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xa\Documents\5 Master Big Data Management\Proyeto\"/>
    </mc:Choice>
  </mc:AlternateContent>
  <xr:revisionPtr revIDLastSave="0" documentId="13_ncr:1_{4C54AABF-2FAC-4FAC-9D0D-ABFD05508B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Sheet1!$A$1:$R$775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2" i="1"/>
  <c r="O2" i="1" l="1"/>
  <c r="R2" i="1"/>
  <c r="P2" i="1"/>
</calcChain>
</file>

<file path=xl/sharedStrings.xml><?xml version="1.0" encoding="utf-8"?>
<sst xmlns="http://schemas.openxmlformats.org/spreadsheetml/2006/main" count="3883" uniqueCount="2573">
  <si>
    <t>Col_Name</t>
  </si>
  <si>
    <t>Num_ID</t>
  </si>
  <si>
    <t>Question</t>
  </si>
  <si>
    <t>Num_Of_Row</t>
  </si>
  <si>
    <t>NA_On_Row</t>
  </si>
  <si>
    <t>Density</t>
  </si>
  <si>
    <t>Distinct</t>
  </si>
  <si>
    <t>Data_Type</t>
  </si>
  <si>
    <t>First</t>
  </si>
  <si>
    <t>Last</t>
  </si>
  <si>
    <t>First_And_Second_Most_Repeated_Elemlent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</si>
  <si>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</si>
  <si>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</si>
  <si>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</si>
  <si>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</si>
  <si>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</si>
  <si>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</si>
  <si>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</si>
  <si>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</si>
  <si>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</si>
  <si>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</si>
  <si>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</si>
  <si>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</si>
  <si>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</si>
  <si>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</si>
  <si>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</si>
  <si>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</si>
  <si>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</si>
  <si>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</si>
  <si>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</si>
  <si>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</si>
  <si>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</si>
  <si>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</si>
  <si>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</si>
  <si>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</si>
  <si>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</si>
  <si>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</si>
  <si>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</si>
  <si>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</si>
  <si>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</si>
  <si>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</si>
  <si>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</si>
  <si>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</si>
  <si>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</si>
  <si>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</si>
  <si>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</si>
  <si>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</si>
  <si>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</si>
  <si>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</si>
  <si>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</si>
  <si>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</si>
  <si>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</si>
  <si>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</si>
  <si>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</si>
  <si>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</si>
  <si>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</si>
  <si>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</si>
  <si>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</si>
  <si>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</si>
  <si>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</si>
  <si>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</si>
  <si>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</si>
  <si>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</si>
  <si>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</si>
  <si>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</si>
  <si>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</si>
  <si>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</si>
  <si>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</si>
  <si>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</si>
  <si>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</si>
  <si>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</si>
  <si>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</si>
  <si>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</si>
  <si>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</si>
  <si>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</si>
  <si>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</si>
  <si>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</si>
  <si>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</si>
  <si>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</si>
  <si>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</si>
  <si>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</si>
  <si>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</si>
  <si>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</si>
  <si>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</si>
  <si>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</si>
  <si>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</si>
  <si>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</si>
  <si>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</si>
  <si>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</si>
  <si>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</si>
  <si>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</si>
  <si>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</si>
  <si>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</si>
  <si>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</si>
  <si>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</si>
  <si>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</si>
  <si>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</si>
  <si>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</si>
  <si>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</si>
  <si>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</si>
  <si>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</si>
  <si>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</si>
  <si>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</si>
  <si>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</si>
  <si>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</si>
  <si>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</si>
  <si>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</si>
  <si>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</si>
  <si>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</si>
  <si>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</si>
  <si>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</si>
  <si>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</si>
  <si>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</si>
  <si>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</si>
  <si>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</si>
  <si>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</si>
  <si>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</si>
  <si>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</si>
  <si>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</si>
  <si>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</si>
  <si>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</si>
  <si>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</si>
  <si>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</si>
  <si>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</si>
  <si>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</si>
  <si>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</si>
  <si>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</si>
  <si>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</si>
  <si>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</si>
  <si>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</si>
  <si>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</si>
  <si>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</si>
  <si>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</si>
  <si>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</si>
  <si>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</si>
  <si>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</si>
  <si>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</si>
  <si>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</si>
  <si>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</si>
  <si>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</si>
  <si>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</si>
  <si>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</si>
  <si>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</si>
  <si>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</si>
  <si>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</si>
  <si>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</si>
  <si>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</si>
  <si>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</si>
  <si>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</si>
  <si>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</si>
  <si>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</si>
  <si>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</si>
  <si>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</si>
  <si>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</si>
  <si>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</si>
  <si>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</si>
  <si>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</si>
  <si>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</si>
  <si>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</si>
  <si>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</si>
  <si>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</si>
  <si>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</si>
  <si>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</si>
  <si>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</si>
  <si>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</si>
  <si>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</si>
  <si>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</si>
  <si>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</si>
  <si>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</si>
  <si>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</si>
  <si>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</si>
  <si>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</si>
  <si>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</si>
  <si>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</si>
  <si>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</si>
  <si>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</si>
  <si>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</si>
  <si>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</si>
  <si>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</si>
  <si>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</si>
  <si>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</si>
  <si>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</si>
  <si>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</si>
  <si>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</si>
  <si>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</si>
  <si>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</si>
  <si>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</si>
  <si>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</si>
  <si>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</si>
  <si>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</si>
  <si>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</si>
  <si>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</si>
  <si>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</si>
  <si>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</si>
  <si>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</si>
  <si>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</si>
  <si>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</si>
  <si>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</si>
  <si>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</si>
  <si>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</si>
  <si>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</si>
  <si>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</si>
  <si>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</si>
  <si>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</si>
  <si>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</si>
  <si>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</si>
  <si>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</si>
  <si>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</si>
  <si>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</si>
  <si>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</si>
  <si>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</si>
  <si>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</si>
  <si>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</si>
  <si>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</si>
  <si>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</si>
  <si>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</si>
  <si>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</si>
  <si>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</si>
  <si>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</si>
  <si>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</si>
  <si>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</si>
  <si>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</si>
  <si>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</si>
  <si>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</si>
  <si>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</si>
  <si>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</si>
  <si>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</si>
  <si>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</si>
  <si>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</si>
  <si>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</si>
  <si>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</si>
  <si>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</si>
  <si>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</si>
  <si>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</si>
  <si>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</si>
  <si>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</si>
  <si>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</si>
  <si>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</si>
  <si>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</si>
  <si>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</si>
  <si>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</si>
  <si>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</si>
  <si>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</si>
  <si>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</si>
  <si>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</si>
  <si>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</si>
  <si>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</si>
  <si>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</si>
  <si>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</si>
  <si>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</si>
  <si>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</si>
  <si>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</si>
  <si>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</si>
  <si>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</si>
  <si>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</si>
  <si>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</si>
  <si>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</si>
  <si>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</si>
  <si>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</si>
  <si>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</si>
  <si>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</si>
  <si>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</si>
  <si>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</si>
  <si>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</si>
  <si>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</si>
  <si>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</si>
  <si>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</si>
  <si>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</si>
  <si>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</si>
  <si>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</si>
  <si>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</si>
  <si>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</si>
  <si>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</si>
  <si>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</si>
  <si>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</si>
  <si>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</si>
  <si>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</si>
  <si>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</si>
  <si>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</si>
  <si>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</si>
  <si>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</si>
  <si>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</si>
  <si>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</si>
  <si>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</si>
  <si>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</si>
  <si>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</si>
  <si>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</si>
  <si>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</si>
  <si>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</si>
  <si>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</si>
  <si>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</si>
  <si>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</si>
  <si>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</si>
  <si>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</si>
  <si>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</si>
  <si>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</si>
  <si>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</si>
  <si>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</si>
  <si>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</si>
  <si>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</si>
  <si>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</si>
  <si>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</si>
  <si>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</si>
  <si>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</si>
  <si>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</si>
  <si>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</si>
  <si>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</si>
  <si>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</si>
  <si>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</si>
  <si>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</si>
  <si>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</si>
  <si>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</si>
  <si>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</si>
  <si>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</si>
  <si>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</si>
  <si>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</si>
  <si>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</si>
  <si>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</si>
  <si>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</si>
  <si>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</si>
  <si>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</si>
  <si>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</si>
  <si>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</si>
  <si>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</si>
  <si>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</si>
  <si>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</si>
  <si>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</si>
  <si>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</si>
  <si>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</si>
  <si>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</si>
  <si>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</si>
  <si>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</si>
  <si>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</si>
  <si>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</si>
  <si>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</si>
  <si>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</si>
  <si>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</si>
  <si>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</si>
  <si>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</si>
  <si>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</si>
  <si>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</si>
  <si>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</si>
  <si>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</si>
  <si>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</si>
  <si>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</si>
  <si>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</si>
  <si>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</si>
  <si>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</si>
  <si>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</si>
  <si>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</si>
  <si>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</si>
  <si>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</si>
  <si>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</si>
  <si>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</si>
  <si>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</si>
  <si>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</si>
  <si>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</si>
  <si>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</si>
  <si>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</si>
  <si>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</si>
  <si>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</si>
  <si>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</si>
  <si>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</si>
  <si>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</si>
  <si>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</si>
  <si>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</si>
  <si>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</si>
  <si>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</si>
  <si>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</si>
  <si>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</si>
  <si>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</si>
  <si>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</si>
  <si>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</si>
  <si>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</si>
  <si>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</si>
  <si>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</si>
  <si>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</si>
  <si>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</si>
  <si>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</si>
  <si>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</si>
  <si>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</si>
  <si>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</si>
  <si>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</si>
  <si>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</si>
  <si>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</si>
  <si>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</si>
  <si>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</si>
  <si>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</si>
  <si>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</si>
  <si>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</si>
  <si>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</si>
  <si>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</si>
  <si>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</si>
  <si>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</si>
  <si>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</si>
  <si>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</si>
  <si>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</si>
  <si>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</si>
  <si>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</si>
  <si>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</si>
  <si>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</si>
  <si>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</si>
  <si>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</si>
  <si>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</si>
  <si>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</si>
  <si>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</si>
  <si>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</si>
  <si>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</si>
  <si>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</si>
  <si>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</si>
  <si>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</si>
  <si>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</si>
  <si>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</si>
  <si>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</si>
  <si>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</si>
  <si>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</si>
  <si>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</si>
  <si>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</si>
  <si>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</si>
  <si>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</si>
  <si>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</si>
  <si>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</si>
  <si>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</si>
  <si>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</si>
  <si>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</si>
  <si>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</si>
  <si>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</si>
  <si>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</si>
  <si>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</si>
  <si>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</si>
  <si>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</si>
  <si>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</si>
  <si>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</si>
  <si>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</si>
  <si>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</si>
  <si>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</si>
  <si>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</si>
  <si>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</si>
  <si>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</si>
  <si>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</si>
  <si>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</si>
  <si>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</si>
  <si>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</si>
  <si>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</si>
  <si>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</si>
  <si>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</si>
  <si>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</si>
  <si>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</si>
  <si>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</si>
  <si>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</si>
  <si>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</si>
  <si>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</si>
  <si>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</si>
  <si>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</si>
  <si>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</si>
  <si>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</si>
  <si>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</si>
  <si>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</si>
  <si>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</si>
  <si>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</si>
  <si>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</si>
  <si>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</si>
  <si>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</si>
  <si>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</si>
  <si>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</si>
  <si>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</si>
  <si>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</si>
  <si>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</si>
  <si>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</si>
  <si>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</si>
  <si>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</si>
  <si>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</si>
  <si>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</si>
  <si>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</si>
  <si>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</si>
  <si>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</si>
  <si>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</si>
  <si>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</si>
  <si>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</si>
  <si>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</si>
  <si>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</si>
  <si>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</si>
  <si>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</si>
  <si>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</si>
  <si>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</si>
  <si>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</si>
  <si>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</si>
  <si>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</si>
  <si>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</si>
  <si>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</si>
  <si>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</si>
  <si>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</si>
  <si>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</si>
  <si>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</si>
  <si>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</si>
  <si>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</si>
  <si>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</si>
  <si>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</si>
  <si>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</si>
  <si>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</si>
  <si>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</si>
  <si>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</si>
  <si>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</si>
  <si>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</si>
  <si>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</si>
  <si>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</si>
  <si>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</si>
  <si>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</si>
  <si>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</si>
  <si>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</si>
  <si>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</si>
  <si>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</si>
  <si>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</si>
  <si>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</si>
  <si>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</si>
  <si>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</si>
  <si>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</si>
  <si>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</si>
  <si>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</si>
  <si>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</si>
  <si>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</si>
  <si>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</si>
  <si>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</si>
  <si>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</si>
  <si>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</si>
  <si>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</si>
  <si>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</si>
  <si>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</si>
  <si>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</si>
  <si>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</si>
  <si>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</si>
  <si>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</si>
  <si>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</si>
  <si>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</si>
  <si>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</si>
  <si>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</si>
  <si>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</si>
  <si>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</si>
  <si>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</si>
  <si>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</si>
  <si>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</si>
  <si>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</si>
  <si>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</si>
  <si>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</si>
  <si>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</si>
  <si>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</si>
  <si>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</si>
  <si>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</si>
  <si>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</si>
  <si>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</si>
  <si>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</si>
  <si>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</si>
  <si>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</si>
  <si>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</si>
  <si>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</si>
  <si>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</si>
  <si>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</si>
  <si>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</si>
  <si>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</si>
  <si>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</si>
  <si>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</si>
  <si>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</si>
  <si>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</si>
  <si>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</si>
  <si>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</si>
  <si>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</si>
  <si>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</si>
  <si>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</si>
  <si>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</si>
  <si>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</si>
  <si>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</si>
  <si>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</si>
  <si>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</si>
  <si>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</si>
  <si>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</si>
  <si>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</si>
  <si>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</si>
  <si>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</si>
  <si>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</si>
  <si>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</si>
  <si>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</si>
  <si>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</si>
  <si>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</si>
  <si>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</si>
  <si>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</si>
  <si>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</si>
  <si>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</si>
  <si>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</si>
  <si>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</si>
  <si>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</si>
  <si>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</si>
  <si>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</si>
  <si>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</si>
  <si>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</si>
  <si>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</si>
  <si>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</si>
  <si>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</si>
  <si>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</si>
  <si>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</si>
  <si>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</si>
  <si>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</si>
  <si>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</si>
  <si>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</si>
  <si>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</si>
  <si>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</si>
  <si>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</si>
  <si>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</si>
  <si>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</si>
  <si>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</si>
  <si>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</si>
  <si>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</si>
  <si>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</si>
  <si>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</si>
  <si>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</si>
  <si>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</si>
  <si>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</si>
  <si>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</si>
  <si>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</si>
  <si>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</si>
  <si>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</si>
  <si>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</si>
  <si>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</si>
  <si>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</si>
  <si>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</si>
  <si>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</si>
  <si>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</si>
  <si>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</si>
  <si>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</si>
  <si>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</si>
  <si>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</si>
  <si>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</si>
  <si>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</si>
  <si>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</si>
  <si>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</si>
  <si>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</si>
  <si>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</si>
  <si>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</si>
  <si>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</si>
  <si>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</si>
  <si>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</si>
  <si>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</si>
  <si>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</si>
  <si>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</si>
  <si>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</si>
  <si>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</si>
  <si>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</si>
  <si>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</si>
  <si>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</si>
  <si>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</si>
  <si>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</si>
  <si>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</si>
  <si>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</si>
  <si>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</si>
  <si>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</si>
  <si>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</si>
  <si>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</si>
  <si>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</si>
  <si>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</si>
  <si>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</si>
  <si>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</si>
  <si>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</si>
  <si>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</si>
  <si>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</si>
  <si>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</si>
  <si>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</si>
  <si>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</si>
  <si>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</si>
  <si>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</si>
  <si>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</si>
  <si>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</si>
  <si>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</si>
  <si>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</si>
  <si>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</si>
  <si>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</si>
  <si>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</si>
  <si>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</si>
  <si>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</si>
  <si>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</si>
  <si>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</si>
  <si>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</si>
  <si>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</si>
  <si>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</si>
  <si>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</si>
  <si>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</si>
  <si>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</si>
  <si>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</si>
  <si>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</si>
  <si>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</si>
  <si>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</si>
  <si>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</si>
  <si>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</si>
  <si>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</si>
  <si>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</si>
  <si>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</si>
  <si>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</si>
  <si>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</si>
  <si>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</si>
  <si>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</si>
  <si>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</si>
  <si>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</si>
  <si>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</si>
  <si>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</si>
  <si>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</si>
  <si>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</si>
  <si>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</si>
  <si>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</si>
  <si>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</si>
  <si>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</si>
  <si>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</si>
  <si>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</si>
  <si>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</si>
  <si>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</si>
  <si>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</si>
  <si>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</si>
  <si>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</si>
  <si>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</si>
  <si>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</si>
  <si>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</si>
  <si>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</si>
  <si>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</si>
  <si>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</si>
  <si>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</si>
  <si>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</si>
  <si>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</si>
  <si>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</si>
  <si>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</si>
  <si>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</si>
  <si>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</si>
  <si>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</si>
  <si>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</si>
  <si>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</si>
  <si>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</si>
  <si>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</si>
  <si>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</si>
  <si>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</si>
  <si>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</si>
  <si>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</si>
  <si>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</si>
  <si>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</si>
  <si>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</si>
  <si>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</si>
  <si>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</si>
  <si>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</si>
  <si>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</si>
  <si>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</si>
  <si>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</si>
  <si>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</si>
  <si>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</si>
  <si>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</si>
  <si>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</si>
  <si>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</si>
  <si>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</si>
  <si>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</si>
  <si>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</si>
  <si>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</si>
  <si>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</si>
  <si>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</si>
  <si>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</si>
  <si>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</si>
  <si>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</si>
  <si>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</si>
  <si>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</si>
  <si>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</si>
  <si>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</si>
  <si>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</si>
  <si>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</si>
  <si>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</si>
  <si>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</si>
  <si>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</si>
  <si>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</si>
  <si>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</si>
  <si>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</si>
  <si>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</si>
  <si>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</si>
  <si>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</si>
  <si>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</si>
  <si>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</si>
  <si>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</si>
  <si>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</si>
  <si>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</si>
  <si>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</si>
  <si>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</si>
  <si>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</si>
  <si>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</si>
  <si>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</si>
  <si>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PONDERA</t>
  </si>
  <si>
    <t>ORDRE_REVISADA</t>
  </si>
  <si>
    <t>REO</t>
  </si>
  <si>
    <t>BOP_NUM</t>
  </si>
  <si>
    <t>ANY</t>
  </si>
  <si>
    <t>MES</t>
  </si>
  <si>
    <t>DURADA</t>
  </si>
  <si>
    <t>ENQUESTADOR_CODI</t>
  </si>
  <si>
    <t>ENQUESTADOR_SEXE</t>
  </si>
  <si>
    <t>ENQUESTADOR_ESTUDIS</t>
  </si>
  <si>
    <t>ENQUESTADOR_NACIONALITAT</t>
  </si>
  <si>
    <t>PROVINCIA</t>
  </si>
  <si>
    <t>HABITAT</t>
  </si>
  <si>
    <t>MUNICIPI</t>
  </si>
  <si>
    <t>COMARCA</t>
  </si>
  <si>
    <t>CONF_SECC</t>
  </si>
  <si>
    <t>DOMICILI_PARTICULAR</t>
  </si>
  <si>
    <t>LLENGUA_ENQUESTA</t>
  </si>
  <si>
    <t>PADRO</t>
  </si>
  <si>
    <t>CIUTADANIA</t>
  </si>
  <si>
    <t>SEXE</t>
  </si>
  <si>
    <t>EDAT</t>
  </si>
  <si>
    <t>EDAT_GR</t>
  </si>
  <si>
    <t>EDAT_CEO</t>
  </si>
  <si>
    <t>LLOC_NAIX</t>
  </si>
  <si>
    <t>GRAVACIO</t>
  </si>
  <si>
    <t>TIPUS_GRAV</t>
  </si>
  <si>
    <t>PRE_PROBLEMES</t>
  </si>
  <si>
    <t>PROBLEMES_LITERALS</t>
  </si>
  <si>
    <t>PROBLEMES_R_1</t>
  </si>
  <si>
    <t>PROBLEMES_R_2</t>
  </si>
  <si>
    <t>PROBLEMES_R_3</t>
  </si>
  <si>
    <t>PROBLEMES_R_4</t>
  </si>
  <si>
    <t>PROBLEMES_R_5</t>
  </si>
  <si>
    <t>PROBLEMES_R_6</t>
  </si>
  <si>
    <t>PROBLEMES_R_7</t>
  </si>
  <si>
    <t>PROBLEMES_R_8</t>
  </si>
  <si>
    <t>PROBLEMES_R_9</t>
  </si>
  <si>
    <t>PROBLEMES_R_10</t>
  </si>
  <si>
    <t>PROBLEMES_R_11</t>
  </si>
  <si>
    <t>PROBLEMES_R_12</t>
  </si>
  <si>
    <t>PROBLEMES_E_1</t>
  </si>
  <si>
    <t>PROBLEMES_E_2</t>
  </si>
  <si>
    <t>PROBLEMES_E_3</t>
  </si>
  <si>
    <t>PROBLEMES_E_4</t>
  </si>
  <si>
    <t>PROBLEMES_E_5</t>
  </si>
  <si>
    <t>PROBLEMES_E_6</t>
  </si>
  <si>
    <t>PROBLEMES_E_7</t>
  </si>
  <si>
    <t>PROBLEMES_E_8</t>
  </si>
  <si>
    <t>PROBLEMES_E_9</t>
  </si>
  <si>
    <t>PROBLEMES_E_10</t>
  </si>
  <si>
    <t>PROBLEMES_E_11</t>
  </si>
  <si>
    <t>PROBLEMES_E_12</t>
  </si>
  <si>
    <t>PRE_PROBLEMA</t>
  </si>
  <si>
    <t>PROBLEMA_LITERALS</t>
  </si>
  <si>
    <t>PROBLEMA</t>
  </si>
  <si>
    <t>PROBLEMA_REDUIDA</t>
  </si>
  <si>
    <t>PARTIT_RESPOSTA</t>
  </si>
  <si>
    <t>PARTIT_RESPOSTA_LITERALS</t>
  </si>
  <si>
    <t>SIT_ECO_CAT</t>
  </si>
  <si>
    <t>SIT_ECO_CAT_RETROSPECTIVA</t>
  </si>
  <si>
    <t>SIT_ECO_CAT_PROSPECTIVA</t>
  </si>
  <si>
    <t>SIT_ECO_ESP</t>
  </si>
  <si>
    <t>SIT_ECO_PERSONAL</t>
  </si>
  <si>
    <t>SIT_POL_CAT</t>
  </si>
  <si>
    <t>SIT_POL_CAT_RETROSPECTIVA</t>
  </si>
  <si>
    <t>SIT_POL_CAT_PROSPECTIVA</t>
  </si>
  <si>
    <t>SIT_POL_ESP</t>
  </si>
  <si>
    <t>CAT_ESP</t>
  </si>
  <si>
    <t>RISCOS</t>
  </si>
  <si>
    <t>DECISIONS_POL</t>
  </si>
  <si>
    <t>POST_MAT_1</t>
  </si>
  <si>
    <t>POST_MAT_2</t>
  </si>
  <si>
    <t>ACORD_IMPOSTOS_CAT</t>
  </si>
  <si>
    <t>INTERES_POL</t>
  </si>
  <si>
    <t>INF_POL</t>
  </si>
  <si>
    <t>CONFI_POL_CAT</t>
  </si>
  <si>
    <t>VAL_GOV_CAT</t>
  </si>
  <si>
    <t>INF_POL_TV</t>
  </si>
  <si>
    <t>INF_POL_RADIO</t>
  </si>
  <si>
    <t>INF_POL_PREMSA</t>
  </si>
  <si>
    <t>INF_POL_INTERNET</t>
  </si>
  <si>
    <t>INF_POL_AMICS</t>
  </si>
  <si>
    <t>INF_POL_NO</t>
  </si>
  <si>
    <t>INF_POL_NS</t>
  </si>
  <si>
    <t>INF_POL_NC</t>
  </si>
  <si>
    <t>INF_POL_TV_CANAL</t>
  </si>
  <si>
    <t>INF_POL_TV_CANAL_LITERALS</t>
  </si>
  <si>
    <t>INF_POL_RADIO_EMISORA</t>
  </si>
  <si>
    <t>INF_POL_RADIO_EMISORA_LITERALS</t>
  </si>
  <si>
    <t>INF_POL_PREMSA_DIARI</t>
  </si>
  <si>
    <t>INF_POL_PREMSA_DIARI_LITERALS</t>
  </si>
  <si>
    <t>INF_POL_WEB_MITJANS</t>
  </si>
  <si>
    <t>INF_POL_WEB_PARTITS</t>
  </si>
  <si>
    <t>INF_POL_WEB_ORGANITZACIONS</t>
  </si>
  <si>
    <t>INF_POL_WEB_BLOGS</t>
  </si>
  <si>
    <t>INF_POL_WEB_XARXES</t>
  </si>
  <si>
    <t>INF_POL_WEB_FACEBOOK</t>
  </si>
  <si>
    <t>INF_POL_WEB_TWITTER</t>
  </si>
  <si>
    <t>INF_POL_WEB_LINKEDIN</t>
  </si>
  <si>
    <t>INF_POL_WEB_SNAPCHAT</t>
  </si>
  <si>
    <t>INF_POL_WEB_INSTAGRAM</t>
  </si>
  <si>
    <t>INF_POL_WEB_TELEGRAM</t>
  </si>
  <si>
    <t>PRE_INF_POL_INTERNET</t>
  </si>
  <si>
    <t>INF_POL_INTERNET_1_LITERALS</t>
  </si>
  <si>
    <t>INF_POL_INTERNET_2_LITERALS</t>
  </si>
  <si>
    <t>INF_POL_INTERNET_3_LITERALS</t>
  </si>
  <si>
    <t>INF_POL_INTERNET_1</t>
  </si>
  <si>
    <t>INF_POL_INTERNET_2</t>
  </si>
  <si>
    <t>INF_POL_INTERNET_3</t>
  </si>
  <si>
    <t>INF_POL_INTERNET_4</t>
  </si>
  <si>
    <t>INF_POL_INTERNET_5</t>
  </si>
  <si>
    <t>INF_POL_INTERNET_6</t>
  </si>
  <si>
    <t>INF_POL_INTERNET_7</t>
  </si>
  <si>
    <t>INF_POL_INTERNET_8</t>
  </si>
  <si>
    <t>VAL_VIDA</t>
  </si>
  <si>
    <t>CONFI_SOCIAL</t>
  </si>
  <si>
    <t>CONFI_POL_ESP</t>
  </si>
  <si>
    <t>VAL_GOV_ESP</t>
  </si>
  <si>
    <t>SATIS_DEMOCRACIA</t>
  </si>
  <si>
    <t>CONFI_SANITARIS</t>
  </si>
  <si>
    <t>CONFI_DOCENTS</t>
  </si>
  <si>
    <t>CONFI_CIENTIFICS</t>
  </si>
  <si>
    <t>CONFI_PERIODISTES</t>
  </si>
  <si>
    <t>CONFI_COS_POLICIA</t>
  </si>
  <si>
    <t>CONFI_COS_MOSSOS</t>
  </si>
  <si>
    <t>CONFI_JUTGES</t>
  </si>
  <si>
    <t>CONFI_COMERCIANTS</t>
  </si>
  <si>
    <t>CONFI_FUNCIONARIS</t>
  </si>
  <si>
    <t>CONFI_EMPRESARIS</t>
  </si>
  <si>
    <t>CONFI_SACERDOTS</t>
  </si>
  <si>
    <t>CONFI_MILITARS</t>
  </si>
  <si>
    <t>CONFI_POLITICS</t>
  </si>
  <si>
    <t>CONFI_BANQUERS</t>
  </si>
  <si>
    <t>EFICACIA_EXT_1</t>
  </si>
  <si>
    <t>EFICACIA_EXT_2</t>
  </si>
  <si>
    <t>EFICACIA_INT_1</t>
  </si>
  <si>
    <t>EFICACIA_INT_2</t>
  </si>
  <si>
    <t>CONFI_TRIBUNALS</t>
  </si>
  <si>
    <t>CONFI_PARTITS</t>
  </si>
  <si>
    <t>CONFI_AJUNTAMENT</t>
  </si>
  <si>
    <t>CONFI_GOV_ESP</t>
  </si>
  <si>
    <t>CONFI_SINDICATS</t>
  </si>
  <si>
    <t>CONFI_GOV_CAT</t>
  </si>
  <si>
    <t>CONFI_CONGRES</t>
  </si>
  <si>
    <t>CONFI_PARLAMENT</t>
  </si>
  <si>
    <t>CONFI_UE</t>
  </si>
  <si>
    <t>CONFI_MONARQUIA</t>
  </si>
  <si>
    <t>CONFI_EXERCIT</t>
  </si>
  <si>
    <t>CONFI_POLICIA</t>
  </si>
  <si>
    <t>CONFI_MOSSOS</t>
  </si>
  <si>
    <t>CONFI_ESGLESIA</t>
  </si>
  <si>
    <t>CONFI_ONU</t>
  </si>
  <si>
    <t>CONFI_BANCA</t>
  </si>
  <si>
    <t>CONFI_MITJANS</t>
  </si>
  <si>
    <t>CONFI_TRIBUNAL_CONSTITUCIONAL</t>
  </si>
  <si>
    <t>CONFI_UNIVERSITATS</t>
  </si>
  <si>
    <t>CONFI_PARLAMENT_EUROPEU</t>
  </si>
  <si>
    <t>CONFI_GOV_UE</t>
  </si>
  <si>
    <t>CONFI_FAMILIARS</t>
  </si>
  <si>
    <t>CONFI_AMISTATS</t>
  </si>
  <si>
    <t>CONFI_VEINS</t>
  </si>
  <si>
    <t>CONFI_CIUTADANS_POBLE</t>
  </si>
  <si>
    <t>CONFI_CIUTADANS_CAT</t>
  </si>
  <si>
    <t>CONFI_CIUTADANS_ESP</t>
  </si>
  <si>
    <t>CONFI_CIUTADANS_EU</t>
  </si>
  <si>
    <t>CONFI_CIUTADANS_MON</t>
  </si>
  <si>
    <t>ACTITUD_ECONOMIA</t>
  </si>
  <si>
    <t>ACTITUD_IMPOSTOS</t>
  </si>
  <si>
    <t>ACTITUD_INGRESSOS</t>
  </si>
  <si>
    <t>ACTITUD_HOMOSEXUALITAT</t>
  </si>
  <si>
    <t>ACTITUD_AUTORITAT</t>
  </si>
  <si>
    <t>ACTITUD_RELIGIO</t>
  </si>
  <si>
    <t>ACTITUD_OBEIR</t>
  </si>
  <si>
    <t>ACTITUD_EUTANASIA</t>
  </si>
  <si>
    <t>ACTITUD_IMMIGRACIO</t>
  </si>
  <si>
    <t>ACTITUD_MEDIAMBIENT</t>
  </si>
  <si>
    <t>ACTITUD_AUTODETERMINACIO</t>
  </si>
  <si>
    <t>ACTITUD_AUTODETERMINACIO_2</t>
  </si>
  <si>
    <t>PART_ASS_VEINS</t>
  </si>
  <si>
    <t>PART_ASS_JUVENIL</t>
  </si>
  <si>
    <t>PART_PARTIT</t>
  </si>
  <si>
    <t>PART_SINDICAT</t>
  </si>
  <si>
    <t>PART_ASS_RELIGIOSA</t>
  </si>
  <si>
    <t>PART_ORG_EMPRESARIAL</t>
  </si>
  <si>
    <t>PART_ASS_PROFESSIONAL</t>
  </si>
  <si>
    <t>PART_ASS_ECOLOGISTA</t>
  </si>
  <si>
    <t>PART_ASS_ESPORTIVA</t>
  </si>
  <si>
    <t>PART_ASS_AMPA</t>
  </si>
  <si>
    <t>PART_ASS_CONSUMIDORS</t>
  </si>
  <si>
    <t>PART_ONG</t>
  </si>
  <si>
    <t>PART_ASS_CULTURAL</t>
  </si>
  <si>
    <t>PART_ASS_POL</t>
  </si>
  <si>
    <t>SIMPATIA_PARTIT</t>
  </si>
  <si>
    <t>SIMPATIA_PARTIT_LITERALS</t>
  </si>
  <si>
    <t>PROXIMITAT_0_10_PPC</t>
  </si>
  <si>
    <t>PROXIMITAT_0_10_ERC</t>
  </si>
  <si>
    <t>PROXIMITAT_0_10_PSC</t>
  </si>
  <si>
    <t>PROXIMITAT_0_10_CS</t>
  </si>
  <si>
    <t>PROXIMITAT_0_10_CUP</t>
  </si>
  <si>
    <t>PROXIMITAT_0_10_JXCAT</t>
  </si>
  <si>
    <t>PROXIMITAT_0_10_CEC</t>
  </si>
  <si>
    <t>PROXIMITAT_0_10_VOX</t>
  </si>
  <si>
    <t>IDEOL_0_10</t>
  </si>
  <si>
    <t>IDEOL_0_10_PPC</t>
  </si>
  <si>
    <t>IDEOL_0_10_CIU</t>
  </si>
  <si>
    <t>IDEOL_0_10_ERC</t>
  </si>
  <si>
    <t>IDEOL_0_10_PSC</t>
  </si>
  <si>
    <t>IDEOL_0_10_ICV_EUIA</t>
  </si>
  <si>
    <t>IDEOL_0_10_Cs</t>
  </si>
  <si>
    <t>IDEOL_0_10_CUP</t>
  </si>
  <si>
    <t>IDEOL_0_10_PODEMOS</t>
  </si>
  <si>
    <t>IDEOL_0_10_CDC</t>
  </si>
  <si>
    <t>IDEOL_0_10_JXS</t>
  </si>
  <si>
    <t>IDEOL_0_10_CSQP</t>
  </si>
  <si>
    <t>IDEOL_0_10_PDECAT</t>
  </si>
  <si>
    <t>IDEOL_0_10_JXCAT</t>
  </si>
  <si>
    <t>IDEOL_0_10_CEC</t>
  </si>
  <si>
    <t>IDEOL_0_10_VOX</t>
  </si>
  <si>
    <t>ESP_CAT_0_10</t>
  </si>
  <si>
    <t>CAT_0_10</t>
  </si>
  <si>
    <t>ESP_0_10</t>
  </si>
  <si>
    <t>ESP_CAT_0_10_PPC</t>
  </si>
  <si>
    <t>ESP_CAT_0_10_CIU</t>
  </si>
  <si>
    <t>ESP_CAT_0_10_ERC</t>
  </si>
  <si>
    <t>ESP_CAT_0_10_PSC</t>
  </si>
  <si>
    <t>ESP_CAT_0_10_ICV_EUIA</t>
  </si>
  <si>
    <t>ESP_CAT_0_10_Cs</t>
  </si>
  <si>
    <t>ESP_CAT_0_10_CUP</t>
  </si>
  <si>
    <t>ESP_CAT_0_10_PODEMOS</t>
  </si>
  <si>
    <t>ESP_CAT_0_10_CDC</t>
  </si>
  <si>
    <t>ESP_CAT_0_10_JXS</t>
  </si>
  <si>
    <t>ESP_CAT_0_10_CSQP</t>
  </si>
  <si>
    <t>ESP_CAT_0_10_PDECAT</t>
  </si>
  <si>
    <t>ESP_CAT_0_10_JXCAT</t>
  </si>
  <si>
    <t>ESP_CAT_0_10_CEC</t>
  </si>
  <si>
    <t>ESP_CAT_0_10_VOX</t>
  </si>
  <si>
    <t>AUTONOMIA_CAT</t>
  </si>
  <si>
    <t>RELACIONS_CAT_ESP</t>
  </si>
  <si>
    <t>POLITICA_CAT_ESP</t>
  </si>
  <si>
    <t>ACTITUD_INDEPENDENCIA</t>
  </si>
  <si>
    <t>INT_VOT_1_9N</t>
  </si>
  <si>
    <t>INT_VOT_2_9N</t>
  </si>
  <si>
    <t>INT_VOT_9N</t>
  </si>
  <si>
    <t>PRE_INT_VOT_9N</t>
  </si>
  <si>
    <t>INT_VOT_9N_LITERALS</t>
  </si>
  <si>
    <t>INT_VOT_9N_MOTIU_1</t>
  </si>
  <si>
    <t>INT_VOT_9N_MOTIU_2</t>
  </si>
  <si>
    <t>INT_VOT_9N_MOTIU_3</t>
  </si>
  <si>
    <t>INT_VOT_9N_MOTIU_4</t>
  </si>
  <si>
    <t>INDEP_CAT_NIVELL</t>
  </si>
  <si>
    <t>INDEP_CAT_CONVIVENCIA</t>
  </si>
  <si>
    <t>INDEP_CAT_EXPULSIO_UE</t>
  </si>
  <si>
    <t>ACORD_CAT_ESP</t>
  </si>
  <si>
    <t>VOT_DRET_DEURE</t>
  </si>
  <si>
    <t>ELECCIONS_IMPORTANCIA</t>
  </si>
  <si>
    <t>INT_PARLAMENT_VOT_PROB</t>
  </si>
  <si>
    <t>PRE_PARLAMENT_PARTIT</t>
  </si>
  <si>
    <t>PRE_PARLAMENT_LIDER</t>
  </si>
  <si>
    <t>PRE_PARLAMENT_IDEOLOGIA</t>
  </si>
  <si>
    <t>PRE_PARLAMENT_ACTUACIO</t>
  </si>
  <si>
    <t>PRE_PARLAMENT_PROPOSTES</t>
  </si>
  <si>
    <t>PRE_PARLAMENT_CAP</t>
  </si>
  <si>
    <t>PRE_PARLAMENT_ALTRES</t>
  </si>
  <si>
    <t>PRE_PARLAMENT_NS</t>
  </si>
  <si>
    <t>PRE_PARLAMENT_NC</t>
  </si>
  <si>
    <t>PRE_PARLAMENT_MOMENT_VOT</t>
  </si>
  <si>
    <t>PRE_PARLAMENT_DECISIO_VOT</t>
  </si>
  <si>
    <t>PRE_CAMPANYA_TV</t>
  </si>
  <si>
    <t>PRE_CAMPANYA_CARTES</t>
  </si>
  <si>
    <t>PRE_CAMPANYA_DINERS</t>
  </si>
  <si>
    <t>PRE_CAMPANYA_VOLUNTARI</t>
  </si>
  <si>
    <t>PRE_CAMPANYA_MITING</t>
  </si>
  <si>
    <t>PRE_CAMPANYA_MISSATGES_REBRE</t>
  </si>
  <si>
    <t>PRE_CAMPANYA_CONVENCER_EXT</t>
  </si>
  <si>
    <t>PRE_CAMPANYA_DEBAT</t>
  </si>
  <si>
    <t>PRE_CAMPANYA_ENQUESTES</t>
  </si>
  <si>
    <t>PRE_CAMPANYA_CONEIX_ENQ</t>
  </si>
  <si>
    <t>PRE_CAMPANYA_INFLUENCIA_EXT</t>
  </si>
  <si>
    <t>PRE_CAMPANYA_INFLUENCIA_INT</t>
  </si>
  <si>
    <t>PRE_CAMPANYA_INFLUENCIA</t>
  </si>
  <si>
    <t>INT_PARLAMENT_VOT</t>
  </si>
  <si>
    <t>INT_PARLAMENT_VOT_LITERALS</t>
  </si>
  <si>
    <t>INT_PARLAMENT_DUBTE_1</t>
  </si>
  <si>
    <t>INT_PARLAMENT_DUBTE_2</t>
  </si>
  <si>
    <t>INT_PARLAMENT_DUBTE_3</t>
  </si>
  <si>
    <t>INT_PARLAMENT_DUBTE_4</t>
  </si>
  <si>
    <t>INT_PARLAMENT_DUBTE_LITERALS</t>
  </si>
  <si>
    <t>INT_PARLAMENT_DUBTE_AGRUPADA</t>
  </si>
  <si>
    <t>PRE_PARLAMENT_CREU_GUANYA</t>
  </si>
  <si>
    <t>PRE_PARLAMENT_CREU_GUANYA_LITERALS</t>
  </si>
  <si>
    <t>PART_PARLAMENT</t>
  </si>
  <si>
    <t>REC_PARLAMENT_VOT_DECISIO</t>
  </si>
  <si>
    <t>REC_PARLAMENT_VOT</t>
  </si>
  <si>
    <t>REC_PARLAMENT_VOT_LITERALS</t>
  </si>
  <si>
    <t>REC_PARLAMENT_VOT_CENS</t>
  </si>
  <si>
    <t>REC_PARLAMENT_MOTIU_ABST</t>
  </si>
  <si>
    <t>REC_PARLAMENT_MOTIU_ABST_LITERALS</t>
  </si>
  <si>
    <t>REC_PARLAMENT_MOTIU_VOT</t>
  </si>
  <si>
    <t>REC_PARLAMENT_MOTIU_VOT_LITERALS</t>
  </si>
  <si>
    <t>SENTIMENTS_PARLAMENT_POR</t>
  </si>
  <si>
    <t>SENTIMENTS_PARLAMENT_INCERTESA</t>
  </si>
  <si>
    <t>SENTIMENTS_PARLAMENT_ILLUSIO</t>
  </si>
  <si>
    <t>SENTIMENTS_PARLAMENT_ESPERANCA</t>
  </si>
  <si>
    <t>SENTIMENTS_PARLAMENT_PRUDENCIA</t>
  </si>
  <si>
    <t>SENTIMENTS_PARLAMENT_CONFI</t>
  </si>
  <si>
    <t>SENTIMENTS_GOV_POR</t>
  </si>
  <si>
    <t>SENTIMENTS_GOV_INCERTESA</t>
  </si>
  <si>
    <t>SENTIMENTS_GOV_ILLUSIO</t>
  </si>
  <si>
    <t>SENTIMENTS_GOV_ESPERANCA</t>
  </si>
  <si>
    <t>SENTIMENTS_GOV_PRUDENCIA</t>
  </si>
  <si>
    <t>SENTIMENTS_GOV_CONFI</t>
  </si>
  <si>
    <t>INT_CONGRES_VOT_PROB</t>
  </si>
  <si>
    <t>PRE_CONGRES_PARTIT</t>
  </si>
  <si>
    <t>PRE_CONGRES_LIDER</t>
  </si>
  <si>
    <t>PRE_CONGRES_IDEOLOGIA</t>
  </si>
  <si>
    <t>PRE_CONGRES_ACTUACIO</t>
  </si>
  <si>
    <t>PRE_CONGRES_PROPOSTES</t>
  </si>
  <si>
    <t>PRE_CONGRES_ALTRES</t>
  </si>
  <si>
    <t>PRE_CONGRES_CAP</t>
  </si>
  <si>
    <t>PRE_CONGRES_NS</t>
  </si>
  <si>
    <t>PRE_CONGRES_NC</t>
  </si>
  <si>
    <t>PRE_CONGRES_MOMENT_VOT</t>
  </si>
  <si>
    <t>PRE_CONGRES_DECISIO_VOT</t>
  </si>
  <si>
    <t>SENTIMENTS_CONGRES_POR</t>
  </si>
  <si>
    <t>SENTIMENTS_CONGRES_INCERTESA</t>
  </si>
  <si>
    <t>SENTIMENTS_CONGRES_ILLUSIO</t>
  </si>
  <si>
    <t>SENTIMENTS_CONGRES_ESPERANCA</t>
  </si>
  <si>
    <t>SENTIMENTS_CONGRES_PRUDENCIA</t>
  </si>
  <si>
    <t>SENTIMENTS_CONGRES_CONFIANCA</t>
  </si>
  <si>
    <t>INT_CONGRES_VOT</t>
  </si>
  <si>
    <t>INT_CONGRES_VOT_LITERALS</t>
  </si>
  <si>
    <t>INT_CONGRES_VOT_DUBTE</t>
  </si>
  <si>
    <t>INT_CONGRES_DUBTE_AGRUPADA</t>
  </si>
  <si>
    <t>INT_CONGRES_DUBTE_AGRUPADA_LITERALS</t>
  </si>
  <si>
    <t>PART_CONGRES</t>
  </si>
  <si>
    <t>REC_CONGRES_VOT_DECISIO</t>
  </si>
  <si>
    <t>REC_CONGRES_VOT</t>
  </si>
  <si>
    <t>REC_CONGRES_VOT_LITERALS</t>
  </si>
  <si>
    <t>REC_CONGRES_VOT_CENS</t>
  </si>
  <si>
    <t>REC_CONGRES_FERMESA</t>
  </si>
  <si>
    <t>REC_CONGRES_CANDIDAT</t>
  </si>
  <si>
    <t>REC_CONGRES_PARTIT</t>
  </si>
  <si>
    <t>REC_CONGRES_INTERESSOS</t>
  </si>
  <si>
    <t>REC_CONGRES_IDEES</t>
  </si>
  <si>
    <t>REC_CONGRES_ACTUACIO</t>
  </si>
  <si>
    <t>REC_CONGRES_ACTUACIO_2</t>
  </si>
  <si>
    <t>REC_CONGRES_EVITAR</t>
  </si>
  <si>
    <t>REC_CONGRES_ALTRES</t>
  </si>
  <si>
    <t>REC_CONGRES_CAP</t>
  </si>
  <si>
    <t>REC_CONGRES_NS</t>
  </si>
  <si>
    <t>REC_CONGRES_NC</t>
  </si>
  <si>
    <t>PART_CONGRES_ABR19</t>
  </si>
  <si>
    <t>REC_CONGRES_VOT_ABR19</t>
  </si>
  <si>
    <t>REC_CONGRES_VOT_ABR19_LITERALS</t>
  </si>
  <si>
    <t>REC_CONGRES_VOT_CENS_ABR19</t>
  </si>
  <si>
    <t>POST_CONGRES_COALICIO</t>
  </si>
  <si>
    <t>POST_CONGRES_PACTE</t>
  </si>
  <si>
    <t>PART_CONGRES_DES2015</t>
  </si>
  <si>
    <t>REC_CONGRES_VOT_DES2015</t>
  </si>
  <si>
    <t>REC_CONGRES_VOT_DES2015_LITERALS</t>
  </si>
  <si>
    <t>REC_CONGRES_VOT_CENS_DES2015</t>
  </si>
  <si>
    <t>CONEIX_X_ALBIOL</t>
  </si>
  <si>
    <t>VAL_X_ALBIOL</t>
  </si>
  <si>
    <t>CONEIX_M_RAJOY</t>
  </si>
  <si>
    <t>VAL_M_RAJOY</t>
  </si>
  <si>
    <t>CONEIX_C_PUIGDEMONT</t>
  </si>
  <si>
    <t>VAL_C_PUIGDEMONT</t>
  </si>
  <si>
    <t>CONEIX_J_SANCHEZ</t>
  </si>
  <si>
    <t>VAL_J_SANCHEZ</t>
  </si>
  <si>
    <t>CONEIX_O_JUNQUERAS</t>
  </si>
  <si>
    <t>VAL_O_JUNQUERAS</t>
  </si>
  <si>
    <t>CONEIX_P_ARAGONES</t>
  </si>
  <si>
    <t>VAL_P_ARAGONES</t>
  </si>
  <si>
    <t>CONEIX_M_ICETA</t>
  </si>
  <si>
    <t>VAL_M_ICETA</t>
  </si>
  <si>
    <t>CONEIX_M_BATET</t>
  </si>
  <si>
    <t>VAL_M_BATET</t>
  </si>
  <si>
    <t>CONEIX_LL_RABELL</t>
  </si>
  <si>
    <t>VAL_LL_RABELL</t>
  </si>
  <si>
    <t>CONEIX_X_DOMENECH</t>
  </si>
  <si>
    <t>VAL_X_DOMENECH</t>
  </si>
  <si>
    <t>CONEIX_E_ALAMANY</t>
  </si>
  <si>
    <t>VAL_E_ALAMANY</t>
  </si>
  <si>
    <t>CONEIX_I_ARRIMADAS</t>
  </si>
  <si>
    <t>VAL_I_ARRIMADAS</t>
  </si>
  <si>
    <t>CONEIX_C_MEJIAS</t>
  </si>
  <si>
    <t>VAL_C_MEJIAS</t>
  </si>
  <si>
    <t>CONEIX_A_GABRIEL</t>
  </si>
  <si>
    <t>VAL_A_GABRIEL</t>
  </si>
  <si>
    <t>CONEIX_B_SALELLAS</t>
  </si>
  <si>
    <t>VAL_B_SALELLAS</t>
  </si>
  <si>
    <t>CONEIX_A_SANCHEZ_CAMACHO</t>
  </si>
  <si>
    <t>VAL_A_SANCHEZ_CAMACHO</t>
  </si>
  <si>
    <t>CONEIX_J_FERNANDEZ_DIAZ</t>
  </si>
  <si>
    <t>VAL_J_FERNANDEZ_DIAZ</t>
  </si>
  <si>
    <t>CONEIX_A_MAS</t>
  </si>
  <si>
    <t>VAL_A_MAS</t>
  </si>
  <si>
    <t>CONEIX_J_A_DURAN</t>
  </si>
  <si>
    <t>VAL_J_A_DURAN</t>
  </si>
  <si>
    <t>CONEIX_A_BOSCH</t>
  </si>
  <si>
    <t>VAL_A_BOSCH</t>
  </si>
  <si>
    <t>CONEIX_J_COLLBONI</t>
  </si>
  <si>
    <t>VAL_J_COLLBONI</t>
  </si>
  <si>
    <t>CONEIX_J_M_TERRICABRAS</t>
  </si>
  <si>
    <t>VAL_J_M_TERRICABRAS</t>
  </si>
  <si>
    <t>CONEIX_P_NAVARRO</t>
  </si>
  <si>
    <t>VAL_P_NAVARRO</t>
  </si>
  <si>
    <t>CONEIX_C_CHACON</t>
  </si>
  <si>
    <t>VAL_C_CHACON</t>
  </si>
  <si>
    <t>CONEIX_J_LOPEZ</t>
  </si>
  <si>
    <t>VAL_J_LOPEZ</t>
  </si>
  <si>
    <t>CONEIX_J_HERRERA</t>
  </si>
  <si>
    <t>VAL_J_HERRERA</t>
  </si>
  <si>
    <t>CONEIX_J_COSCUBIELA</t>
  </si>
  <si>
    <t>VAL_J_COSCUBIELA</t>
  </si>
  <si>
    <t>CONEIX_A_RIVERA</t>
  </si>
  <si>
    <t>VAL_A_RIVERA</t>
  </si>
  <si>
    <t>CONEIX_D_FERNANDEZ</t>
  </si>
  <si>
    <t>VAL_D_FERNANDEZ</t>
  </si>
  <si>
    <t>CONEIX_A_BANOS</t>
  </si>
  <si>
    <t>VAL_A_BANOS</t>
  </si>
  <si>
    <t>CONEIX_C_RIERA</t>
  </si>
  <si>
    <t>VAL_C_RIERA</t>
  </si>
  <si>
    <t>CONEIX_Q_TORRA</t>
  </si>
  <si>
    <t>VAL_Q_TORRA</t>
  </si>
  <si>
    <t>CONEIX_M_ROVIRA</t>
  </si>
  <si>
    <t>VAL_M_ROVIRA</t>
  </si>
  <si>
    <t>CONEIX_J_ALBIACH</t>
  </si>
  <si>
    <t>VAL_J_ALBIACH</t>
  </si>
  <si>
    <t>CONEIX_A_FERNANDEZ</t>
  </si>
  <si>
    <t>VAL_A_FERNANDEZ</t>
  </si>
  <si>
    <t>CONEIX_J_MENA</t>
  </si>
  <si>
    <t>VAL_J_MENA</t>
  </si>
  <si>
    <t>CONEIX_M_VALLS</t>
  </si>
  <si>
    <t>VAL_M_VALLS</t>
  </si>
  <si>
    <t>CONEIX_J_ASENS</t>
  </si>
  <si>
    <t>VAL_J_ASENS</t>
  </si>
  <si>
    <t>CONEIX_C_CARRIZOSA</t>
  </si>
  <si>
    <t>VAL_C_CARRIZOSA</t>
  </si>
  <si>
    <t>CONEIX_L_ROLDAN</t>
  </si>
  <si>
    <t>VAL_L_ROLDAN</t>
  </si>
  <si>
    <t>CONEIX_S_ILLA</t>
  </si>
  <si>
    <t>VAL_S_ILLA</t>
  </si>
  <si>
    <t>PARTI_SIGNAR</t>
  </si>
  <si>
    <t>PARTI_CONTACTE</t>
  </si>
  <si>
    <t>PARTI_MANIFESTACIO</t>
  </si>
  <si>
    <t>PARTI_ORGANITZACIO</t>
  </si>
  <si>
    <t>PARTI_BOICOTS</t>
  </si>
  <si>
    <t>PARTI_ENGANXINES</t>
  </si>
  <si>
    <t>PARTI_PARTIT</t>
  </si>
  <si>
    <t>PARTI_PLATAFORMA</t>
  </si>
  <si>
    <t>PARTI_XARXES</t>
  </si>
  <si>
    <t>PARTI_VOTAR</t>
  </si>
  <si>
    <t>PARTI_TALLS</t>
  </si>
  <si>
    <t>EFICACIA_SIGNAR</t>
  </si>
  <si>
    <t>EFICACIA_CONTACTE</t>
  </si>
  <si>
    <t>EFICACIA_XARXES</t>
  </si>
  <si>
    <t>EFICACIA_MANIFESTACIO</t>
  </si>
  <si>
    <t>EFICACIA_ORGANITZACIO</t>
  </si>
  <si>
    <t>EFICACIA_BOICOTS</t>
  </si>
  <si>
    <t>EFICACIA_PARTIT</t>
  </si>
  <si>
    <t>EFICACIA_VOTAR</t>
  </si>
  <si>
    <t>EFICACIA_TALLS</t>
  </si>
  <si>
    <t>EFICACIA_DANYS</t>
  </si>
  <si>
    <t>ACTITUD_PROTESTA</t>
  </si>
  <si>
    <t>VAL_PARLAMENT_EU</t>
  </si>
  <si>
    <t>INTERES_EU</t>
  </si>
  <si>
    <t>PRE_EU_DECISIO_VOT</t>
  </si>
  <si>
    <t>INT_EU_VOT_PROB</t>
  </si>
  <si>
    <t>INT_EU_VOT</t>
  </si>
  <si>
    <t>INT_EU_VOT_LITERALS</t>
  </si>
  <si>
    <t>INDEP_SENTIMENT</t>
  </si>
  <si>
    <t>INDEP_MOTIU</t>
  </si>
  <si>
    <t>INDEP_MOTIU_LITERALS</t>
  </si>
  <si>
    <t>IDENTIFICACIO_POL_1</t>
  </si>
  <si>
    <t>IDENTIFICACIO_POL_1_LITERALS</t>
  </si>
  <si>
    <t>IDENTIFICACIO_POL_2</t>
  </si>
  <si>
    <t>IDENTIFICACIO_POL_2_LITERALS</t>
  </si>
  <si>
    <t>CORRUPCIO_POLITICS</t>
  </si>
  <si>
    <t>CORRUPCIO_CIUTADANIA_COBRAR</t>
  </si>
  <si>
    <t>CORRUPCIO_CIUTADANIA_PAGAR</t>
  </si>
  <si>
    <t>VAL_POLITICA_RECENTRALITZ</t>
  </si>
  <si>
    <t>VAL_POLITICA_RECENTRALITZ_CAT</t>
  </si>
  <si>
    <t>FINANCAMENT_RETORN</t>
  </si>
  <si>
    <t>FINANCAMENT_PERJUDICA</t>
  </si>
  <si>
    <t>FINANCAMENT_VAL</t>
  </si>
  <si>
    <t>CRISI_AJUDA</t>
  </si>
  <si>
    <t>CRISI_ATUR</t>
  </si>
  <si>
    <t>CRISI_REDUIT_INGRESSOS</t>
  </si>
  <si>
    <t>CRISI_CANVI_DOMICILI</t>
  </si>
  <si>
    <t>CRISI_TREBALL_ESTRANGER</t>
  </si>
  <si>
    <t>CRISI_PB_DORMIR</t>
  </si>
  <si>
    <t>CRISI_PB_SALUT</t>
  </si>
  <si>
    <t>CRISI_ATUR_FAMILIAR</t>
  </si>
  <si>
    <t>CRISI_INGRESSOS</t>
  </si>
  <si>
    <t>CRISI_TEMPS_SENSE_INGRESSOS</t>
  </si>
  <si>
    <t>CRISI_ECO_LLAR</t>
  </si>
  <si>
    <t>VINCLE_POBLE</t>
  </si>
  <si>
    <t>VINCLE_CAT</t>
  </si>
  <si>
    <t>VINCLE_TERRITORI_CAT</t>
  </si>
  <si>
    <t>VINCLE_ESP</t>
  </si>
  <si>
    <t>VINCLE_UE</t>
  </si>
  <si>
    <t>VINCLE_TERRITORI_ESP</t>
  </si>
  <si>
    <t>VINCLE_MON</t>
  </si>
  <si>
    <t>ESPORT_INTERES</t>
  </si>
  <si>
    <t>ESPORT_SELECCIO_ESP</t>
  </si>
  <si>
    <t>ESPORT_SELECCIO_CAT</t>
  </si>
  <si>
    <t>ESPORT_SIMPATIA_EQUIP_1</t>
  </si>
  <si>
    <t>ESPORT_SIMPATIA_EQUIP_2</t>
  </si>
  <si>
    <t>ESPORT_SIMPATIA_EQUIP_LITERALS</t>
  </si>
  <si>
    <t>ESPORT_SIMPATIA_EQUIP_ALTRE_1</t>
  </si>
  <si>
    <t>ESPORT_SIMPATIA_EQUIP_ALTRE_2</t>
  </si>
  <si>
    <t>ESPORT_SIMPATIA_EQUIP_ALTRE_3</t>
  </si>
  <si>
    <t>ESPORT_SIMPATIA_EQUIP_ALTRE_LITERALS</t>
  </si>
  <si>
    <t>ESPORT_EQUIP_TV</t>
  </si>
  <si>
    <t>ESPORT_EQUIP_TV_PAGA</t>
  </si>
  <si>
    <t>ESPORT_EQUIP_CAMP</t>
  </si>
  <si>
    <t>ESPORT_EQUIP_DESPLACAMENT</t>
  </si>
  <si>
    <t>ESPORT_EQUIP_SIMBOLS</t>
  </si>
  <si>
    <t>ESPORT_EQUIP_ROBA</t>
  </si>
  <si>
    <t>ESPORT_EQUIP_DISCUSSIONS</t>
  </si>
  <si>
    <t>ESPORT_EQUIP_CERCLE</t>
  </si>
  <si>
    <t>ACTITUD_CONVOCAR_REFERENDUM</t>
  </si>
  <si>
    <t>INT_REFERENDUM_VOT_1</t>
  </si>
  <si>
    <t>INT_REFERENDUM_VOT_1_LITERALS</t>
  </si>
  <si>
    <t>INT_REFERENDUM_VOT_2</t>
  </si>
  <si>
    <t>INT_REFERENDUM_VOT_2_LITERALS</t>
  </si>
  <si>
    <t>INT_REFERENDUM_VOT_SI_MOTIU_1</t>
  </si>
  <si>
    <t>INT_REFERENDUM_VOT_SI_MOTIU_2</t>
  </si>
  <si>
    <t>INT_REFERENDUM_VOT_SI_MOTIU_3</t>
  </si>
  <si>
    <t>INT_REFERENDUM_VOT_SI_MOTIU_LITERALS</t>
  </si>
  <si>
    <t>INT_REFERENDUM_VOT_NO_MOTIU_1</t>
  </si>
  <si>
    <t>INT_REFERENDUM_VOT_NO_MOTIU_2</t>
  </si>
  <si>
    <t>INT_REFERENDUM_VOT_NO_MOTIU_LITERALS</t>
  </si>
  <si>
    <t>INT_REFERENDUM_VOT_ABST_MOTIU_1</t>
  </si>
  <si>
    <t>INT_REFERENDUM_VOT_ABST_MOTIU_2</t>
  </si>
  <si>
    <t>INT_REFERENDUM_VOT_ABST_MOTIU_LITERALS</t>
  </si>
  <si>
    <t>INT_REFERENDUM_VOT_NUL_MOTIU_1</t>
  </si>
  <si>
    <t>INT_REFERENDUM_VOT_NUL_MOTIU_2</t>
  </si>
  <si>
    <t>INT_REFERENDUM_VOT_NUL_MOTIU_LITERALS</t>
  </si>
  <si>
    <t>INT_REFERENDUM_VOT_BLANC_MOTIU_1</t>
  </si>
  <si>
    <t>INT_REFERENDUM_VOT_BLANC_MOTIU_2</t>
  </si>
  <si>
    <t>INT_REFERENDUM_VOT_BLANC_MOTIU_LITERALS</t>
  </si>
  <si>
    <t>PART_REFERENDUM</t>
  </si>
  <si>
    <t>REC_REFERENDUM_VOT</t>
  </si>
  <si>
    <t>REC_REFERENDUM_VOT_POSSIBILITAT</t>
  </si>
  <si>
    <t>REC_REFERENDUM_VOT_DECISIO</t>
  </si>
  <si>
    <t>REFERENDUM_VAL_GOV_CAT</t>
  </si>
  <si>
    <t>REFERENDUM_VAL_GOV_ESP</t>
  </si>
  <si>
    <t>REFERENDUM_VAL_AJUNT_BCN</t>
  </si>
  <si>
    <t>REFERENDUM_VAL_AJUNT_MOSSOS</t>
  </si>
  <si>
    <t>REFERENDUM_VAL_AJUNT_POLICIA</t>
  </si>
  <si>
    <t>SENTIMENTS_REFERENDUM_POR</t>
  </si>
  <si>
    <t>SENTIMENTS_REFERENDUM_INCERTESA</t>
  </si>
  <si>
    <t>SENTIMENTS_REFERENDUM_ILLUSIO</t>
  </si>
  <si>
    <t>SENTIMENTS_REFERENDUM_ESPERANCA</t>
  </si>
  <si>
    <t>SENTIMENTS_REFERENDUM_PRUDENCIA</t>
  </si>
  <si>
    <t>SENTIMENTS_REFERENDUM_CONFIANCA</t>
  </si>
  <si>
    <t>SENTIMENTS_SENTENCIA_1O_RABIA</t>
  </si>
  <si>
    <t>SENTIMENTS_SENTENCIA_1O_POR</t>
  </si>
  <si>
    <t>SENTIMENTS_SENTENCIA_1O_ORGULL</t>
  </si>
  <si>
    <t>SENTIMENTS_SENTENCIA_1O_VERGONYA</t>
  </si>
  <si>
    <t>SENTIMENTS_SENTENCIA_1O_SATISFACCIO</t>
  </si>
  <si>
    <t>SENTIMENTS_SENTENCIA_1O_TRISTESA</t>
  </si>
  <si>
    <t>SENTIMENTS_AEROPORT_1O_RABIA</t>
  </si>
  <si>
    <t>SENTIMENTS_AEROPORT_1O_POR</t>
  </si>
  <si>
    <t>SENTIMENTS_AEROPORT_1O_ORGULL</t>
  </si>
  <si>
    <t>SENTIMENTS_AEROPORT_1O_VERGONYA</t>
  </si>
  <si>
    <t>SENTIMENTS_AEROPORT_1O_SATISFACCIO</t>
  </si>
  <si>
    <t>SENTIMENTS_AEROPORT_1O_TRISTESA</t>
  </si>
  <si>
    <t>SENTIMENTS_POLICIA_1O_RABIA</t>
  </si>
  <si>
    <t>SENTIMENTS_POLICIA_1O_POR</t>
  </si>
  <si>
    <t>SENTIMENTS_POLICIA_1O_ORGULL</t>
  </si>
  <si>
    <t>SENTIMENTS_POLICIA_1O_VERGONYA</t>
  </si>
  <si>
    <t>SENTIMENTS_POLICIA_1O_SATISFACCIO</t>
  </si>
  <si>
    <t>SENTIMENTS_POLICIA_1O_TRISTESA</t>
  </si>
  <si>
    <t>SENTIMENTS_ALDARULLS_1O_RABIA</t>
  </si>
  <si>
    <t>SENTIMENTS_ALDARULLS_1O_POR</t>
  </si>
  <si>
    <t>SENTIMENTS_ALDARULLS_1O_ORGULL</t>
  </si>
  <si>
    <t>SENTIMENTS_ALDARULLS_1O_VERGONYA</t>
  </si>
  <si>
    <t>SENTIMENTS_ALDARULLS_1O_SATISFACCIO</t>
  </si>
  <si>
    <t>SENTIMENTS_ALDARULLS_1O_TRISTESA</t>
  </si>
  <si>
    <t>SENTIMENTS_ELECCIONS_10N_RABIA</t>
  </si>
  <si>
    <t>SENTIMENTS_ELECCIONS_10N_POR</t>
  </si>
  <si>
    <t>SENTIMENTS_ELECCIONS_10N_ORGULL</t>
  </si>
  <si>
    <t>SENTIMENTS_ELECCIONS_10N_VERGONYA</t>
  </si>
  <si>
    <t>SENTIMENTS_ELECCIONS_10N_SATISFACCIO</t>
  </si>
  <si>
    <t>SENTIMENTS_ELECCIONS_10N_TRISTESA</t>
  </si>
  <si>
    <t>SATISFACCIO_ELECCIONS_10N</t>
  </si>
  <si>
    <t>INDEP_CAT_PERTINENCA_UE</t>
  </si>
  <si>
    <t>INDEP_CAT_PERTINENCA_OTAN</t>
  </si>
  <si>
    <t>REFERENDUM_COSTITUCIO_VOT</t>
  </si>
  <si>
    <t>ACTITUD_DEMOCRACIA</t>
  </si>
  <si>
    <t>PRE_PARLAMENT_PROB_VOT_PPC</t>
  </si>
  <si>
    <t>PRE_PARLAMENT_PROB_VOT_ERC</t>
  </si>
  <si>
    <t>PRE_PARLAMENT_PROB_VOT_PSC</t>
  </si>
  <si>
    <t>PRE_PARLAMENT_PROB_VOT_CS</t>
  </si>
  <si>
    <t>PRE_PARLAMENT_PROB_VOT_CUP</t>
  </si>
  <si>
    <t>PRE_PARLAMENT_PROB_VOT_PODEMOS</t>
  </si>
  <si>
    <t>PRE_PARLAMENT_PROB_VOT_PDECAT</t>
  </si>
  <si>
    <t>PRE_PARLAMENT_PROB_VOT_JXC</t>
  </si>
  <si>
    <t>PRE_PARLAMENT_PROB_VOT_CEC</t>
  </si>
  <si>
    <t>CONFI_SOCIAL_AJUDAR_0_10</t>
  </si>
  <si>
    <t>CONFI_SOCIAL_APROFITAR_0_10</t>
  </si>
  <si>
    <t>VAL_FRANQUISME</t>
  </si>
  <si>
    <t>MONARQUIA_REPUBLICA</t>
  </si>
  <si>
    <t>MONARQUIA_REPUBLICA_LITERALS</t>
  </si>
  <si>
    <t>DRET_DECIDIR</t>
  </si>
  <si>
    <t>PRE_CONGRES_DECISIO_RELACIO</t>
  </si>
  <si>
    <t>PRE_CONGRES_DECISIO_CRISI</t>
  </si>
  <si>
    <t>PRE_CONGRES_DECISIO_CORRUPCIO</t>
  </si>
  <si>
    <t>PRE_CONGRES_DECISIO_JUDICI</t>
  </si>
  <si>
    <t>PRE_CONGRES_COALICIO</t>
  </si>
  <si>
    <t>PRE_CONGRES_CREU_GUANYA</t>
  </si>
  <si>
    <t>PRE_CONGRES_CREU_GUANYA_LITERALS</t>
  </si>
  <si>
    <t>PRE_CONGRES_COALICIO_1</t>
  </si>
  <si>
    <t>PRE_CONGRES_COALICIO_1_LITERALS</t>
  </si>
  <si>
    <t>PRE_CONGRES_COALICIO_2</t>
  </si>
  <si>
    <t>PRE_CONGRES_COALICIO_2_LITERALS</t>
  </si>
  <si>
    <t>OPINIO_0_10_EEUU</t>
  </si>
  <si>
    <t>OPINIO_0_10_XINA</t>
  </si>
  <si>
    <t>OPINIO_0_10_RUSSIA</t>
  </si>
  <si>
    <t>OPINIO_0_10_RU</t>
  </si>
  <si>
    <t>OPINIO_0_10_ALEMANYA</t>
  </si>
  <si>
    <t>OPINIO_0_10_FRANCA</t>
  </si>
  <si>
    <t>OPINIO_0_10_IRAN</t>
  </si>
  <si>
    <t>OPINIO_0_10_ISRAEL</t>
  </si>
  <si>
    <t>OPINIO_0_10_ESPANYA</t>
  </si>
  <si>
    <t>CONEIX_D_TRUMP</t>
  </si>
  <si>
    <t>VAL_D_TRUMP</t>
  </si>
  <si>
    <t>CONEIX_A_MERKEL</t>
  </si>
  <si>
    <t>VAL_A_MERKEL</t>
  </si>
  <si>
    <t>CONEIX_B_JOHNSON</t>
  </si>
  <si>
    <t>VAL_B_JOHNSON</t>
  </si>
  <si>
    <t>CONEIX_V_PUTIN</t>
  </si>
  <si>
    <t>VAL_V_PUTIN</t>
  </si>
  <si>
    <t>CONEIX_X_JINPING</t>
  </si>
  <si>
    <t>VAL_X_JINPING</t>
  </si>
  <si>
    <t>CONEIX_E_MACRON</t>
  </si>
  <si>
    <t>VAL_E_MACRON</t>
  </si>
  <si>
    <t>CONEIX_P_FRANCESC</t>
  </si>
  <si>
    <t>VAL_P_FRANCESC</t>
  </si>
  <si>
    <t>CONEIX_P_SANCHEZ</t>
  </si>
  <si>
    <t>VAL_P_SANCHEZ</t>
  </si>
  <si>
    <t>AMENACA_FONAMENTALISME</t>
  </si>
  <si>
    <t>AMENACA_AUTODETERMINACIO</t>
  </si>
  <si>
    <t>AMENACA_DESENV_PAISSOS</t>
  </si>
  <si>
    <t>AMENACA_DESIGUALTATS</t>
  </si>
  <si>
    <t>AMENACA_US_DADES</t>
  </si>
  <si>
    <t>AMENACA_CANVI_CLIMATIC</t>
  </si>
  <si>
    <t>AMENACA_ECONOMIA_MUNDIAL</t>
  </si>
  <si>
    <t>AMENACA_EPIDEMIES</t>
  </si>
  <si>
    <t>AMENACA_MIGRACIONS</t>
  </si>
  <si>
    <t>VAL_GESTIO_COVID19_PARTITS</t>
  </si>
  <si>
    <t>VAL_GESTIO_COVID19_AJUNTAMENT</t>
  </si>
  <si>
    <t>VAL_GESTIO_COVID19_GOV_ESP</t>
  </si>
  <si>
    <t>VAL_GESTIO_COVID19_GOV_CAT</t>
  </si>
  <si>
    <t>VAL_GESTIO_COVID19_CONGRES</t>
  </si>
  <si>
    <t>VAL_GESTIO_COVID19_PARLAMENT</t>
  </si>
  <si>
    <t>VAL_GESTIO_COVID19_UE</t>
  </si>
  <si>
    <t>VAL_GESTIO_COVID19_MONARQUIA</t>
  </si>
  <si>
    <t>VAL_GESTIO_COVID19_ESGLESIA</t>
  </si>
  <si>
    <t>VAL_GESTIO_COVID19_OMS</t>
  </si>
  <si>
    <t>VAL_GESTIO_COVID19_MITJANS</t>
  </si>
  <si>
    <t>VAL_GESTIO_COVID19_MOSSOS</t>
  </si>
  <si>
    <t>VAL_GESTIO_COVID19_POLICIA</t>
  </si>
  <si>
    <t>VAL_GESTIO_COVID19_EXERCIT</t>
  </si>
  <si>
    <t>ACTITUD_COVID19_LLIBERTATS</t>
  </si>
  <si>
    <t>ACTITUD_COVID19_LIDERATGE</t>
  </si>
  <si>
    <t>ACTITUD_COVID19_TECNIC</t>
  </si>
  <si>
    <t>EXPERIENCIA_COVID19_POSITIU</t>
  </si>
  <si>
    <t>EXPERIENCIA_COVID19_NEGATIU</t>
  </si>
  <si>
    <t>EXPERIENCIA_COVID19_LLEUS</t>
  </si>
  <si>
    <t>EXPERIENCIA_COVID19_GREUS</t>
  </si>
  <si>
    <t>EXPERIENCIA_COVID19_ENTORN_GREUS</t>
  </si>
  <si>
    <t>EXPERIENCIA_COVID19_ENTORN_LLEUS</t>
  </si>
  <si>
    <t>VAL_GENE_COVID19_RESIDENCIES</t>
  </si>
  <si>
    <t>VAL_GENE_COVID19_ATT_SANITARIA</t>
  </si>
  <si>
    <t>VAL_GENE_COVID19_PROTECCIO_CIVIL</t>
  </si>
  <si>
    <t>VAL_GENE_COVID19_ESCOLES</t>
  </si>
  <si>
    <t>VAL_GENE_COVID19_COMUN_GOV</t>
  </si>
  <si>
    <t>ORIGEN_RECURSOS_COVID19_1</t>
  </si>
  <si>
    <t>ORIGEN_RECURSOS_COVID19_2</t>
  </si>
  <si>
    <t>DESPESA_COVID19_1</t>
  </si>
  <si>
    <t>DESPESA_COVID19_2</t>
  </si>
  <si>
    <t>LLOC_NAIX_CCAA</t>
  </si>
  <si>
    <t>LLOC_NAIX_UE</t>
  </si>
  <si>
    <t>LLOC_NAIX_MON</t>
  </si>
  <si>
    <t>LLOC_NAIX_LITERALS</t>
  </si>
  <si>
    <t>ANY_ARRIBADA</t>
  </si>
  <si>
    <t>LLOC_NAIX_PARE</t>
  </si>
  <si>
    <t>LLOC_NAIX_PARE_CCAA</t>
  </si>
  <si>
    <t>LLOC_NAIX_MARE</t>
  </si>
  <si>
    <t>LLOC_NAIX_MARE_CCAA</t>
  </si>
  <si>
    <t>LLOC_NAIX_AVIS</t>
  </si>
  <si>
    <t>RELIGIO</t>
  </si>
  <si>
    <t>RELIGIO_LITERALS</t>
  </si>
  <si>
    <t>RELIGIO_FREQ</t>
  </si>
  <si>
    <t>SIT_LAB</t>
  </si>
  <si>
    <t>SIT_LAB_NO_ACTIU</t>
  </si>
  <si>
    <t>SIT_LAB_ACTIU</t>
  </si>
  <si>
    <t>SECTOR</t>
  </si>
  <si>
    <t>ESTUDIS</t>
  </si>
  <si>
    <t>ESTUDIS_LITERALS</t>
  </si>
  <si>
    <t>ESTAT_CIVIL</t>
  </si>
  <si>
    <t>FILLS</t>
  </si>
  <si>
    <t>SENTIMENT_PERTINENCA</t>
  </si>
  <si>
    <t>LLENGUA_PROPIA</t>
  </si>
  <si>
    <t>LLENGUA_PRIMERA</t>
  </si>
  <si>
    <t>LLENGUA_HABITUAL</t>
  </si>
  <si>
    <t>CLASSE_SOCIAL_SUBJECTIVA</t>
  </si>
  <si>
    <t>PERSONES_LLAR</t>
  </si>
  <si>
    <t>INGRESSOS</t>
  </si>
  <si>
    <t>TIC_TELEFON_FIX</t>
  </si>
  <si>
    <t>TIC_MOBIL_FEINA</t>
  </si>
  <si>
    <t>TIC_MOBIL_PARTICULAR</t>
  </si>
  <si>
    <t>TIC_INTERNET_LLAR</t>
  </si>
  <si>
    <t>TIC_MAIL_FEINA</t>
  </si>
  <si>
    <t>TIC_MAIL_PARTICULAR</t>
  </si>
  <si>
    <t>TIC_CAP</t>
  </si>
  <si>
    <t>TIC_NS</t>
  </si>
  <si>
    <t>TIC_NC</t>
  </si>
  <si>
    <t>UTILITZA_MOBIL</t>
  </si>
  <si>
    <t>UTILITZA_MAIL</t>
  </si>
  <si>
    <t>UTILITZA_WHATSAPP</t>
  </si>
  <si>
    <t>UTILITZA_XARXES</t>
  </si>
  <si>
    <t>UTILITZA_INTERNET</t>
  </si>
  <si>
    <t>DISCAPACITAT</t>
  </si>
  <si>
    <t>DISCAPACITAT_LITERALS</t>
  </si>
  <si>
    <t>TIPUS_DISCAPACITAT_1</t>
  </si>
  <si>
    <t>TIPUS_DISCAPACITAT_2</t>
  </si>
  <si>
    <t>TIPUS_DISCAPACITAT_3</t>
  </si>
  <si>
    <t>E1</t>
  </si>
  <si>
    <t>E2</t>
  </si>
  <si>
    <t>E3</t>
  </si>
  <si>
    <t>E4</t>
  </si>
  <si>
    <t>E5</t>
  </si>
  <si>
    <t>E6</t>
  </si>
  <si>
    <t>E7</t>
  </si>
  <si>
    <t>E81</t>
  </si>
  <si>
    <t>E82</t>
  </si>
  <si>
    <t>E83</t>
  </si>
  <si>
    <t>E84</t>
  </si>
  <si>
    <t>E85</t>
  </si>
  <si>
    <t>E86</t>
  </si>
  <si>
    <t>E898</t>
  </si>
  <si>
    <t>E9</t>
  </si>
  <si>
    <t>FORMAT_ENQUESTA</t>
  </si>
  <si>
    <t>SUPERVISADA</t>
  </si>
  <si>
    <t>PARTIT_RESPOSTA_R</t>
  </si>
  <si>
    <t>SIMPATIA_PARTIT_R</t>
  </si>
  <si>
    <t>INT_PARLAMENT_VOT_R</t>
  </si>
  <si>
    <t>REC_PARLAMENT_VOT_R</t>
  </si>
  <si>
    <t>REC_PARLAMENT_VOT_CENS_R</t>
  </si>
  <si>
    <t>INT_CONGRES_VOT_R</t>
  </si>
  <si>
    <t>REC_CONGRES_VOT_R</t>
  </si>
  <si>
    <t>REC_CONGRES_VOT_CENS_R</t>
  </si>
  <si>
    <t>REC_CONGRES_VOT_R_ANTERIORS</t>
  </si>
  <si>
    <t>REC_CONGRES_VOT_CENS_R_ANTERIORS</t>
  </si>
  <si>
    <t>CIRCUIT_974_1</t>
  </si>
  <si>
    <t>CIRCUIT_974_2</t>
  </si>
  <si>
    <t>PREOCUPACIO_COVID19</t>
  </si>
  <si>
    <t>AMENACA_SALUT_CAT</t>
  </si>
  <si>
    <t>AMENACA_SALUT_PERSONAL</t>
  </si>
  <si>
    <t>AMENACA_SALUT_FAMILIARS</t>
  </si>
  <si>
    <t>AMENACA_ECONOMIA_CAT</t>
  </si>
  <si>
    <t>AMENACA_ECONOMIA_PERSONAL</t>
  </si>
  <si>
    <t>CONSEQ_ECON_COVID19</t>
  </si>
  <si>
    <t>ACTITUD_PERSONAL_COVD19</t>
  </si>
  <si>
    <t>CIRCUIT_985_1</t>
  </si>
  <si>
    <t>CIRCUIT_985_2</t>
  </si>
  <si>
    <t>CIRCUIT_985_3</t>
  </si>
  <si>
    <t>Date</t>
  </si>
  <si>
    <t>Coeficients de ponderació</t>
  </si>
  <si>
    <t>Número d'ordre de registre original</t>
  </si>
  <si>
    <t>Número de registre</t>
  </si>
  <si>
    <t>Número d'ordre del baròmetre</t>
  </si>
  <si>
    <t>Any de realització del baròmetre</t>
  </si>
  <si>
    <t>Mes de realització del baròmetre</t>
  </si>
  <si>
    <t>Durada de l'entrevista en segons</t>
  </si>
  <si>
    <t>Codi entrevistador/a</t>
  </si>
  <si>
    <t>Sexe entrevistador/a</t>
  </si>
  <si>
    <t>Estudis entrevistador/a</t>
  </si>
  <si>
    <t>Nacionalitat entrevistador/a</t>
  </si>
  <si>
    <t>Província</t>
  </si>
  <si>
    <t>Grandària del municipi</t>
  </si>
  <si>
    <t>Municipi (variable anonimitzada)</t>
  </si>
  <si>
    <t>Comarca</t>
  </si>
  <si>
    <t>Has fet l'enquesta a la secció que et tocava?</t>
  </si>
  <si>
    <t>És un domicili particular?</t>
  </si>
  <si>
    <t>Prefereix que li faci les preguntes en català o en castellà?</t>
  </si>
  <si>
    <t>Està vostè empadronat/ada en aquesta llar (SC o barri)?</t>
  </si>
  <si>
    <t>Té vostè la ciutadania espanyola?</t>
  </si>
  <si>
    <t>Sexe</t>
  </si>
  <si>
    <t>Edat</t>
  </si>
  <si>
    <t>Grups d'edat</t>
  </si>
  <si>
    <t>Grups d'edat reagrupada (recodificació grups de 5 anys)</t>
  </si>
  <si>
    <t xml:space="preserve">Em podria dir on va néixer? </t>
  </si>
  <si>
    <t>Enquesta gravada</t>
  </si>
  <si>
    <t>GRAVACIÓ</t>
  </si>
  <si>
    <t>Quins creu que són els principals problemes que té actualment Catalunya:</t>
  </si>
  <si>
    <t>Quins creu que són els principals problemes que té actualment Catalunya (EXTENSA):</t>
  </si>
  <si>
    <t>Quin d’aquests problemes que m’ha dit considera que és el més important?  (extensa)</t>
  </si>
  <si>
    <t>Quin d’aquests problemes que m’ha dit considera que és el més important?  (reduïda)</t>
  </si>
  <si>
    <t>Quin partit polític creu que pot donar una millor resposta a aquest problema?</t>
  </si>
  <si>
    <t>Com valora l’actual situació econòmica de Catalunya, molt bona, bona, dolenta o molt dolenta?</t>
  </si>
  <si>
    <t>Diria que ara la situació econòmica de Catalunya és millor, igual o pitjor que la de fa un any?</t>
  </si>
  <si>
    <t>D’aquí a un any, creu vostè que la situació econòmica de Catalunya millorarà, es quedarà igual o empitjorarà?</t>
  </si>
  <si>
    <t>Com qualificaria vostè la situació econòmica actual d’Espanya, molt bona, bona, dolenta o molt dolenta?</t>
  </si>
  <si>
    <t>Pel que fa referència a vostè, la seva situació econòmica personal és ara millor, igual o pitjor que la de fa un any?</t>
  </si>
  <si>
    <t>Com qualificaria vostè la situació política actual de Catalunya, molt bona, bona, dolenta o molt dolenta?</t>
  </si>
  <si>
    <t>Diria que la situació política actual de Catalunya és millor, igual o pitjor que la de fa un any?</t>
  </si>
  <si>
    <t>D’aquí a un any, vostè creu que la situació política de Catalunya millorarà, es quedarà igual o empitjorarà?</t>
  </si>
  <si>
    <t>Com qualificaria vostè la situació política actual d’Espanya: molt bona, bona, dolenta o molt dolenta?</t>
  </si>
  <si>
    <t>Amb quina frase se sent més identificat/ada, soc un/a català/ana que viu a Catalunya...Soc un/a espanyol/a que viu a Espanya?</t>
  </si>
  <si>
    <t>Quan ha de prendre decisions econòmiques, professionals o en altres aspectes de la vida, com es posicionaria vostè davant dels riscos?</t>
  </si>
  <si>
    <t>Com li agradaria a vostè que es prenguessin les decisions polítiques a Catalunya, els ciutadans (com vostè o jo) haurien de prendre directament totes les decisions o els polítics haurien de prendre directament totes les decisions</t>
  </si>
  <si>
    <t>La gent de vegades parla sobre quins haurien de ser els objectius del país per als propers 10 anys; de la llista que li llegiré, quin d’ells considera vostè que és el més important?</t>
  </si>
  <si>
    <t>La gent de vegades parla sobre quins haurien de ser els objectius del país per als propers 10 anys; de la llista que li llegiré, quin li seguiria en importància?</t>
  </si>
  <si>
    <t>Vostè està totalment a favor , més aviat a favor, més aviat en contra o totalment en contra de que les Administracions catalanes passin a recaptar i decidir la distribució de tots els impostos que paguen els ciutadans i les empreses de Catalunya?</t>
  </si>
  <si>
    <t>A vostè la política li interessa molt, bastant, poc o gens?</t>
  </si>
  <si>
    <t xml:space="preserve">Es considera vostè molt, bastant, poc o gens informat/ada del que passa en política? </t>
  </si>
  <si>
    <t>Grau de confiança en: Els polítics catalans</t>
  </si>
  <si>
    <t>Valoració de la gestió de l’actual govern de la Generalitat de Catalunya en els darrers mesos</t>
  </si>
  <si>
    <t>A través de quins mitjans s’acostuma a informar dels temes polítics: Televisió</t>
  </si>
  <si>
    <t>A través de quins mitjans s’acostuma a informar dels temes polítics: Ràdio</t>
  </si>
  <si>
    <t>A través de quins mitjans s’acostuma a informar dels temes polítics: Premsa</t>
  </si>
  <si>
    <t>A través de quins mitjans s’acostuma a informar dels temes polítics: Internet</t>
  </si>
  <si>
    <t>A través de quins mitjans s’acostuma a informar dels temes polítics: Amics, coneguts o familiars</t>
  </si>
  <si>
    <t>A través de quins mitjans s’acostuma a informar dels temes polítics: No s'informa perquè no li interessa la política</t>
  </si>
  <si>
    <t>A través de quins mitjans s’acostuma a informar dels temes polítics: No ho sap</t>
  </si>
  <si>
    <t>A través de quins mitjans s’acostuma a informar dels temes polítics: No contesta</t>
  </si>
  <si>
    <t>A quin canal de televisió acostuma vostè a veure habitualment els informatius?</t>
  </si>
  <si>
    <t>A quina emissora de ràdio acostuma vostè a escoltar els informatius habitualment?</t>
  </si>
  <si>
    <t>INF_POL_RÀDIO_EMISORA_LITERALS</t>
  </si>
  <si>
    <t>Quin diari acostuma a llegir amb més freqüència?</t>
  </si>
  <si>
    <t>Habitualment segueix la informació política a través de: Pàgines de mitjans de comunicació</t>
  </si>
  <si>
    <t>Habitualment segueix la informació política a través de: Pàgines de partits o candidats</t>
  </si>
  <si>
    <t>Habitualment segueix la informació política a través de: Pàgines d’organitzacions ciutadanes o moviments cívics</t>
  </si>
  <si>
    <t>Habitualment segueix la informació política a través de: Blogs o fòrums de debat</t>
  </si>
  <si>
    <t>Habitualment segueix la informació política a través de: Xarxes socials virtuals</t>
  </si>
  <si>
    <t>Habitualment segueix la informació política a través de: Facebook</t>
  </si>
  <si>
    <t>Habitualment segueix la informació política a través de: Twitter</t>
  </si>
  <si>
    <t>Habitualment segueix la informació política a través de: Linkedin</t>
  </si>
  <si>
    <t>Habitualment segueix la informació política a través de: Snapchat</t>
  </si>
  <si>
    <t>Habitualment segueix la informació política a través de: Instagram</t>
  </si>
  <si>
    <t xml:space="preserve">Habitualment segueix la informació política a través de: Telegram </t>
  </si>
  <si>
    <t>Com s'informa del temes polítics per Internet?</t>
  </si>
  <si>
    <t>INF_POL_INTERNET_LITERALS_1</t>
  </si>
  <si>
    <t>INF_POL_INTERNET_LITERALS_2</t>
  </si>
  <si>
    <t>INF_POL_INTERNET_LITERALS_3</t>
  </si>
  <si>
    <t>Quines són les tres pàgines web que consulta més freqüentment per informar-se dels temes polítics?</t>
  </si>
  <si>
    <t>Fins a quin punt diria que, en línies generals, està vostè satisfet/a amb la seva vida actual?</t>
  </si>
  <si>
    <t>En general, diria vostè que gairebé sempre es pot confiar en la gent o normalment totes les precaucions són poques a l’hora de tractar amb la gent?</t>
  </si>
  <si>
    <t>Grau de confiança en: Els polítics espanyols</t>
  </si>
  <si>
    <t xml:space="preserve">Valoració de la gestió de l’actual govern espanyol en els darrers mesos </t>
  </si>
  <si>
    <t>Vostè molt, bastant, poc o gens satisfet/a amb el funcionament de la nostra democràcia?</t>
  </si>
  <si>
    <t>Grau de confiança en: En el personal sanitari</t>
  </si>
  <si>
    <t>Grau de confiança en: En el cos docent</t>
  </si>
  <si>
    <t>Grau de confiança en: En els científics</t>
  </si>
  <si>
    <t>Grau de confiança en: En els periodistes</t>
  </si>
  <si>
    <t>Grau de confiança en: En el cos de Policies Nacionals i Guàrdia Civil</t>
  </si>
  <si>
    <t>Grau de confiança en: En el cos dels Mossos d'Esquadra</t>
  </si>
  <si>
    <t>Grau de confiança en: En els jutges</t>
  </si>
  <si>
    <t>Grau de confiança en: En els comerciants</t>
  </si>
  <si>
    <t>Grau de confiança en: En el funcionariat</t>
  </si>
  <si>
    <t>Grau de confiança en: En els empresaris</t>
  </si>
  <si>
    <t>Grau de confiança en: En els sacerdots, religioses, etc</t>
  </si>
  <si>
    <t>Grau de confiança en: En els cossos militars</t>
  </si>
  <si>
    <t>Grau de confiança en: En els polítics</t>
  </si>
  <si>
    <t>Grau de confiança en: En els banquers</t>
  </si>
  <si>
    <t>Està vostè més aviat d’acord o més aviat en desacord amb les següents afirmacions: Crec que els polítics tenen en compte el que pensa la gent</t>
  </si>
  <si>
    <t>Està vostè més aviat d’acord o més aviat en desacord amb les següents afirmacions: Els polítics només busquen el benefici propi</t>
  </si>
  <si>
    <t>Està vostè més aviat d’acord o més aviat en desacord amb les següents afirmacions: La gent del carrer pot influir en el que fan els polítics</t>
  </si>
  <si>
    <t>Està vostè més aviat d’acord o més aviat en desacord amb les següents afirmacions: De vegades la política sembla tan complicada que se'm fa difícil entendre el que està passant</t>
  </si>
  <si>
    <t>Grau de confiança en: Els tribunals de justícia</t>
  </si>
  <si>
    <t>Grau de confiança en: Els partits polítics</t>
  </si>
  <si>
    <t>Grau de confiança en: El seu ajuntament</t>
  </si>
  <si>
    <t>Grau de confiança en: El Govern espanyol / central</t>
  </si>
  <si>
    <t>Grau de confiança en: Els sindicats</t>
  </si>
  <si>
    <t>Grau de confiança en: El govern de la Generalitat</t>
  </si>
  <si>
    <t>Grau de confiança en: El Congrés dels Diputats</t>
  </si>
  <si>
    <t>Grau de confiança en: El Parlament de Catalunya</t>
  </si>
  <si>
    <t>Grau de confiança en: La Unió Europea</t>
  </si>
  <si>
    <t>Grau de confiança en: La Monarquia espanyola</t>
  </si>
  <si>
    <t>Grau de confiança en: L'Exèrcit</t>
  </si>
  <si>
    <t>Grau de confiança en: La Policia Nacional Espanyola i Guàrdia Civil</t>
  </si>
  <si>
    <t>Grau de confiança en: Els Mossos d'Esquadra</t>
  </si>
  <si>
    <t>Grau de confiança en: L'Església Catòlica</t>
  </si>
  <si>
    <t>Grau de confiança en: L'ONU</t>
  </si>
  <si>
    <t>Grau de confiança en: La banca</t>
  </si>
  <si>
    <t>Grau de confiança en: Els mitjans de comunicació</t>
  </si>
  <si>
    <t>Grau de confiança en: El Tribunal Constitucional</t>
  </si>
  <si>
    <t>Grau de confiança en: Les universitats</t>
  </si>
  <si>
    <t>Grau de confiança en: Parlament Europeu</t>
  </si>
  <si>
    <t>Grau de confiança en: Govern de la Unió Europea</t>
  </si>
  <si>
    <t>Grau de confiança en: Els seus familiars</t>
  </si>
  <si>
    <t>Grau de confiança en: Les seves amistats</t>
  </si>
  <si>
    <t>Grau de confiança en: Els seus veïns</t>
  </si>
  <si>
    <t>Grau de confiança en: Els ciutadans del seu poble/ciutat</t>
  </si>
  <si>
    <t>Grau de confiança en: Els ciutadans de Catalunya</t>
  </si>
  <si>
    <t>Grau de confiança en: Els ciutadans d'Espanya</t>
  </si>
  <si>
    <t>Grau de confiança en: Els ciutadans d'Europa</t>
  </si>
  <si>
    <t>Grau de confiança en: Els ciutadans del món</t>
  </si>
  <si>
    <t>Fins a quin punt està d’acord o en desacord amb cadascuna de les següents afirmacions: Com menys intervingui el Govern en l’economia, millor serà pel país</t>
  </si>
  <si>
    <t>Fins a quin punt està d’acord o en desacord amb cadascuna de les següents afirmacions: Cal baixar els impostos, encara que això impliqui reduir serveis i prestacions públiques</t>
  </si>
  <si>
    <t>Fins a quin punt està d’acord o en desacord amb cadascuna de les següents afirmacions: El Govern hauria de prendre mesures per reduir les diferències en els nivells d’ingressos</t>
  </si>
  <si>
    <t>Fins a quin punt està d’acord o en desacord amb cadascuna de les següents afirmacions: Les parelles de gais i lesbianes han de poder adoptar fills en les mateixes condicions que les parelles heterosexuals</t>
  </si>
  <si>
    <t>Fins a quin punt està d’acord o en desacord amb cadascuna de les següents afirmacions: L’escola ha d’ensenyar als nens a obeir l’autoritat</t>
  </si>
  <si>
    <t>Fins a quin punt està d’acord o en desacord amb cadascuna de les següents afirmacions: La religió no hauria de tenir cap influència en la política</t>
  </si>
  <si>
    <t>Fins a quin punt està d’acord o en desacord amb cadascuna de les següents afirmacions: En qualsevol circumstància, la llei sempre ha de ser obeïda</t>
  </si>
  <si>
    <t>Fins a quin punt està d’acord o en desacord amb cadascuna de les següents afirmacions: Algú amb plenes facultats hauria de poder decidir quan vol morir</t>
  </si>
  <si>
    <t>Fins a quin punt està d’acord o en desacord amb cadascuna de les següents afirmacions: Amb tanta immigració, un ja no se sent com a casa</t>
  </si>
  <si>
    <t>Fins a quin punt està d’acord o en desacord amb cadascuna de les següents afirmacions: El creixement econòmic ha de tenir prioritat sobre la protecció del medi ambient</t>
  </si>
  <si>
    <t>Fins a quin punt està d’acord o en desacord amb cadascuna de les següents afirmacions: Catalunya no té el dret de celebrar un referèndum d'autodeterminació</t>
  </si>
  <si>
    <t>Digui’m si us plau si actualment pertany a: Una  associació de veïns</t>
  </si>
  <si>
    <t>Digui’m si us plau si actualment pertany a: Una associació o grup juvenil</t>
  </si>
  <si>
    <t>Digui’m si us plau si actualment pertany a: Un partit polític</t>
  </si>
  <si>
    <t>Digui’m si us plau si actualment pertany a: Un sindicat</t>
  </si>
  <si>
    <t>Digui’m si us plau si actualment pertany a: Una associació religiosa o parroquial</t>
  </si>
  <si>
    <t>Digui’m si us plau si actualment pertany a: Una organització empresarial</t>
  </si>
  <si>
    <t>Digui’m si us plau si actualment pertany a: Una associació o col·legi professional</t>
  </si>
  <si>
    <t>Digui’m si us plau si actualment pertany a: Una associació o grup ecologista</t>
  </si>
  <si>
    <t>Digui’m si us plau si actualment pertany a: Una associació o club esportiu</t>
  </si>
  <si>
    <t>Digui’m si us plau si actualment pertany a: Una associació de mares i pares d’alumnes (AMPA)</t>
  </si>
  <si>
    <t>Digui’m si us plau si actualment pertany a: Una associació de consumidors</t>
  </si>
  <si>
    <t>Digui’m si us plau si actualment pertany a: Una ONG o associació de solidaritat</t>
  </si>
  <si>
    <t>Digui’m si us plau si actualment pertany a: Una associació cultural</t>
  </si>
  <si>
    <t>Digui’m si us plau si actualment pertany a: Una associació política que no sigui un partit</t>
  </si>
  <si>
    <t xml:space="preserve">Em podria dir per quin partit sent més simpatia? </t>
  </si>
  <si>
    <t>En una escala del 0 al 10, on 0 és gens i 10 molt, quin és el seu grau de proximitat amb cadascun dels següents partits: PPC</t>
  </si>
  <si>
    <t>En una escala del 0 al 10, on 0 és gens i 10 molt, quin és el seu grau de proximitat amb cadascun dels següents partits: ERC</t>
  </si>
  <si>
    <t>En una escala del 0 al 10, on 0 és gens i 10 molt, quin és el seu grau de proximitat amb cadascun dels següents partits: PSC</t>
  </si>
  <si>
    <t>En una escala del 0 al 10, on 0 és gens i 10 molt, quin és el seu grau de proximitat amb cadascun dels següents partits: C's</t>
  </si>
  <si>
    <t>En una escala del 0 al 10, on 0 és gens i 10 molt, quin és el seu grau de proximitat amb cadascun dels següents partits: CUP</t>
  </si>
  <si>
    <t>En una escala del 0 al 10, on 0 és gens i 10 molt, quin és el seu grau de proximitat amb cadascun dels següents partits: Junts per Catalunya</t>
  </si>
  <si>
    <t>En una escala del 0 al 10, on 0 és gens i 10 molt, quin és el seu grau de proximitat amb cadascun dels següents partits: Catalunya en Comú Podem</t>
  </si>
  <si>
    <t>En una escala del 0 al 10, on 0 és gens i 10 molt, quin és el seu grau de proximitat amb cadascun dels següents partits: Vox</t>
  </si>
  <si>
    <t>Quan es parla de política, normalment s’utilitzen les expressions esquerra i dreta,  indiqui on s’ubicaria vostè?</t>
  </si>
  <si>
    <t>Quan es parla de política, normalment s’utilitzen les expressions esquerra i dreta,  indiqui on ubicaria vostè: PPC</t>
  </si>
  <si>
    <t>Quan es parla de política, normalment s’utilitzen les expressions esquerra i dreta,  indiqui on ubicaria vostè: CiU</t>
  </si>
  <si>
    <t>Quan es parla de política, normalment s’utilitzen les expressions esquerra i dreta,  indiqui on ubicaria vostè: ERC</t>
  </si>
  <si>
    <t>Quan es parla de política, normalment s’utilitzen les expressions esquerra i dreta,  indiqui on ubicaria vostè: PSC</t>
  </si>
  <si>
    <t>Quan es parla de política, normalment s’utilitzen les expressions esquerra i dreta,  indiqui on ubicaria vostè: ICV-EUiA</t>
  </si>
  <si>
    <t>Quan es parla de política, normalment s’utilitzen les expressions esquerra i dreta,  indiqui on ubicaria vostè: C's</t>
  </si>
  <si>
    <t>Quan es parla de política, normalment s’utilitzen les expressions esquerra i dreta,  indiqui on ubicaria vostè: CUP</t>
  </si>
  <si>
    <t>Quan es parla de política, normalment s’utilitzen les expressions esquerra i dreta,  indiqui on ubicaria vostè: Podemos</t>
  </si>
  <si>
    <t>Quan es parla de política, normalment s’utilitzen les expressions esquerra i dreta,  indiqui on ubicaria vostè: CDC</t>
  </si>
  <si>
    <t>Quan es parla de política, normalment s’utilitzen les expressions esquerra i dreta,  indiqui on ubicaria vostè: Junts pel sí</t>
  </si>
  <si>
    <t>Quan es parla de política, normalment s’utilitzen les expressions esquerra i dreta,  indiqui on ubicaria vostè: Catalunya sí­ que es pot</t>
  </si>
  <si>
    <t>Quan es parla de política, normalment s’utilitzen les expressions esquerra i dreta,  indiqui on ubicaria vostè: PDeCAT</t>
  </si>
  <si>
    <t>Quan es parla de política, normalment s’utilitzen les expressions esquerra i dreta,  indiqui on ubicaria vostè: Junts per Catalunya</t>
  </si>
  <si>
    <t>Quan es parla de política, normalment s’utilitzen les expressions esquerra i dreta,  indiqui on ubicaria vostè: Catalunya en Comú Podem</t>
  </si>
  <si>
    <t>Quan es parla de política, normalment s’utilitzen les expressions esquerra i dreta,  indiqui on ubicaria vostè: Vox</t>
  </si>
  <si>
    <t>On s’ubicaria vostè en una escala on un extrem significa màxim espanyolisme i l’altre extrem màxim catalanisme?</t>
  </si>
  <si>
    <t>On s’ubicaria vostè en una escala on un extrem significa mínim catalanisme i l’altre extrem màxim catalanisme?</t>
  </si>
  <si>
    <t>On s’ubicaria vostè en una escala on un extrem significa mínim espanyolisme i l’altre extrem màxim espanyolisme?</t>
  </si>
  <si>
    <t>On ubicaria en una escala on un extrem significa màxim espanyolisme i l’altre extrem màxim catalanisme a: PPC</t>
  </si>
  <si>
    <t>On ubicaria en una escala on un extrem significa màxim espanyolisme i l’altre extrem màxim catalanisme a: CDC</t>
  </si>
  <si>
    <t>On ubicaria en una escala on un extrem significa màxim espanyolisme i l’altre extrem màxim catalanisme a: ERC</t>
  </si>
  <si>
    <t>On ubicaria en una escala on un extrem significa màxim espanyolisme i l’altre extrem màxim catalanisme a: PSC</t>
  </si>
  <si>
    <t>On ubicaria en una escala on un extrem significa màxim espanyolisme i l’altre extrem màxim catalanisme a: ICV-EUiA</t>
  </si>
  <si>
    <t>On ubicaria en una escala on un extrem significa màxim espanyolisme i l’altre extrem màxim catalanisme a: C's</t>
  </si>
  <si>
    <t>On ubicaria en una escala on un extrem significa màxim espanyolisme i l’altre extrem màxim catalanisme a: CUP</t>
  </si>
  <si>
    <t>On ubicaria en una escala on un extrem significa màxim espanyolisme i l’altre extrem màxim catalanisme a: PODEMOS</t>
  </si>
  <si>
    <t>On ubicaria en una escala on un extrem significa màxim espanyolisme i l’altre extrem màxim catalanisme a: Junts pel Sí</t>
  </si>
  <si>
    <t>On ubicaria en una escala on un extrem significa màxim espanyolisme i l’altre extrem màxim catalanisme a: Catalunya sí que es pot</t>
  </si>
  <si>
    <t>On ubicaria en una escala on un extrem significa màxim espanyolisme i l’altre extrem màxim catalanisme a: PDeCAT</t>
  </si>
  <si>
    <t>On ubicaria en una escala on un extrem significa màxim espanyolisme i l’altre extrem màxim catalanisme a: Junts per Catalunya</t>
  </si>
  <si>
    <t>On ubicaria en una escala on un extrem significa màxim espanyolisme i l’altre extrem màxim catalanisme a: Catalunya en Comú Podem</t>
  </si>
  <si>
    <t>On ubicaria en una escala on un extrem significa màxim espanyolisme i l’altre extrem màxim catalanisme a: Vox</t>
  </si>
  <si>
    <t>Pel que fa a les relacions entre Catalunya i Espanya, creu que Catalunya ha assolit massa autonomia, un nivell suficient d’autonomia o u nivell insuficient d’autonomia?</t>
  </si>
  <si>
    <t>Creu que Catalunya hauria de ser una regió d’Espanya, una comunitat autònoma d’Espanya, un Estat dins una Espanya federal o un Estat independent?</t>
  </si>
  <si>
    <t xml:space="preserve">Sobre l’actual situació de les relacions entre Catalunya i Espanya, què diria vostè que és més necessari? </t>
  </si>
  <si>
    <t>Vol que Catalunya esdevingui un Estat independent?</t>
  </si>
  <si>
    <t>Vostè què votaria en aquesta pregunta: Vol que Catalunya esdevingui un Estat?</t>
  </si>
  <si>
    <t>I en aquesta altra pregunta què votaria: Vol que aquest Estat sigui independent?</t>
  </si>
  <si>
    <t>Per quin motiu votaria sí-no?</t>
  </si>
  <si>
    <t>Si Catalunya fos un país independent, el nivell de vida dels catalans segons vostè com seria?</t>
  </si>
  <si>
    <t>Si Catalunya fos un país independent, la convivència entre els catalans, segons vostè com seria?</t>
  </si>
  <si>
    <t>Si Catalunya fos un país independent, fins a quin punt creu vostè que és probable que quedés automàticament fora de la Unió Europea?</t>
  </si>
  <si>
    <t>Fins a quin punt creu vostè que és molt probable o gens probable que el Govern Espanyol acabi oferint un acord que sigui acceptable per la majoria del Parlament de Catalunya?</t>
  </si>
  <si>
    <t>Per a vostè personalment, votar és sobretot un deure o un dret?</t>
  </si>
  <si>
    <t xml:space="preserve">Dels diferents tipus d’eleccions, quina és per a vostè la més important? </t>
  </si>
  <si>
    <t>Quina és la probabilitat que vostè voti a les properes eleccions al Parlament de Catalunya?</t>
  </si>
  <si>
    <t>Motiu més important a l'hora de votar a unes eleccions al Parlament de Catalunya: El propi partit</t>
  </si>
  <si>
    <t>Motiu més important a l'hora de votar a unes eleccions al Parlament de Catalunya: El líder</t>
  </si>
  <si>
    <t>Motiu més important a l'hora de votar a unes eleccions al Parlament de Catalunya: La ideologia</t>
  </si>
  <si>
    <t>Motiu més important a l'hora de votar a unes eleccions al Parlament de Catalunya: L'actuació en el govern / L'actuació a l'oposició</t>
  </si>
  <si>
    <t>Motiu més important a l'hora de votar a unes eleccions al Parlament de Catalunya: Les propostes electorals</t>
  </si>
  <si>
    <t>Motiu més important a l'hora de votar a unes eleccions al Parlament de Catalunya: Cap d'aquestes</t>
  </si>
  <si>
    <t>Motiu més important a l'hora de votar a unes eleccions al Parlament de Catalunya: Altres</t>
  </si>
  <si>
    <t>Motiu més important a l'hora de votar a unes eleccions al Parlament de Catalunya: No ho sap</t>
  </si>
  <si>
    <t>Motiu més important a l'hora de votar a unes eleccions al Parlament de Catalunya: No contesta</t>
  </si>
  <si>
    <t>En quin moment pren vostè la decisió d'anar o no a votar a les eleccions al Parlament de Catalunya?</t>
  </si>
  <si>
    <t>Què creu que té més importància a l’hora de decidir el seu vot en les properes eleccions al Parlament de Catalunya?</t>
  </si>
  <si>
    <t>Durant la campanya electoral passada: Va veure per la televisió algun espai de propaganda electoral d'algun partit o coalició política</t>
  </si>
  <si>
    <t>Durant la campanya electoral passada: Va llegir o va fer un cop d'ull a les cartes, fulls volants o programes d'algun partit o coalició</t>
  </si>
  <si>
    <t>Durant la campanya electoral passada: Va contribuir econòmicament amb algun partit o candidat/da</t>
  </si>
  <si>
    <t>Durant la campanya electoral passada: Va treballar com a voluntari/a en la campanya d'algun partit o candidat/a</t>
  </si>
  <si>
    <t>Durant la campanya electoral passada: Va assistir a un míting o reunió d'algun partit polític</t>
  </si>
  <si>
    <t>Durant la campanya electoral passada: Va enviar algun missatge de mòbil, SMS, correu electrònic, post, piulada/tuït, etc. sobre les eleccions</t>
  </si>
  <si>
    <t>Durant la campanya electoral passada: Va intentar vostè convèncer a algú que hauria de votar a un determinat partit polític</t>
  </si>
  <si>
    <t>Durant la campanya electoral passada: Va seguir/veure algun debat entre els candidats</t>
  </si>
  <si>
    <t>Durant la campanya electoral passada: Va llegir enquestes</t>
  </si>
  <si>
    <t>Va tenir vostè coneixement dels resultats d’alguna de les enquestes o sondeigs preelectorals?</t>
  </si>
  <si>
    <t>En la decisió final dels electors, els resultats d’aquestes enquestes han influït molt, bastant, poc o gens?</t>
  </si>
  <si>
    <t>En quina mesura va tenir en compte els resultats de les enquestes a l’hora de decidir què faria a les eleccions, molt, bastant, poc o gens?</t>
  </si>
  <si>
    <t>I en quin sentit va tenir en compte els resultats de les enquestes o sondeigs preelectorals en l'opinió dels enquestats?</t>
  </si>
  <si>
    <t>Si demà se celebressin eleccions al Parlament de Catalunya, a quin partit o coalició votaria?</t>
  </si>
  <si>
    <t>Vostè m’ha dit que no sap a quin partit o coalició votarà al Parlament de Catalunya , entre quins o quines està dubtant: 1e partit dubte</t>
  </si>
  <si>
    <t>Vostè m’ha dit que no sap a quin partit o coalició votarà al Parlament de Catalunya , entre quins o quines està dubtant: 2n partit dubte</t>
  </si>
  <si>
    <t>Vostè m’ha dit que no sap a quin partit o coalició votarà al Parlament de Catalunya , entre quins o quines està dubtant: 3e partit dubte</t>
  </si>
  <si>
    <t>Vostè m’ha dit que no sap a quin partit o coalició votarà al Parlament de Catalunya , entre quins o quines està dubtant: 4t partit dubte</t>
  </si>
  <si>
    <t xml:space="preserve">Em podria dir entre quins o quines partits o coalicions està dubtant votar al Parlament de Catalunya? </t>
  </si>
  <si>
    <t>Quin partit o coalició creu vostè que guanyarà les eleccions?</t>
  </si>
  <si>
    <t>Va votar a les passades eleccions al Parlament de Catalunya?</t>
  </si>
  <si>
    <t>Quan va decidir vostè votar el partit o coalició que va votar finalment al Parlament de Catalunya?</t>
  </si>
  <si>
    <t>A quin partit o coalició va votar en les darreres eleccions al Parlament de Catalunya?</t>
  </si>
  <si>
    <t>A quin partit o coalició va votar en les darreres eleccions al Parlament de Catalunya? (sobre cens)</t>
  </si>
  <si>
    <t>Quina és la raó principal per la qual no va votar a les darreres eleccions al Parlament de Catalunya?</t>
  </si>
  <si>
    <t>Quina és la raó principal per la qual ha votat aquesta opció política a les darreres eleccions al Parlament de Catalunya?</t>
  </si>
  <si>
    <t>Els resultats de les recents eleccions al Parlament de Catalunya generen diverses sensacions, en quina intensitat sent aquests sentiments: Por</t>
  </si>
  <si>
    <t>Els resultats de les recents eleccions al Parlament de Catalunya generen diverses sensacions, en quina intensitat sent aquests sentiments: Incertesa</t>
  </si>
  <si>
    <t>Els resultats de les recents eleccions al Parlament de Catalunya generen diverses sensacions, en quina intensitat sent aquests sentiments: Il·lusió</t>
  </si>
  <si>
    <t>Els resultats de les recents eleccions al Parlament de Catalunya generen diverses sensacions, en quina intensitat sent aquests sentiments: Esperança</t>
  </si>
  <si>
    <t>Els resultats de les recents eleccions al Parlament de Catalunya generen diverses sensacions, en quina intensitat sent aquests sentiments: Prudència</t>
  </si>
  <si>
    <t>Els resultats de les recents eleccions al Parlament de Catalunya generen diverses sensacions, en quina intensitat sent aquests sentiments: Confiança</t>
  </si>
  <si>
    <t>La configuració del nou govern de la Generalitat de Catalunya, en quina intensitat va sentir aquests sentiments: Por</t>
  </si>
  <si>
    <t>La configuració del nou govern de la Generalitat de Catalunya, en quina intensitat va sentir aquests sentiments: Incertesa</t>
  </si>
  <si>
    <t>La configuració del nou govern de la Generalitat de Catalunya, en quina intensitat va sentir aquests sentiments: Il·lusió</t>
  </si>
  <si>
    <t>La configuració del nou govern de la Generalitat de Catalunya, en quina intensitat va sentir aquests sentiments: Esperança</t>
  </si>
  <si>
    <t>La configuració del nou govern de la Generalitat de Catalunya, en quina intensitat va sentir aquests sentiments: Prudència</t>
  </si>
  <si>
    <t>La configuració del nou govern de la Generalitat de Catalunya, en quina intensitat va sentir aquests sentiments: Confiança</t>
  </si>
  <si>
    <t>Quina és la probabilitat que vostè voti a les properes eleccions al Congrés dels Diputats?</t>
  </si>
  <si>
    <t>Motiu més important a l'hora de votar a unes eleccions al Congrés dels Diputats: El propi partit</t>
  </si>
  <si>
    <t>Motiu més important a l'hora de votar a unes eleccions al Congrés dels Diputats: El líder</t>
  </si>
  <si>
    <t>Motiu més important a l'hora de votar a unes eleccions al Congrés dels Diputats: La ideologia</t>
  </si>
  <si>
    <t>Motiu més important a l'hora de votar a unes eleccions al Congrés dels Diputats: L’actuació en el Govern/L’actuació en l’oposició</t>
  </si>
  <si>
    <t>Motiu més important a l'hora de votar a unes eleccions al Congrés dels Diputats: Les propostes electorals</t>
  </si>
  <si>
    <t>Motiu més important a l'hora de votar a unes eleccions al Congrés dels Diputats: Cap d'aquestes</t>
  </si>
  <si>
    <t>Motiu més important a l'hora de votar a unes eleccions al Congrés dels Diputats: Altres</t>
  </si>
  <si>
    <t>Motiu més important a l'hora de votar a unes eleccions al Congrés dels Diputats: No ho sap</t>
  </si>
  <si>
    <t>Motiu més important a l'hora de votar a unes eleccions al Congrés dels Diputats: No contesta</t>
  </si>
  <si>
    <t>En quin moment pren vostè la decisió d'anar o no a votar a les eleccions al Congrés dels Diputats?</t>
  </si>
  <si>
    <t>Què creu que té més importància a l’hora de decidir el seu vot en les properes eleccions al Congrés dels Diputats?</t>
  </si>
  <si>
    <t>Els resultats de les recents eleccions al Congrés dels Diputats generen diverses sensacions, en quina intensitat sent aquests sentiments: Por</t>
  </si>
  <si>
    <t>Els resultats de les recents eleccions al Congrés dels Diputats generen diverses sensacions, en quina intensitat sent aquests sentiments: Incertesa</t>
  </si>
  <si>
    <t>Els resultats de les recents eleccions al Congrés dels Diputats generen diverses sensacions, en quina intensitat sent aquests sentiments: Il·lusió</t>
  </si>
  <si>
    <t>Els resultats de les recents eleccions al Congrés dels Diputats generen diverses sensacions, en quina intensitat sent aquests sentiments: Esperança</t>
  </si>
  <si>
    <t>Els resultats de les recents eleccions al Congrés dels Diputats generen diverses sensacions, en quina intensitat sent aquests sentiments: Prudència</t>
  </si>
  <si>
    <t>Els resultats de les recents eleccions al Congrés dels Diputats generen diverses sensacions, en quina intensitat sent aquests sentiments: Confiança</t>
  </si>
  <si>
    <t>Si demà se celebressin eleccions al Congrés dels Diputats, a quin partit o coalició votaria?</t>
  </si>
  <si>
    <t>INT_CONGRÉS_VOT_LITERALS</t>
  </si>
  <si>
    <t xml:space="preserve">Em podria dir entre quins o quines partits o coalicions està dubtant votar al Congrés dels Diputats? </t>
  </si>
  <si>
    <t>INT_CONGRÉS_DUBTE_AGRUPADA_LITERALS</t>
  </si>
  <si>
    <t>Va votar a les passades eleccions al Congrés dels Diputats?</t>
  </si>
  <si>
    <t>Quan va decidir vostè votar el partit o coalició que va votar finalment al Congrés dels Diputats?</t>
  </si>
  <si>
    <t>A quin partit o coalició va votar en les darreres eleccions al Congrés dels Diputats?</t>
  </si>
  <si>
    <t>REC_CONGRÉS_VOT_LITERALS</t>
  </si>
  <si>
    <t>A quin partit o coalició va votar en les darreres eleccions al Congrés dels Diputats? (sobre cens)</t>
  </si>
  <si>
    <t>Va votar a aquest partit/coalició principalment amb convicció, amb certs dubtes o perquè es tractava d’un mal menor?</t>
  </si>
  <si>
    <t>Raó principal que el va portar a votar a aquest partit/coalició al Congrés dels Diputats: El candidat/a</t>
  </si>
  <si>
    <t>Raó principal que el va portar a votar a aquest partit/coalició al Congrés dels Diputats: Sempre vota a aquest partit/coalició</t>
  </si>
  <si>
    <t>Raó principal que el va portar a votar a aquest partit/coalició al Congrés dels Diputats: Perquè és el partit/coalició més capacitat per defensar els interessos de la majoria dels catalans/es</t>
  </si>
  <si>
    <t>Raó principal que el va portar a votar a aquest partit/coalició al Congrés dels Diputats: Perquè és el partit/coalició que millor representa les idees de la gent com vostè</t>
  </si>
  <si>
    <t>Raó principal que el va portar a votar a aquest partit/coalició al Congrés dels Diputats: Per la seva actuació en els darrers mesos</t>
  </si>
  <si>
    <t>Raó principal que el va portar a votar a aquest partit/coalició al Congrés dels Diputats: Per la seva actuació al llarg de tota la legislatura anterior</t>
  </si>
  <si>
    <t>Raó principal que el va portar a votar a aquest partit/coalició al Congrés dels Diputats: Per evitar que guanyés un altre partit/coalició</t>
  </si>
  <si>
    <t>Raó principal que el va portar a votar a aquest partit/coalició al Congrés dels Diputats: Altres</t>
  </si>
  <si>
    <t xml:space="preserve">Raó principal que el va portar a votar a aquest partit/coalició al Congrés dels Diputats: Cap d'aquestes </t>
  </si>
  <si>
    <t>Raó principal que el va portar a votar a aquest partit/coalició al Congrés dels Diputats: No ho sap</t>
  </si>
  <si>
    <t>Raó principal que el va portar a votar a aquest partit/coalició al Congrés dels Diputats: No contesta</t>
  </si>
  <si>
    <t>REC_CONGRÉS_VOT_LITERALS_ABR19</t>
  </si>
  <si>
    <t>En relació amb el pacte d’investidura, em podria indicar en una escala del 0 al 10, on 0 és gens d’acord i 10 totalment d’acord, el seu grau d’acord amb el govern de coalició del PSOE amb Unidas-Podemos.</t>
  </si>
  <si>
    <t xml:space="preserve">I utilitzant aquesta mateixa escala del 0 al 10, on 0 és gens d’acord i 10 totalment d’acord, quin és el seu grau d’acord amb el pacte d’investidura acordat amb ERC. </t>
  </si>
  <si>
    <t>Va votar a les passades eleccions al Congrés dels Diputats? (anterior)</t>
  </si>
  <si>
    <t>A quin partit o coalició va votar en les darreres eleccions al Congrés dels Diputats? (anterior)</t>
  </si>
  <si>
    <t>REC_CONGRÉS_VOT_LITERALS_DES2015</t>
  </si>
  <si>
    <t>A quin partit o coalició va votar en les darreres eleccions al Congrés dels Diputats? (sobre cens) (anterior)</t>
  </si>
  <si>
    <t>Coneixement: Xavier García Albiol</t>
  </si>
  <si>
    <t>Valoració: Xavier García Albiol Albiol</t>
  </si>
  <si>
    <t>Coneixement: Mariano Rajoy</t>
  </si>
  <si>
    <t>Valoració: Mariano Rajoy</t>
  </si>
  <si>
    <t>Coneixement: Carles Puigdemont</t>
  </si>
  <si>
    <t>Valoració: Carles Puigdemont</t>
  </si>
  <si>
    <t>Coneixement: Jordi Sánchez</t>
  </si>
  <si>
    <t>Valoració: Jordi Sánchez</t>
  </si>
  <si>
    <t>Coneixement: Oriol Junqueras</t>
  </si>
  <si>
    <t>Valoració: Oriol Junqueras</t>
  </si>
  <si>
    <t>Coneixement: Pere Aragonés</t>
  </si>
  <si>
    <t>Valoració: Pere Aragonés</t>
  </si>
  <si>
    <t>Coneixement: Miquel Iceta</t>
  </si>
  <si>
    <t>Valoració: Miquel Iceta</t>
  </si>
  <si>
    <t>Coneixement: Meritxell Batet</t>
  </si>
  <si>
    <t>Valoració: Meritxell Batet</t>
  </si>
  <si>
    <t>Coneixement: Lluis Rabell</t>
  </si>
  <si>
    <t>Valoració: Lluis Rabell</t>
  </si>
  <si>
    <t>Coneixement: Xavier Domènech</t>
  </si>
  <si>
    <t>Valoració: Xavier Domènech</t>
  </si>
  <si>
    <t>Coneixement: Elisenda Alamany</t>
  </si>
  <si>
    <t>Valoració: Elisenda Alamany</t>
  </si>
  <si>
    <t>Coneixement: Inés Arrimadas</t>
  </si>
  <si>
    <t>Valoració: Inés Arrimadas</t>
  </si>
  <si>
    <t>Coneixement: Carina Mejías</t>
  </si>
  <si>
    <t>Valoració: Carina Mejías</t>
  </si>
  <si>
    <t>Coneixement: Anna Gabriel</t>
  </si>
  <si>
    <t>Valoració: Anna Gabriel</t>
  </si>
  <si>
    <t>Coneixement: Benet Salellas</t>
  </si>
  <si>
    <t>Valoració: Benet Salellas</t>
  </si>
  <si>
    <t>Coneixement: Alícia Sánchez-Camacho</t>
  </si>
  <si>
    <t>Valoració: Alícia Sánchez-Camacho</t>
  </si>
  <si>
    <t>Coneixement: Jorge Fernández Díaz</t>
  </si>
  <si>
    <t>Valoració: Jorge Fernández Díaz</t>
  </si>
  <si>
    <t>Coneixement: Artur Mas</t>
  </si>
  <si>
    <t>Valoració: Artur Mas</t>
  </si>
  <si>
    <t>Coneixement: Josep Antoni Duran i Lleida</t>
  </si>
  <si>
    <t>Valoració: Josep Antoni Duran i Lleida</t>
  </si>
  <si>
    <t>Coneixement: Alfred Bosch</t>
  </si>
  <si>
    <t>Valoració: Alfred Bosch</t>
  </si>
  <si>
    <t>Coneixement: Jaume Collboni</t>
  </si>
  <si>
    <t>Valoració: Jaume Collboni</t>
  </si>
  <si>
    <t>Coneixement: Josep Maria Terricabras</t>
  </si>
  <si>
    <t>Valoració: Josep Maria Terricabras</t>
  </si>
  <si>
    <t>Coneixement: Pere Navarro</t>
  </si>
  <si>
    <t>Valoració: Pere Navarro</t>
  </si>
  <si>
    <t>Coneixement: Carme Chacón</t>
  </si>
  <si>
    <t>Valoració: Carme Chacón</t>
  </si>
  <si>
    <t>Coneixement: Javi López Fernández</t>
  </si>
  <si>
    <t>Valoració: Javi López Fernández</t>
  </si>
  <si>
    <t>Coneixement: Joan Herrera</t>
  </si>
  <si>
    <t>Valoració: Joan Herrera</t>
  </si>
  <si>
    <t>Coneixement: Joan Coscubiela</t>
  </si>
  <si>
    <t>Valoració: Joan Coscubiela</t>
  </si>
  <si>
    <t>Coneixement: Albert Rivera</t>
  </si>
  <si>
    <t>Valoració: Albert Rivera</t>
  </si>
  <si>
    <t>Coneixement: David Fernàndez</t>
  </si>
  <si>
    <t>Valoració: David Fernàndez</t>
  </si>
  <si>
    <t>Coneixement: Antonio Baños</t>
  </si>
  <si>
    <t>Valoració: Antonio Baños</t>
  </si>
  <si>
    <t>Coneixement: Carles Riera</t>
  </si>
  <si>
    <t>Valoració: Carles Riera</t>
  </si>
  <si>
    <t>Coneixement: Quim Torra</t>
  </si>
  <si>
    <t>Valoració: Quim Torra</t>
  </si>
  <si>
    <t>Coneixement: Marta Rovira</t>
  </si>
  <si>
    <t>Valoració: Marta Rovira</t>
  </si>
  <si>
    <t>Coneixement: Jèssica Albiach</t>
  </si>
  <si>
    <t>Valoració: Jèssica Albiach</t>
  </si>
  <si>
    <t>Coneixement: Alejandro Fernández</t>
  </si>
  <si>
    <t>Valoració: Alejandro Fernández</t>
  </si>
  <si>
    <t>Coneixement: Joan Mena</t>
  </si>
  <si>
    <t>Valoració: Joan Mena</t>
  </si>
  <si>
    <t>Coneixement: Manuel Valls</t>
  </si>
  <si>
    <t>Valoració: Manuel Valls</t>
  </si>
  <si>
    <t>Coneixement: Jaume Asens</t>
  </si>
  <si>
    <t>Valoració: Jaume Asens</t>
  </si>
  <si>
    <t>Coneixement: Carlos Carrizosa</t>
  </si>
  <si>
    <t>Valoració: Carlos Carrizosa</t>
  </si>
  <si>
    <t>Coneixement: Lorena Roldán</t>
  </si>
  <si>
    <t>Valoració: Lorena Roldán</t>
  </si>
  <si>
    <t>Coneixement: Salvador Illa</t>
  </si>
  <si>
    <t>Valoració: Salvador Illa</t>
  </si>
  <si>
    <t>Ha participat o no en el darrer any en les següents accions de protesta o reivindicació: Ha signat una petició</t>
  </si>
  <si>
    <t>Ha participat o no en el darrer any en les següents accions de protesta o reivindicació: S'ha posat en contacte amb un polític</t>
  </si>
  <si>
    <t>Ha participat o no en el darrer any en les següents accions de protesta o reivindicació: Ha participat en manifestacions autoritzades</t>
  </si>
  <si>
    <t>Ha participat o no en el darrer any en les següents accions de protesta o reivindicació: Ha col·laborat amb alguna organització o associació</t>
  </si>
  <si>
    <t>Ha participat o no en el darrer any en les següents accions de protesta o reivindicació: Ha secundat boicots o ha deixat d'utilitzar certs productes</t>
  </si>
  <si>
    <t>Ha participat o no en el darrer any en les següents accions de protesta o reivindicació: Ha portat insígnies/enganxines d'alguna campanya</t>
  </si>
  <si>
    <t>Ha participat o no en el darrer any en les següents accions de protesta o reivindicació: Ha col·laborat amb algun partit polític</t>
  </si>
  <si>
    <t>Ha participat o no en el darrer any en les següents accions de protesta o reivindicació: Ha col·laborat amb alguna plataforma d'acció ciutadana</t>
  </si>
  <si>
    <t>Ha participat o no en el darrer any en les següents accions de protesta o reivindicació: Ha fet comentaris polítics en alguna xarxa social</t>
  </si>
  <si>
    <t>Ha participat o no en el darrer any en les següents accions de protesta o reivindicació: Ha votat en unes eleccions</t>
  </si>
  <si>
    <t>Ha participat o no en el darrer any en les següents accions de protesta o reivindicació: Ha tallat carreteres i vies del tren</t>
  </si>
  <si>
    <t>Eficàcia en signar una petició</t>
  </si>
  <si>
    <t>Eficàcia en posar-ne en contacte amb un polític</t>
  </si>
  <si>
    <t>Eficàcia en fer comentaris polítics en alguna xarxa social</t>
  </si>
  <si>
    <t>Eficàcia en participar en manifestacions autoritzades</t>
  </si>
  <si>
    <t>Eficàcia en col·laborar amb alguna organització o associació</t>
  </si>
  <si>
    <t>Eficàcia en boicotejar determinats productes</t>
  </si>
  <si>
    <t>Eficàcia en col·laborar amb algun partit polític</t>
  </si>
  <si>
    <t>Eficàcia en votar a unes eleccions</t>
  </si>
  <si>
    <t>Eficàcia en tallar carreteres i vies del tren</t>
  </si>
  <si>
    <t>Eficàcia en causar danys a les coses (contenidors, semàfors, terrasses) en el marc d’una protesta</t>
  </si>
  <si>
    <t>Quina de les següents afirmacions reflecteix millor el seu punt de vista, la protesta social és un instrument eficaç … o la protesta social és inútil ?</t>
  </si>
  <si>
    <t>Com valora la gestió del Parlament Europeu?</t>
  </si>
  <si>
    <t>A vostè personalment els temes relacionats amb la Unió Europea li interessen molt, bastant, poc o gens?</t>
  </si>
  <si>
    <t>A l’hora de decidir el seu vot (o decidir votar o no votar) a les pròximes eleccions al Parlament Europeu, què tindrà més en compte o què l’influirà més en la seva decisió?</t>
  </si>
  <si>
    <t>Quina és la probabilitat de que vostè voti a las properes eleccions al Parlament Europeu?</t>
  </si>
  <si>
    <t>Si demà se celebressin eleccions europees, a quin partit o coalició votaria?</t>
  </si>
  <si>
    <t>Vostè se sent independentista?</t>
  </si>
  <si>
    <t>Quin és el motiu principal pel qual s’ha fet independentista en els últims anys?</t>
  </si>
  <si>
    <t>Com es definiria vostè en política, segons la següent classificació: 1a menció</t>
  </si>
  <si>
    <t>IDENTIFICACIÓ_POL_1_LITERALS</t>
  </si>
  <si>
    <t>Com es definiria vostè en política, segons la següent classificació: 2a menció</t>
  </si>
  <si>
    <t>IDENTIFICACIÓ_POL_2_LITERALS</t>
  </si>
  <si>
    <t>Fins a quin punt creu que està estesa la corrupció entre els polítics com per exemple acceptar suborns?</t>
  </si>
  <si>
    <t>Fins a quin punt creu que està estesa la corrupció entre la ciutadania com per exemple cobrar en negre o no pagar l’IVA?</t>
  </si>
  <si>
    <t>Fins a quin punt creu que està estesa la corrupció entre la ciutadania com per exemple pagar en negre o no pagar l’IVA?</t>
  </si>
  <si>
    <t>Considera vostè que les polítiques de l’Estat tenen un caràcter re centralitzador?</t>
  </si>
  <si>
    <t>La política de re centralització del Govern espanyol que vol recuperar competències que són de la Generalitat de Catalunya és beneficiosa o perjudicial per als ciutadans de Catalunya?</t>
  </si>
  <si>
    <t>Acord o desacord amb: La quantitat de diners que l´Estat espanyol recapta a Catalunya i que no retorna a Catalunya en forma de serveis, prestacions i inversions és excessiva, més gran del que és just</t>
  </si>
  <si>
    <t>Acord o desacord amb: El govern espanyol pren decisions que perjudiquen la qualitat i la quantitat de les infraestructures públiques de Catalunya</t>
  </si>
  <si>
    <t>Com valora vostè el tracte que reben els ciutadans de Catalunya per part del Govern espanyol?</t>
  </si>
  <si>
    <t>En els últims dos anys, com a conseqüència de la crisi, s’ha trobat en alguna de les següents situacions: Ha hagut de recórrer a l’ajuda econòmica de familiars</t>
  </si>
  <si>
    <t>En els últims dos anys, com a conseqüència de la crisi, s’ha trobat en alguna de les següents situacions: Ha perdut la feina / no ha pogut trobar feina en cas que n’estigués buscant</t>
  </si>
  <si>
    <t>En els últims dos anys, com a conseqüència de la crisi, s’ha trobat en alguna de les següents situacions: S’han reduït els ingressos de la seva llar</t>
  </si>
  <si>
    <t>En els últims dos anys, com a conseqüència de la crisi, s’ha trobat en alguna de les següents situacions: Ha hagut de canviar de domicili per dificultats econòmiques / laborals</t>
  </si>
  <si>
    <t>En els últims dos anys, com a conseqüència de la crisi, s’ha trobat en alguna de les següents situacions: Es planteja anar a treballar a un país estranger</t>
  </si>
  <si>
    <t>En els últims dos anys, com a conseqüència de la crisi, s’ha trobat en alguna de les següents situacions: Ha tingut més problemes per dormir degut a preocupacions econòmiques o laborals</t>
  </si>
  <si>
    <t>En els últims dos anys, com a conseqüència de la crisi, s’ha trobat en alguna de les següents situacions: Ha tingut algun problema de salut degut a la seva situació econòmica o laboral</t>
  </si>
  <si>
    <t>En els últims dos anys, com a conseqüència de la crisi, s’ha trobat en alguna de les següents situacions: Algú del seu entorn familiar més immediat (parella, fills, pares) s’ha quedat sense feina</t>
  </si>
  <si>
    <t>Quina de les següents afirmacions descriu millor com se sent respecte als ingressos de la seva llar en l'actualitat?</t>
  </si>
  <si>
    <t>Si per algun motiu sobtat deixés de percebre ingressos, quant de temps podria aguantar vostè i el seu nucli familiar abans de trobar-se en greus dificultats econòmiques?</t>
  </si>
  <si>
    <t>En els últims dotze mesos, la situació econòmica de la seva llar ha empitjorat o ha millorat?</t>
  </si>
  <si>
    <t>En quina mesura se sent unit/da als següents àmbits territorials: La ciutat o poble en el que viu (0_10)</t>
  </si>
  <si>
    <t>En quina mesura se sent unit/da als següents àmbits territorials: Catalunya (0_10)</t>
  </si>
  <si>
    <t>En quina mesura se sent unit/da als següents àmbits territorials: Els territoris de llengua catalana (0_10)</t>
  </si>
  <si>
    <t>En quina mesura se sent unit/da als següents àmbits territorials: Espanya (0_10)</t>
  </si>
  <si>
    <t>En quina mesura se sent unit/da als següents àmbits territorials: La Unió Europea (0_10)</t>
  </si>
  <si>
    <t>En quina mesura se sent unit/da als següents àmbits territorials: Els països de llengua castellana o espanyola (0_10)</t>
  </si>
  <si>
    <t>En quina mesura se sent unit/da als següents àmbits territorials: El món en general (0_10)</t>
  </si>
  <si>
    <t>Independentment que vostè el practiqui o no, diria que s’interessa  molt, bastant, poc o gens per l’esport?</t>
  </si>
  <si>
    <t>Fins a quin punt se sent vostè orgullós/a quan una selecció espanyola realitza una bona actuació en un campionat esportiu, molt, bastant, poc o gens?</t>
  </si>
  <si>
    <t>Fins a quin punt se sent vostè orgullós/a quan una selecció catalana realitza una bona actuació en un campionat esportiu, molt, bastant, poc o gens?</t>
  </si>
  <si>
    <t>Independentment del seu major o menor interès pel futbol professional, se sent vostè proper o té simpatia per algun equip de futbol?</t>
  </si>
  <si>
    <t>Em podria indicar quin és l’equip de futbol pel qual sent vostè més simpatia?</t>
  </si>
  <si>
    <t>REO_850_P77a_LITERALS</t>
  </si>
  <si>
    <t>A més d’aquest  equip que ha mencionat, sent vostè simpatia per cap altre equip: 1a opció</t>
  </si>
  <si>
    <t>A més d’aquest  equip que ha mencionat, sent vostè simpatia per cap altre equip: 2a opció</t>
  </si>
  <si>
    <t>A més d’aquest  equip que ha mencionat, sent vostè simpatia per cap altre equip: 3a opció</t>
  </si>
  <si>
    <t>La seva simpatia per aquest equip o aquests equips, l’ha portat a realitzar alguna d’aquestes accions: Veure, sempre que pot, els seus partits per la televisió</t>
  </si>
  <si>
    <t>La seva simpatia per aquest equip o aquests equips, l’ha portat a realitzar alguna d’aquestes accions: Pagar per a veure els seus partits per la televisió</t>
  </si>
  <si>
    <t>La seva simpatia per aquest equip o aquests equips, l’ha portat a realitzar alguna d’aquestes accions: Assistir a partits al camp</t>
  </si>
  <si>
    <t>La seva simpatia per aquest equip o aquests equips, l’ha portat a realitzar alguna d’aquestes accions: Desplaçar-se a una altra ciutat per a seguir al seu equip</t>
  </si>
  <si>
    <t>La seva simpatia per aquest equip o aquests equips, l’ha portat a realitzar alguna d’aquestes accions: Tenir a casa banderes, escuts o objectes del seu equip</t>
  </si>
  <si>
    <t>La seva simpatia per aquest equip o aquests equips, l’ha portat a realitzar alguna d’aquestes accions: Comprar roba o objectes d’ús personal (com rellotges o carteres etc.) del seu equip</t>
  </si>
  <si>
    <t>La seva simpatia per aquest equip o aquests equips, l’ha portat a realitzar alguna d’aquestes accions: Enfadar-se amb familiars o amics/gues per les crítiques al seu equip</t>
  </si>
  <si>
    <t>La seva simpatia per aquest equip o aquests equips, l’ha portat a realitzar alguna d’aquestes accions: Eliminar del seu cercle d’amics/gues aquells/es que critiquen el seu equip</t>
  </si>
  <si>
    <t>Està a favor que es convoqui un referèndum sobre la independència de Catalunya?</t>
  </si>
  <si>
    <t>I si demà es fes un referèndum per decidir la independència de Catalunya convocat i organitzat per la Generalitat i sense l'acord del Govern Espanyol, vostè què faria?</t>
  </si>
  <si>
    <t>INT_REFERÈNDUM_VOT_1_LITERALS</t>
  </si>
  <si>
    <t>El govern de la Generalitat ha convocat, per a l’1 d’octubre, sense l’acord del Govern espanyol, un referèndum per decidir la independència de Catalunya, en aquest referèndum, vostè què farà?</t>
  </si>
  <si>
    <t>INT_REFERÈNDUM_VOT_2_LITERALS</t>
  </si>
  <si>
    <t>Per quin motiu votarà a favor del referèndum de l'1 d'octubre: 1a menció</t>
  </si>
  <si>
    <t>Per quin motiu votarà a favor del referèndum de l'1 d'octubre: 2a menció</t>
  </si>
  <si>
    <t>Per quin motiu votarà a favor del referèndum de l'1 d'octubre: 3a menció</t>
  </si>
  <si>
    <t>INT_REFERÈNDUM_VOT_SÍ_MOTIU_LITERALS</t>
  </si>
  <si>
    <t>Per quin motiu votarà en contra del referèndum de l'1 d'octubre: 1a menció</t>
  </si>
  <si>
    <t>Per quin motiu votarà en contra del referèndum de l'1 d'octubre: 2a menció</t>
  </si>
  <si>
    <t>INT_REFERÈNDUM_VOT_NO_MOTIU_LITERALS</t>
  </si>
  <si>
    <t>Per quin motiu s'abstindrà en el referèndum de l'1 d'octubre: 1a menció</t>
  </si>
  <si>
    <t>Per quin motiu s'abstindrà en el referèndum de l'1 d'octubre: 2a menció</t>
  </si>
  <si>
    <t>INT_REFERÈNDUM_VOT_ABST_MOTIU_LITERALS</t>
  </si>
  <si>
    <t>Per quin motiu votarà nul en el referèndum de l'1 d'octubre: 1a menció</t>
  </si>
  <si>
    <t>Per quin motiu votarà nul en el referèndum de l'1 d'octubre: 2a menció</t>
  </si>
  <si>
    <t>INT_REFERÈNDUM_VOT_NUL_MOTIU_LITERALS</t>
  </si>
  <si>
    <t>Per quin motiu votarà en blanc en el referèndum de l'1 d'octubre: 1a menció</t>
  </si>
  <si>
    <t>Per quin motiu votarà en blanc en el referèndum de l'1 d'octubre: 2a menció</t>
  </si>
  <si>
    <t>INT_REFERÈNDUM_VOT_BLANC_MOTIU_LITERALS</t>
  </si>
  <si>
    <t>Va votar al referèndum de l'1 d'octubre?</t>
  </si>
  <si>
    <t>Quina va ser l’opció que va triar al referèndum de l’1 d’octubre?</t>
  </si>
  <si>
    <t>Quina hagués estat l’opció que hauria triat al referèndum de l’1 d’octubre?</t>
  </si>
  <si>
    <t>Quan va decidir vostè fer allò que va fer finalment l’1 d’octubre?</t>
  </si>
  <si>
    <t>Quina valoració li mereix l’actuació de les següents institucions durant aquestes darreres setmanes en allò referent al referèndum de l’1 d’octubre: Govern de la Generalitat</t>
  </si>
  <si>
    <t>Quina valoració li mereix l’actuació de les següents institucions durant aquestes darreres setmanes en allò referent al referèndum de l’1 d’octubre: Govern espanyol</t>
  </si>
  <si>
    <t>Quina valoració li mereix l’actuació de les següents institucions durant aquestes darreres setmanes en allò referent al referèndum de l’1 d’octubre: Ajuntament de Barcelona</t>
  </si>
  <si>
    <t>Quina valoració li mereix l’actuació de les següents institucions durant aquestes darreres setmanes en allò referent al referèndum de l’1 d’octubre: Mossos d’Esquadra</t>
  </si>
  <si>
    <t>Quina valoració li mereix l’actuació de les següents institucions durant aquestes darreres setmanes en allò referent al referèndum de l’1 d’octubre: Policia Nacional i Guàrdia Civil</t>
  </si>
  <si>
    <t>En quina intensitat va sentir aquests sentiments respecte el dia 1 d'octubre: Por</t>
  </si>
  <si>
    <t>En quina intensitat va sentir aquests sentiments respecte el dia 1 d'octubre: Incertesa</t>
  </si>
  <si>
    <t>En quina intensitat va sentir aquests sentiments respecte el dia 1 d'octubre: Il·lusió</t>
  </si>
  <si>
    <t>En quina intensitat va sentir aquests sentiments respecte el dia 1 d'octubre: Esperança</t>
  </si>
  <si>
    <t>En quina intensitat va sentir aquests sentiments respecte el dia 1 d'octubre: Prudència</t>
  </si>
  <si>
    <t>En quina intensitat va sentir aquests sentiments respecte el dia 1 d'octubre: Confiança</t>
  </si>
  <si>
    <t>En quina intensitat va sentir aquests sentiments respecte a la sentència del Tribunal Suprem sobre els fets al voltant del Primer d’octubre del 2019: Ràbia</t>
  </si>
  <si>
    <t>En quina intensitat va sentir aquests sentiments respecte a la sentència del Tribunal Suprem sobre els fets al voltant del Primer d’octubre del 2019: Por</t>
  </si>
  <si>
    <t>En quina intensitat va sentir aquests sentiments respecte a la sentència del Tribunal Suprem sobre els fets al voltant del Primer d’octubre del 2019: Orgull</t>
  </si>
  <si>
    <t>En quina intensitat va sentir aquests sentiments respecte a la sentència del Tribunal Suprem sobre els fets al voltant del Primer d’octubre del 2019: Vergonya</t>
  </si>
  <si>
    <t>En quina intensitat va sentir aquests sentiments respecte a la sentència del Tribunal Suprem sobre els fets al voltant del Primer d’octubre del 2019: Satisfacció</t>
  </si>
  <si>
    <t>En quina intensitat va sentir aquests sentiments respecte a la sentència del Tribunal Suprem sobre els fets al voltant del Primer d’octubre del 2019: Tristesa</t>
  </si>
  <si>
    <t>En quina intensitat va sentir aquests sentiments respecte a la concentració a l’aeroport de Barcelona davant la sentència del Tribunal Suprem: Ràbia</t>
  </si>
  <si>
    <t>En quina intensitat va sentir aquests sentiments respecte a la concentració a l’aeroport de Barcelona davant la sentència del Tribunal Suprem: Por</t>
  </si>
  <si>
    <t>En quina intensitat va sentir aquests sentiments respecte a la concentració a l’aeroport de Barcelona davant la sentència del Tribunal Suprem: Orgull</t>
  </si>
  <si>
    <t>En quina intensitat va sentir aquests sentiments respecte a la concentració a l’aeroport de Barcelona davant la sentència del Tribunal Suprem: Vergonya</t>
  </si>
  <si>
    <t>En quina intensitat va sentir aquests sentiments respecte a la concentració a l’aeroport de Barcelona davant la sentència del Tribunal Suprem: Satisfacció</t>
  </si>
  <si>
    <t>En quina intensitat va sentir aquests sentiments respecte a la concentració a l’aeroport de Barcelona davant la sentència del Tribunal Suprem: Tristesa</t>
  </si>
  <si>
    <t>En quina intensitat va sentir aquests sentiments respecte a l’actuació de la policia en el context de les mobilitzacions en protesta contra la sentència del Tribunal Suprem: Ràbia</t>
  </si>
  <si>
    <t>En quina intensitat va sentir aquests sentiments respecte a l’actuació de la policia en el context de les mobilitzacions en protesta contra la sentència del Tribunal Suprem: Por</t>
  </si>
  <si>
    <t>En quina intensitat va sentir aquests sentiments respecte a l’actuació de la policia en el context de les mobilitzacions en protesta contra la sentència del Tribunal Suprem: Orgull</t>
  </si>
  <si>
    <t>En quina intensitat va sentir aquests sentiments respecte a l’actuació de la policia en el context de les mobilitzacions en protesta contra la sentència del Tribunal Suprem: Vergonya</t>
  </si>
  <si>
    <t>En quina intensitat va sentir aquests sentiments respecte a l’actuació de la policia en el context de les mobilitzacions en protesta contra la sentència del Tribunal Suprem: Satisfacció</t>
  </si>
  <si>
    <t>En quina intensitat va sentir aquests sentiments respecte a l’actuació de la policia en el context de les mobilitzacions en protesta contra la sentència del Tribunal Suprem: Tristesa</t>
  </si>
  <si>
    <t>En quina intensitat va sentir aquests sentiments respecte els aldarulls en les mobilitzacions en protesta contra la sentència del Tribunal Suprem: Ràbia</t>
  </si>
  <si>
    <t>En quina intensitat va sentir aquests sentiments respecte els aldarulls en les mobilitzacions en protesta contra la sentència del Tribunal Suprem: Por</t>
  </si>
  <si>
    <t>En quina intensitat va sentir aquests sentiments respecte els aldarulls en les mobilitzacions en protesta contra la sentència del Tribunal Suprem: Orgull</t>
  </si>
  <si>
    <t>En quina intensitat va sentir aquests sentiments respecte els aldarulls en les mobilitzacions en protesta contra la sentència del Tribunal Suprem: Vergonya</t>
  </si>
  <si>
    <t>En quina intensitat va sentir aquests sentiments respecte els aldarulls en les mobilitzacions en protesta contra la sentència del Tribunal Suprem: Satisfacció</t>
  </si>
  <si>
    <t>En quina intensitat va sentir aquests sentiments respecte els aldarulls en les mobilitzacions en protesta contra la sentència del Tribunal Suprem: Tristesa</t>
  </si>
  <si>
    <t>En quina intensitat va sentir aquests sentiments respecte el resultat de les eleccions generals del 10 de novembre: Ràbia</t>
  </si>
  <si>
    <t>En quina intensitat va sentir aquests sentiments respecte el resultat de les eleccions generals del 10 de novembre: Por</t>
  </si>
  <si>
    <t>En quina intensitat va sentir aquests sentiments respecte el resultat de les eleccions generals del 10 de novembre: Orgull</t>
  </si>
  <si>
    <t>En quina intensitat va sentir aquests sentiments respecte el resultat de les eleccions generals del 10 de novembre: Vergonya</t>
  </si>
  <si>
    <t>En quina intensitat va sentir aquests sentiments respecte el resultat de les eleccions generals del 10 de novembre: Satisfacció</t>
  </si>
  <si>
    <t>En quina intensitat va sentir aquests sentiments respecte el resultat de les eleccions generals del 10 de novembre: Tristesa</t>
  </si>
  <si>
    <t>Quin és el seu grau de satisfacció amb el resultat d’aquestes eleccions, en una escala de 0 a 10, on 0 és molt insatisfet/a i 10 molt satisfet/a.</t>
  </si>
  <si>
    <t>Si Catalunya finalment esdevingués un país independent, voldria vostè que formés part:  de la Unió Europea</t>
  </si>
  <si>
    <t>Si Catalunya finalment esdevingués un país independent, voldria vostè que formés part: de l’OTAN</t>
  </si>
  <si>
    <t>Si es tornés a celebrar un referèndum per decidir sobre l’actual Constitució espanyola aprovada el 1978, tal com és ara, vostè què faria?</t>
  </si>
  <si>
    <t>Quina de les següents frases reflecteix millor la seva opinió sobre la democràcia?</t>
  </si>
  <si>
    <t>Quina és la probabilitat que vostè voti a cadascun dels següents partits o coalicions polítiques: PPC Partit Popular de Catalunya</t>
  </si>
  <si>
    <t>Quina és la probabilitat que vostè voti a cadascun dels següents partits o coalicions polítiques: ERC Esquerra Republicana de Catalunya</t>
  </si>
  <si>
    <t>Quina és la probabilitat que vostè voti a cadascun dels següents partits o coalicions polítiques: PSC Partit dels Socialistes de Catalunya</t>
  </si>
  <si>
    <t>Quina és la probabilitat que vostè voti a cadascun dels següents partits o coalicions polítiques: C's Ciutadans. Partido de la Ciudadanía</t>
  </si>
  <si>
    <t>Quina és la probabilitat que vostè voti a cadascun dels següents partits o coalicions polítiques: CUP Candidatura d'Unitat Popular</t>
  </si>
  <si>
    <t>Quina és la probabilitat que vostè voti a cadascun dels següents partits o coalicions polítiques: Podemos</t>
  </si>
  <si>
    <t>Quina és la probabilitat que vostè voti a cadascun dels següents partits o coalicions polítiques: PDeCAT Partit Demòcrata Català Europeu</t>
  </si>
  <si>
    <t>Quina és la probabilitat que vostè voti a cadascun dels següents partits o coalicions polítiques: Junts per Catalunya</t>
  </si>
  <si>
    <t>Quina és la probabilitat que vostè voti a cadascun dels següents partits o coalicions polítiques: Catalunya en Comú Podem</t>
  </si>
  <si>
    <t>Diria vostè que la majoria de les persones miren exclusivament pel seu propi interès o procuren ajudar als altres?</t>
  </si>
  <si>
    <t>Creu vostè que la majoria de la gent si tingués l'oportunitat s'aprofitaria de vostè o seria honrada?</t>
  </si>
  <si>
    <t>Per a vostè, l'etapa del franquisme ha suposat a la història de Catalunya, en conjunt, un període positiu, negatiu o va tenir coses positives i negatives?</t>
  </si>
  <si>
    <t>Quina forma de govern prefereix vostè, monarquia o república?</t>
  </si>
  <si>
    <t>MONARQUIA_REPÚBLICA_LITERALS</t>
  </si>
  <si>
    <t>Fins a quin punt està d’acord o en desacord amb l’afirmació següent: “Els catalans i les catalanes tenen dret a decidir el seu futur com a país votant en un referèndum”?</t>
  </si>
  <si>
    <t>A l’hora de decidir el seu vot (o decidir votar o no votar) a les pròximes eleccions al Congrés dels Diputats, en quina mesura té en compte: Les propostes de cada partit sobre la relació Catalunya-Espanya</t>
  </si>
  <si>
    <t>A l’hora de decidir el seu vot (o decidir votar o no votar) a les pròximes eleccions al Congrés dels Diputats, en quina mesura té en compte: Les propostes de cada partit per donar resposta a la crisi econòmica</t>
  </si>
  <si>
    <t>A l’hora de decidir el seu vot (o decidir votar o no votar) a les pròximes eleccions al Congrés dels Diputats, en quina mesura té en compte: Les propostes de cada partit per donar resposta a la corrupció política</t>
  </si>
  <si>
    <t>A l’hora de decidir el seu vot (o decidir votar o no votar) a les pròximes eleccions al Congrés dels Diputats, en quina mesura té en compte: El judici als líders independentistes catalans</t>
  </si>
  <si>
    <t>El PSOE i Unidas-Podemos acaben de pactar un govern de coalició. A vostè, en una escala de 0  a 10, on 0 significa gens i 10 molta, quin és el grau de satisfacció que li provoca aquesta proposta?</t>
  </si>
  <si>
    <t>Quin partit o coalició creu vostè que guanyarà les eleccions al Congrés dels Diputats?</t>
  </si>
  <si>
    <t>Si cap partit o coalició obté la majoria absoluta al Congrés dels Diputats, quina coalició de govern li agradaria que es formés?</t>
  </si>
  <si>
    <t>PRE_CONGRÉS_COALICIÓ_1_LITERALS</t>
  </si>
  <si>
    <t>Si cap partit o coalició obté la majoria absoluta al Congrés dels Diputats, I en segon lloc, quina també li agradaria?</t>
  </si>
  <si>
    <t>PRE_CONGRÉS_COALICIÓ_2_LITERALS</t>
  </si>
  <si>
    <t>Em podria valorar en una escala del 0 al 10, on 0 és totalment negativa i 10 totalment positiva, la seva opinió sobre els nou països que li llegiré a continuació?  EEUU</t>
  </si>
  <si>
    <t>Em podria valorar en una escala del 0 al 10, on 0 és totalment negativa i 10 totalment positiva, la seva opinió sobre els nou països que li llegiré a continuació? Xina</t>
  </si>
  <si>
    <t>Em podria valorar en una escala del 0 al 10, on 0 és totalment negativa i 10 totalment positiva, la seva opinió sobre els nou països que li llegiré a continuació? Rússia</t>
  </si>
  <si>
    <t>Em podria valorar en una escala del 0 al 10, on 0 és totalment negativa i 10 totalment positiva, la seva opinió sobre els nou països que li llegiré a continuació? El Regne Unit</t>
  </si>
  <si>
    <t>Em podria valorar en una escala del 0 al 10, on 0 és totalment negativa i 10 totalment positiva, la seva opinió sobre els nou països que li llegiré a continuació? Alemanya</t>
  </si>
  <si>
    <t>Em podria valorar en una escala del 0 al 10, on 0 és totalment negativa i 10 totalment positiva, la seva opinió sobre els nou països que li llegiré a continuació? França</t>
  </si>
  <si>
    <t>Em podria valorar en una escala del 0 al 10, on 0 és totalment negativa i 10 totalment positiva, la seva opinió sobre els nou països que li llegiré a continuació? Iran</t>
  </si>
  <si>
    <t>Em podria valorar en una escala del 0 al 10, on 0 és totalment negativa i 10 totalment positiva, la seva opinió sobre els nou països que li llegiré a continuació? Israel</t>
  </si>
  <si>
    <t>Em podria valorar en una escala del 0 al 10, on 0 és totalment negativa i 10 totalment positiva, la seva opinió sobre els nou països que li llegiré a continuació? Espanya</t>
  </si>
  <si>
    <t>Coneixement: Donald Trump</t>
  </si>
  <si>
    <t>Valoració: Donald Trump</t>
  </si>
  <si>
    <t>Coneixement: Àngela Merkel</t>
  </si>
  <si>
    <t>Valoració: Àngela Merkel</t>
  </si>
  <si>
    <t>Coneixement: Boris Johnson</t>
  </si>
  <si>
    <t>Valoració: Boris Johnson</t>
  </si>
  <si>
    <t>Coneixement: Vladimir Putin</t>
  </si>
  <si>
    <t>Valoració: Vladimir Putin</t>
  </si>
  <si>
    <t>Coneixement: Xi Jinping</t>
  </si>
  <si>
    <t>Valoració: Xi Jinping</t>
  </si>
  <si>
    <t>Coneixement: Emmanuel Macron</t>
  </si>
  <si>
    <t>Valoració: Emmanuel Macron</t>
  </si>
  <si>
    <t>Coneixement: El Papa Francesc</t>
  </si>
  <si>
    <t>Valoració: El Papa Francesc</t>
  </si>
  <si>
    <t>Coneixement: Pedro Sánchez</t>
  </si>
  <si>
    <t>Valoració: Pedro Sánchez</t>
  </si>
  <si>
    <t>Em podria indicar el grau d’amenaça que li suposa per a vostè? El terrorisme fonamentalista religiós.</t>
  </si>
  <si>
    <t>Em podria indicar el grau d’amenaça que li suposa per a vostè? L’exercici del dret a l’autodeterminació dels pobles.</t>
  </si>
  <si>
    <t>Em podria indicar el grau d’amenaça que li suposa per a vostè? El desenvolupament desigual dels països.</t>
  </si>
  <si>
    <t>Em podria indicar el grau d’amenaça que li suposa per a vostè? La desigualtat social dins dels països.</t>
  </si>
  <si>
    <t>Em podria indicar el grau d’amenaça que li suposa per a vostè? L’ús de les dades personals per part de grans companyies transnacionals.</t>
  </si>
  <si>
    <t>Em podria indicar el grau d’amenaça que li suposa per a vostè? El canvi climàtic global.</t>
  </si>
  <si>
    <t>Em podria indicar el grau d’amenaça que li suposa per a vostè? La situació de l’economia mundial.</t>
  </si>
  <si>
    <t>Em podria indicar el grau d’amenaça que li suposa per a vostè? Les epidèmies.</t>
  </si>
  <si>
    <t>Em podria indicar el grau d’amenaça que li suposa per a vostè? Els moviments migratoris de la població.</t>
  </si>
  <si>
    <t>Valoració de la gestió de la pandèmia de la COVID-19: Els partits polítics</t>
  </si>
  <si>
    <t>Valoració de la gestió de la pandèmia de la COVID-19: El seu ajuntament</t>
  </si>
  <si>
    <t>Valoració de la gestió de la pandèmia de la COVID-19: El Govern espanyol / central</t>
  </si>
  <si>
    <t>Valoració de la gestió de la pandèmia de la COVID-19: El govern de la Generalitat</t>
  </si>
  <si>
    <t>Valoració de la gestió de la pandèmia de la COVID-19: El Congrés dels Diputats</t>
  </si>
  <si>
    <t>Valoració de la gestió de la pandèmia de la COVID-19: El Parlament de Catalunya</t>
  </si>
  <si>
    <t>Valoració de la gestió de la pandèmia de la COVID-19: La Unió Europea</t>
  </si>
  <si>
    <t>Valoració de la gestió de la pandèmia de la COVID-19: La Monarquia espanyola</t>
  </si>
  <si>
    <t>Valoració de la gestió de la pandèmia de la COVID-19: L'Església Catòlica</t>
  </si>
  <si>
    <t>Valoració de la gestió de la pandèmia de la COVID-19: L'OMS</t>
  </si>
  <si>
    <t>Valoració de la gestió de la pandèmia de la COVID-19: Els mitjans de comunicació</t>
  </si>
  <si>
    <t>Valoració de la gestió de la pandèmia de la COVID-19: Els Mossos d'Esquadra</t>
  </si>
  <si>
    <t>Valoració de la gestió de la pandèmia de la COVID-19: La Policia Nacional Espanyola i Guàrdia Civil</t>
  </si>
  <si>
    <t>Valoració de la gestió de la pandèmia de la COVID-19: L'Exèrcit</t>
  </si>
  <si>
    <t>Fins a quin punt està d’acord o en desacord amb cadascuna de les següents afirmacions: S’han de prendre mesures dràstiques per aturar el coronavirus, encara que impliqui una limitació de les llibertats individuals.</t>
  </si>
  <si>
    <t>Fins a quin punt està d’acord o en desacord amb cadascuna de les següents afirmacions: Per poder fer front a un desafiament com el del coronavirus hem d’unir-nos al voltant d’un lideratge fort.</t>
  </si>
  <si>
    <t>Fins a quin punt està d’acord o en desacord amb cadascuna de les següents afirmacions: Els polítics han de deixar la seva agenda política a un costat per afrontar els problemes des d’un punt de vista tècnic.</t>
  </si>
  <si>
    <t>Va donar positiu per COVID-19?</t>
  </si>
  <si>
    <t>Va donar negatiu per COVID-19?</t>
  </si>
  <si>
    <t>Té o va tenir símptomes lleus de COVID-19?</t>
  </si>
  <si>
    <t>Té o va tenir símptomes greus de COVID-19?</t>
  </si>
  <si>
    <t>Gent del seu entorn més immediat té o ha tingut símptomes greus?</t>
  </si>
  <si>
    <t>Gent del seu entorn més immediat té o ha tingut símptomes lleus?</t>
  </si>
  <si>
    <t>Valoració de l’actuació de la Generalitat en la gestió de la crisi de la COVID-19 en relació amb  els següents àmbits: Les residències per a la gent gran</t>
  </si>
  <si>
    <t>Valoració de l’actuació de la Generalitat en la gestió de la crisi de la COVID-19 en relació amb  els següents àmbits: L’atenció sanitària (hospitals, CAPs, ...)</t>
  </si>
  <si>
    <t>Valoració de l’actuació de la Generalitat en la gestió de la crisi de la COVID-19 en relació amb  els següents àmbits: La protecció civil (bombers, Mossos, etc.)</t>
  </si>
  <si>
    <t>Valoració de l’actuació de la Generalitat en la gestió de la crisi de la COVID-19 en relació amb  els següents àmbits: Les escoles</t>
  </si>
  <si>
    <t>Valoració de l’actuació de la Generalitat en la gestió de la crisi de la COVID-19 en relació amb  els següents àmbits: La comunicació del Govern</t>
  </si>
  <si>
    <t>Per fer front a la despesa generada per la COVID-19 hi ha diverses alternatives. Ara li llegiré algunes propostes a les quals diferents persones donarien prioritat sobre d’on han de venir els recursos. Quina d’elles considera vostè que hauria de ser la pr</t>
  </si>
  <si>
    <t>I en segon lloc?</t>
  </si>
  <si>
    <t xml:space="preserve">Ara li preguntaré per la despesa i li llegiré algunes propostes a les quals diferents persones donarien prioritat. Quina d’elles considera vostè que hauria de ser la prioritària? </t>
  </si>
  <si>
    <t xml:space="preserve">A quina comunitat autònoma va néixer vostè? </t>
  </si>
  <si>
    <t xml:space="preserve">A quin país de la Unió Europea va néixer vostè? </t>
  </si>
  <si>
    <t xml:space="preserve">A quin país va néixer vostè? </t>
  </si>
  <si>
    <t>Quin any va arribar a Catalunya per quedar-se?</t>
  </si>
  <si>
    <t>Em podria dir el lloc de naixement del seu pare?</t>
  </si>
  <si>
    <t xml:space="preserve">A quina comunitat autònoma va néixer el seu pare? </t>
  </si>
  <si>
    <t>Em podria dir el lloc de naixement de la seva mare?</t>
  </si>
  <si>
    <t xml:space="preserve">A quina comunitat autònoma va néixer la seva mare? </t>
  </si>
  <si>
    <t>Quants dels seus avis/àvies van néixer a Catalunya?</t>
  </si>
  <si>
    <t>Amb independència que sigui practicant o no, quina és la seva religió?</t>
  </si>
  <si>
    <t>RELIGIÓ_LITERALS</t>
  </si>
  <si>
    <t>Podria dir-me si acudeix als actes de culte oficiós religiós d’alguna confessió, sense comptar les ocasions relacionades amb cerimònies de tipus social, com bodes, comunions o funerals?</t>
  </si>
  <si>
    <t>En quina de les següents situacions laborals es troba vostè actualment?</t>
  </si>
  <si>
    <t>Vostè és: Població no ocupada</t>
  </si>
  <si>
    <t>Vostè és: Població ocupada</t>
  </si>
  <si>
    <t>Treballa/va vostè en el sector públic, en el privat o en una organització privada sense afany de lucre?</t>
  </si>
  <si>
    <t>Quin és el nivell màxim de formació que ha assolit?</t>
  </si>
  <si>
    <t>Quin és el seu estat civil?</t>
  </si>
  <si>
    <t xml:space="preserve">Quants/es fills/es té? </t>
  </si>
  <si>
    <t>Amb quina de les següents frases se sent més identificat: em sento només espanyol, més espanyol que català, tan espanyol com català, més català que espanyol o només català?</t>
  </si>
  <si>
    <t>Quina és la seva llengua, ens referim a quina és la llengua que vostè considera com a pròpia?</t>
  </si>
  <si>
    <t>Quina llengua va parlar primer vostè, a casa, quan era petit?</t>
  </si>
  <si>
    <t>Quina és la seva llengua habitual, ens referim a la llengua que parla més sovint?</t>
  </si>
  <si>
    <t xml:space="preserve">Quin dels següents termes defineix millor la seva classe social: classe baixa, classe mitjana-baixa, classe mitjana, classe mitjana-alta o classe alta? </t>
  </si>
  <si>
    <t>Quantes persones viuen en aquesta llar?</t>
  </si>
  <si>
    <t>Quins són els ingressos familiars que entren cada mes a casa seva?</t>
  </si>
  <si>
    <t>Té telèfon fix a la seva llar?</t>
  </si>
  <si>
    <t>Vostè personalment té: Telèfon mòbil de la feina</t>
  </si>
  <si>
    <t>Vostè personalment té: Telèfon mòbil particular</t>
  </si>
  <si>
    <t>Vostè personalment té: Internet a la seva llar</t>
  </si>
  <si>
    <t>Vostè personalment té: Adreça electrònica de la feina</t>
  </si>
  <si>
    <t>Vostè personalment té: Adreça electrònica particular</t>
  </si>
  <si>
    <t>Vostè personalment té: No en té cap</t>
  </si>
  <si>
    <t>Vostè personalment té: No ho sap</t>
  </si>
  <si>
    <t>Vostè personalment té: No contesta</t>
  </si>
  <si>
    <t>Em podria dir si ha utilitzat habitualment: Trucades i SMS per telèfon mòbil</t>
  </si>
  <si>
    <t>Em podria dir si ha utilitzat habitualment: Correu electrònic</t>
  </si>
  <si>
    <t>Em podria dir si ha utilitzat habitualment: WhatsApp i similars</t>
  </si>
  <si>
    <t>Em podria dir si ha utilitzat habitualment: Xarxes socials virtuals</t>
  </si>
  <si>
    <t>Em podria dir si ha utilitzat habitualment: Navegar per Internet</t>
  </si>
  <si>
    <t xml:space="preserve">Té vostè alguna discapacitat reconeguda per l’Administració? </t>
  </si>
  <si>
    <t>TIPUS_DISCAPACITAT_LITERALS</t>
  </si>
  <si>
    <t>Quina/es discapacitat/s té reconeguda/es per l’Administració?</t>
  </si>
  <si>
    <t>L’entrevistat en algun moment de la conversa t’ha preguntat qui encarregava l’estudi?</t>
  </si>
  <si>
    <t>Ha demanat la persona entrevistada aclariments respecte alguna pregunta?</t>
  </si>
  <si>
    <t>Has tingut la sensació que la persona entrevistada es mostrava reticent  a contestar alguna pregunta?</t>
  </si>
  <si>
    <t>tingut la sensació que la persona entrevistada intentava contestar les preguntes el millor que podia?</t>
  </si>
  <si>
    <t>Creus que la persona entrevistada entenia les preguntes?</t>
  </si>
  <si>
    <t>Creus que la persona entrevistada ha estat molt, bastant, poc o gens sincera amb les seves respostes?</t>
  </si>
  <si>
    <t>Hi havia alguna persona més present que interferís o interrompés l’entrevista?</t>
  </si>
  <si>
    <t>Persona que interferís o interrompés l’entrevista: Cònjuge / parella</t>
  </si>
  <si>
    <t>Persona que interferís o interrompés l’entrevista: Fills/es</t>
  </si>
  <si>
    <t>Persona que interferís o interrompés l’entrevista: Pares / sogres</t>
  </si>
  <si>
    <t>Persona que interferís o interrompés l’entrevista: Algun altre parent</t>
  </si>
  <si>
    <t>Persona que interferís o interrompés l’entrevista: Amics / veïns</t>
  </si>
  <si>
    <t>Persona que interferís o interrompés l’entrevista: Cuidadors</t>
  </si>
  <si>
    <t>Persona que interferís o interrompés l’entrevista: No ho sap</t>
  </si>
  <si>
    <t>Lloc on s'ha fet l'enquesta?</t>
  </si>
  <si>
    <t>Tipus d'entrevista</t>
  </si>
  <si>
    <t>Supervisada</t>
  </si>
  <si>
    <t>Quin partit polític creu que pot donar una millor resposta a aquest problema? (Agrupació Parlament)</t>
  </si>
  <si>
    <t>Em podria dir per quin partit sent més simpatia?  (Agrupació Parlament)</t>
  </si>
  <si>
    <t>Si demà se celebressin eleccions al Parlament de Catalunya, a quin partit o coalició votaria? (Agrupació Parlament)</t>
  </si>
  <si>
    <t>A quin partit o coalició va votar en les darreres eleccions al Parlament de Catalunya? (Agrupació Parlament)</t>
  </si>
  <si>
    <t>A quin partit o coalició va votar en les darreres eleccions al Parlament de Catalunya? (Agrupació Parlament; sobre cens)</t>
  </si>
  <si>
    <t>Si demà se celebressin eleccions al Congrés dels Diputats, a quin partit o coalició votaria? (Agrupació Congrés)</t>
  </si>
  <si>
    <t>A quin partit o coalició va votar en les darreres eleccions al Congrés dels Diputats? (Agrupació Congrés)</t>
  </si>
  <si>
    <t>A quin partit o coalició va votar en les darreres eleccions al Congrés dels Diputats? (Agrupació Congrés; sobre cens)</t>
  </si>
  <si>
    <t>A quin partit o coalició va votar en les darreres eleccions al Congrés dels Diputats? (Agrupació Congrés) (anterior)</t>
  </si>
  <si>
    <t>A quin partit o coalició va votar en les darreres eleccions al Congrés dels Diputats? (Agrupació Congrés; sobre cens)(anterior)</t>
  </si>
  <si>
    <t>Circuit P18-P19 / P20-P21</t>
  </si>
  <si>
    <t>Circuit P30 P31</t>
  </si>
  <si>
    <t xml:space="preserve">Pel que fa a la COVID-19, quin és el seu grau de preocupació pel desenvolupament i propagació d’aquesta malaltia? </t>
  </si>
  <si>
    <t>Quin grau d’amenaça suposa la pandèmia del coronavirus per a: La salut de la població catalana en conjunt</t>
  </si>
  <si>
    <t>Quin grau d’amenaça suposa la pandèmia del coronavirus per a: La seva salut personal</t>
  </si>
  <si>
    <t>Quin grau d’amenaça suposa la pandèmia del coronavirus per a: La salut dels seus familiars propers (parella, fills/es, progenitors)</t>
  </si>
  <si>
    <t>Quin grau d’amenaça suposa la pandèmia del coronavirus per a: L’economia de Catalunya</t>
  </si>
  <si>
    <t>Quin grau d’amenaça suposa la pandèmia del coronavirus per a: La seva situació econòmica personal</t>
  </si>
  <si>
    <t xml:space="preserve">Quines creu que seran les conseqüències econòmiques pel país d’aquesta pandèmia d’aquí un any? </t>
  </si>
  <si>
    <t xml:space="preserve">Entre aquestes dues actituds, quina descriu millor la seva? </t>
  </si>
  <si>
    <t>Circuit P32A P32B</t>
  </si>
  <si>
    <t>Circuit P50 P51</t>
  </si>
  <si>
    <t>numeric</t>
  </si>
  <si>
    <t>factor</t>
  </si>
  <si>
    <t>character</t>
  </si>
  <si>
    <t>1.8650318387 | 1</t>
  </si>
  <si>
    <t>1337 | 1338</t>
  </si>
  <si>
    <t>974 | 985</t>
  </si>
  <si>
    <t>Jul. 20 -974 | Oct. 20 -985</t>
  </si>
  <si>
    <t>2015 | 2020</t>
  </si>
  <si>
    <t>6 | 10</t>
  </si>
  <si>
    <t>1473 | 1399</t>
  </si>
  <si>
    <t>1104 | 1044</t>
  </si>
  <si>
    <t>Home | Dona</t>
  </si>
  <si>
    <t>Universitari grau superior | Batxillerat, BUP, FP2, COU, Mòdul professional 2 i 3, Batxiller superior</t>
  </si>
  <si>
    <t xml:space="preserve">1 | Espanya </t>
  </si>
  <si>
    <t>Tarragona | Barcelona</t>
  </si>
  <si>
    <t>50.001-150.000 habitants | 10.001-50.000 habitants</t>
  </si>
  <si>
    <t>Lleida | Barcelona</t>
  </si>
  <si>
    <t>Vallès Occidental | Barcelonès</t>
  </si>
  <si>
    <t>No | Sí</t>
  </si>
  <si>
    <t xml:space="preserve">No  | Sí </t>
  </si>
  <si>
    <t>Castellà | Català</t>
  </si>
  <si>
    <t>Sí, tinc la ciutadania i una altra | Sí, tinc la ciutadania (espanyola)</t>
  </si>
  <si>
    <t>65 | 49</t>
  </si>
  <si>
    <t>Mès de 64 anys | De 35 a 49 anys</t>
  </si>
  <si>
    <t>De 40 a 44 anys | De 45 a 49 anys</t>
  </si>
  <si>
    <t>Altres comunitats autònomes | Catalunya</t>
  </si>
  <si>
    <t>Protocol de gravació | Enquesta gravada</t>
  </si>
  <si>
    <t>No ho sap | Contesta</t>
  </si>
  <si>
    <t xml:space="preserve">                                                                                                                                                                                                         | -                                                                                                                                                                                                       </t>
  </si>
  <si>
    <t>Funcionament de l'economia | Insatisfacció amb la política</t>
  </si>
  <si>
    <t>Atur i precarietat laboral | 0</t>
  </si>
  <si>
    <t>Sanitat | 0</t>
  </si>
  <si>
    <t>No contesta | 0</t>
  </si>
  <si>
    <t>Corrupció política | Funcionament de l'economia</t>
  </si>
  <si>
    <t>Manca de treball: atur | 0</t>
  </si>
  <si>
    <t xml:space="preserve">Atur                                                                                                                                                                                                     | -                                                                                                                                                                                                       </t>
  </si>
  <si>
    <t>Nou Estatut i autogovern. Falta d'autonomia o independència | Manca de treball: atur</t>
  </si>
  <si>
    <t>Insatisfacció amb la política | Atur i precarietat laboral</t>
  </si>
  <si>
    <t>No ho sap | Cap</t>
  </si>
  <si>
    <t>Bona | Dolenta</t>
  </si>
  <si>
    <t>Pitjor | Igual</t>
  </si>
  <si>
    <t>Millorarà | Es quedarà igual</t>
  </si>
  <si>
    <t>Molt dolenta | Dolenta</t>
  </si>
  <si>
    <t>Es quedarà igual | Millorarà</t>
  </si>
  <si>
    <t>Sóc un/a espanyol/a que viu a Catalunya | Sóc un/a català/ana que viu a Catalunya</t>
  </si>
  <si>
    <t>7 | 5</t>
  </si>
  <si>
    <t>Els ciutadans | 5</t>
  </si>
  <si>
    <t>Protegir la llibertat d'expressió | Augmentar la participació dels ciutadans en les decisions importants del govern</t>
  </si>
  <si>
    <t>Augmentar la participació dels ciutadans en les decisions importants del govern | Protegir la llibertat d'expressió</t>
  </si>
  <si>
    <t>Més aviat a favor | Totalment a favor</t>
  </si>
  <si>
    <t>Poc | Bastant</t>
  </si>
  <si>
    <t>5 | Cap confiança</t>
  </si>
  <si>
    <t>5 | Molt dolenta</t>
  </si>
  <si>
    <t>Sí | No</t>
  </si>
  <si>
    <t>La 1 | TV3</t>
  </si>
  <si>
    <t>Catalunya Ràdio | Rac 1</t>
  </si>
  <si>
    <t>La Vanguardia (castellà) | La Vanguardia (català)</t>
  </si>
  <si>
    <t>Coneix | No coneix</t>
  </si>
  <si>
    <t>No té cap pàgina web habitual | Resposta</t>
  </si>
  <si>
    <t xml:space="preserve">-                                                                                                                                                                                                        |                                                                                                                                                                                                         </t>
  </si>
  <si>
    <t>Xarxes socials (facebook, twitter) | No té cap pàgina habitual</t>
  </si>
  <si>
    <t>www.elperiodico.com | www.lavanguardia.es</t>
  </si>
  <si>
    <t>www.lavanguardia.es | Altres</t>
  </si>
  <si>
    <t>www.elperiodico.com | Altres</t>
  </si>
  <si>
    <t>www.elpais.com | www.elperiodico.com</t>
  </si>
  <si>
    <t>www.elpuntavui.cat | Altres</t>
  </si>
  <si>
    <t>ANC | www.elpuntavui.cat</t>
  </si>
  <si>
    <t>7 | 8</t>
  </si>
  <si>
    <t>Gairebé sempre es pot confiar en la gent | Normalment totes les precaucions són poques a l'hora de tractar amb la gent</t>
  </si>
  <si>
    <t xml:space="preserve">Gens satisfet/a  | Poc satisfet/a </t>
  </si>
  <si>
    <t>9 | 8</t>
  </si>
  <si>
    <t>10 | 8</t>
  </si>
  <si>
    <t>6 | 5</t>
  </si>
  <si>
    <t>0 | 5</t>
  </si>
  <si>
    <t>5 | 7</t>
  </si>
  <si>
    <t>5 | 0</t>
  </si>
  <si>
    <t>Més aviat d'acord | Més aviat en desacord</t>
  </si>
  <si>
    <t>Més aviat en desacord | Més aviat d'acord</t>
  </si>
  <si>
    <t>Cap confiança | 5</t>
  </si>
  <si>
    <t>2 | Cap confiança</t>
  </si>
  <si>
    <t>9 | 10</t>
  </si>
  <si>
    <t>8 | 10</t>
  </si>
  <si>
    <t>5 | 8</t>
  </si>
  <si>
    <t>D'acord | En desacord</t>
  </si>
  <si>
    <t>Molt d'acord | D'acord</t>
  </si>
  <si>
    <t>D'acord | Molt d'acord</t>
  </si>
  <si>
    <t>En desacord | D'acord</t>
  </si>
  <si>
    <t>En desacord | Molt en desacord</t>
  </si>
  <si>
    <t>Hi pertany i hi participa activament | Mai no hi ha pertanyut</t>
  </si>
  <si>
    <t>Abans hi pertanyia, però ara no | Mai no hi ha pertanyut</t>
  </si>
  <si>
    <t>ERC | Cap</t>
  </si>
  <si>
    <t>1 | Gens</t>
  </si>
  <si>
    <t>5 | Gens</t>
  </si>
  <si>
    <t>No ho sap | Gens</t>
  </si>
  <si>
    <t>3 | 5</t>
  </si>
  <si>
    <t>2 | 3</t>
  </si>
  <si>
    <t>4 | 5</t>
  </si>
  <si>
    <t>4 | 3</t>
  </si>
  <si>
    <t>No ho sap | 0</t>
  </si>
  <si>
    <t>5 | 3</t>
  </si>
  <si>
    <t>5 | 6</t>
  </si>
  <si>
    <t>No ho sap | 5</t>
  </si>
  <si>
    <t>3 | No ho sap</t>
  </si>
  <si>
    <t>5 | No ho sap</t>
  </si>
  <si>
    <t>No ho sap | 3</t>
  </si>
  <si>
    <t>No ho sap | 10</t>
  </si>
  <si>
    <t>Màxim catalanisme | 5</t>
  </si>
  <si>
    <t>5 | Mínim espanyolisme</t>
  </si>
  <si>
    <t>1 | Màxim espanyolisme</t>
  </si>
  <si>
    <t>9 | Màxim catalanisme</t>
  </si>
  <si>
    <t>2 | Màxim espanyolisme</t>
  </si>
  <si>
    <t>No ho sap | Màxim catalanisme</t>
  </si>
  <si>
    <t>8 | Màxim catalanisme</t>
  </si>
  <si>
    <t>8 | No ho sap</t>
  </si>
  <si>
    <t>No ho sap | Màxim espanyolisme</t>
  </si>
  <si>
    <t>Un nivell suficient d'autonomia | Un nivell insuficient d'autonomia</t>
  </si>
  <si>
    <t>Una comunitat autònoma d'Espanya | Un estat independent</t>
  </si>
  <si>
    <t>Una política de diàleg i negociació dins del marc de la Constitució | Una política de diàleg i negociació sense límits</t>
  </si>
  <si>
    <t>Votaria no | Votaria sí</t>
  </si>
  <si>
    <t>No | Sí + Sí</t>
  </si>
  <si>
    <t>No contesta | Resposta</t>
  </si>
  <si>
    <t xml:space="preserve">per tenir mes autonomia                                                                                                                                                                                  |                                                                                                                                                                                                         </t>
  </si>
  <si>
    <t>Votaria sí: Capacitat i desig d'autogestió econòmica (recursos, impostos) | Votaria sí: Catalunya milloraria (major prosperitat, llibertat,...)</t>
  </si>
  <si>
    <t>Votaria sí: Sentiment d'incomprensió (resta de l'Estat amb Catalunya) | Votaria sí: Capacitat i desig d'autogestió econòmica (recursos, impostos)</t>
  </si>
  <si>
    <t>Votaria sí: Capacitat i desig d'autogestió econòmica (recursos, impostos) | Votaria sí: Sentiment d'incomprensió (resta de l'Estat amb Catalunya)</t>
  </si>
  <si>
    <t>Pitjor que ara | Millor que ara</t>
  </si>
  <si>
    <t>Millor que ara | Igual que ara</t>
  </si>
  <si>
    <t>Molt probable | Poc probable</t>
  </si>
  <si>
    <t>Poc probable | Gens probable</t>
  </si>
  <si>
    <t>Un deure | Un dret</t>
  </si>
  <si>
    <t>Congrés dels diputats (generals) | Parlament de Catalunya (autonòmiques)</t>
  </si>
  <si>
    <t>0 | 10</t>
  </si>
  <si>
    <t>Durant la campanya electoral | Abans que comenci la campanya</t>
  </si>
  <si>
    <t>La posició de cada partit sobre la relació entre Catalunya i Espanya | Les propostes de cada partit per donar resposta a la crisi/situació econòmica</t>
  </si>
  <si>
    <t>Bastant | Poc</t>
  </si>
  <si>
    <t>Poc | Gens</t>
  </si>
  <si>
    <t>El van animar a votar | El van reforçar la seva decisió de votar pel partit que pensava</t>
  </si>
  <si>
    <t>No ho sap | ERC</t>
  </si>
  <si>
    <t>ERC | No ho sap</t>
  </si>
  <si>
    <t>Podemos | ERC</t>
  </si>
  <si>
    <t>No ho sap | Junts pel sí</t>
  </si>
  <si>
    <t>ICV-EUiA | SI</t>
  </si>
  <si>
    <t>Altres | No ho sap</t>
  </si>
  <si>
    <t>No ho sap | CiU</t>
  </si>
  <si>
    <t>No vaig votar | Estic segur que vaig votar</t>
  </si>
  <si>
    <t>Ho vaig decidir durant la darrera campanya electoral | Ho tenia decidit fa força temps</t>
  </si>
  <si>
    <t>PSC | ERC</t>
  </si>
  <si>
    <t>No va votar | ERC</t>
  </si>
  <si>
    <t>No li interessa la política | Desacord amb la política actual</t>
  </si>
  <si>
    <t>Per aconseguir la independència | Per la seva ideologia (són d'esquerres, priorització de les polítiques socials…)</t>
  </si>
  <si>
    <t>1 | 0</t>
  </si>
  <si>
    <t>0 | 1</t>
  </si>
  <si>
    <t xml:space="preserve">Durant la campanya electoral  | Abans que comenci la campanya </t>
  </si>
  <si>
    <t>La posició de cada partit sobre la relació entre Catalunya i Espanya | Les propostes de cada partit per donar resposta a la crisi econòmica</t>
  </si>
  <si>
    <t>2 | 0</t>
  </si>
  <si>
    <t>Ho vaig decidir durant la darrera setmana | Ho tenia decidit fa força temps (abans de l’inici de la campanya electoral)</t>
  </si>
  <si>
    <t>2 | Sí</t>
  </si>
  <si>
    <t>Gens d'acord | 5</t>
  </si>
  <si>
    <t>No vaig votar | Estic segur/a que vaig votar</t>
  </si>
  <si>
    <t>No coneix | Coneix</t>
  </si>
  <si>
    <t>2 | Molt deficient</t>
  </si>
  <si>
    <t>5 | Molt deficient</t>
  </si>
  <si>
    <t>8 | Excel·lent</t>
  </si>
  <si>
    <t>Molt deficient | 5</t>
  </si>
  <si>
    <t>No coneix |  Coneix</t>
  </si>
  <si>
    <t>2 |  0</t>
  </si>
  <si>
    <t>0 | 3</t>
  </si>
  <si>
    <t>8 | 5</t>
  </si>
  <si>
    <t xml:space="preserve"> Coneix | No coneix</t>
  </si>
  <si>
    <t>No ho sap | Molt deficient</t>
  </si>
  <si>
    <t>Sí ha participat en el darrer any | No ha participat en el darrer any</t>
  </si>
  <si>
    <t>No ha participat en el darrer any | Sí ha participat en el darrer any</t>
  </si>
  <si>
    <t>5 | Gens eficaç</t>
  </si>
  <si>
    <t>8 | Molt eficaç</t>
  </si>
  <si>
    <t>Molt eficaç | 8</t>
  </si>
  <si>
    <t>8 | Gens eficaç</t>
  </si>
  <si>
    <t>2 | Gens eficaç</t>
  </si>
  <si>
    <t>La protesta social és inútil i no aconseguirà que els representants polítics rectifiquin o canviïn el rumb | La protesta social és eficaç a l'hora d'aconseguir que els representats polítics rectifiquin o canviïn de rumb</t>
  </si>
  <si>
    <t>Els temes relacionats amb la situació política | Ambdós per igual</t>
  </si>
  <si>
    <t>No votaria | No ho sap</t>
  </si>
  <si>
    <t xml:space="preserve">PP                                                                                                                                                                                                       |                                                                                                                                                                                                         </t>
  </si>
  <si>
    <t>Sí, de tota la vida | No, no em sento independentista</t>
  </si>
  <si>
    <t>Tema econòmic/impostos mal repartits | Per l'actitud/comentaris del Govern Central cap a Catalunya</t>
  </si>
  <si>
    <t xml:space="preserve">REL CAT-ESP                                                                                                                                                                                              |                                                                                                                                                                                                         </t>
  </si>
  <si>
    <t>Socialista | Independentista</t>
  </si>
  <si>
    <t>Ecologista | Cap més</t>
  </si>
  <si>
    <t>Bastant estesa | Molt estesa</t>
  </si>
  <si>
    <t>Molt estesa | Bastant estesa</t>
  </si>
  <si>
    <t>No ho sap | Sí</t>
  </si>
  <si>
    <t>No ho sap | La política de recentralització del Govern espanyol és perjudicial per als ciutadans de Catalunya</t>
  </si>
  <si>
    <t>Més aviat d'acord | Totalment d'acord</t>
  </si>
  <si>
    <t>Amb els ingressos actuals tenim dificultats   | Amb els ingressos actuals ens arriba per viure</t>
  </si>
  <si>
    <t>Menys d’un mes | Sis o més mesos</t>
  </si>
  <si>
    <t>Ha empitjorat | És igual</t>
  </si>
  <si>
    <t>8 | Molt unit</t>
  </si>
  <si>
    <t>5 | Molt unit</t>
  </si>
  <si>
    <t>Molt unit | 5</t>
  </si>
  <si>
    <t>Molt | Bastant</t>
  </si>
  <si>
    <t>Molt orgullós | Bastant orgullós</t>
  </si>
  <si>
    <t>Reial Madrid | FC Barcelona</t>
  </si>
  <si>
    <t xml:space="preserve">BETIS                                                                                                                                                                                                    |                                                                                                                                                                                                         </t>
  </si>
  <si>
    <t>Altres respostes | Per cap altre</t>
  </si>
  <si>
    <t>RCD Espanyol | Altres respostes</t>
  </si>
  <si>
    <t>Gimnàstic de Tarragona | Altres respostes</t>
  </si>
  <si>
    <t xml:space="preserve">SEVILLA                                                                                                                                                                                                  |                                                                                                                                                                                                         </t>
  </si>
  <si>
    <t>Sí, però només si és acordat amb el Govern espanyol | Sí, tant si ho vol com si no el Govern espanyol</t>
  </si>
  <si>
    <t>Votaria en contra de la independència | Votaria a favor de la independència</t>
  </si>
  <si>
    <t xml:space="preserve">                                                                                                                                                                                                        </t>
  </si>
  <si>
    <t>Votarà “no”, en contra de la independència | Votarà “sí”, a favor de la independència</t>
  </si>
  <si>
    <t xml:space="preserve">VOTARA SEGUR PERÒ NO SAP QUÈ                                                                                                                                                                           |                                                                                                                                                                                                         </t>
  </si>
  <si>
    <t>Guanyar capacitat de gestió, nivell d'autonomia | Catalunya milloraria (major prosperitat, llibertat,...)</t>
  </si>
  <si>
    <t>Conceptualització identitària de Catalunya com a nació | Guanyar capacitat de gestió, nivell d'autonomia</t>
  </si>
  <si>
    <t>Sentiment identitari (em sento català/ana) | Guanyar capacitat de gestió, nivell d'autonomia</t>
  </si>
  <si>
    <t xml:space="preserve">XQ LA VOL                                                                                                                                                                                                |                                                                                                                                                                                                         </t>
  </si>
  <si>
    <t>No seria positiu per Catalunya | Preservació de la unitat d’Espanya</t>
  </si>
  <si>
    <t>Falta de concreció del projecte futur | No seria positiu per Catalunya</t>
  </si>
  <si>
    <t xml:space="preserve">NO QUIERE LA INDEPENDENCIA                                                                                                                                                                               |                                                                                                                                                                                                         </t>
  </si>
  <si>
    <t>Desmotivació amb la política | No té el permís / no compta amb l'acord del Govern espanyol</t>
  </si>
  <si>
    <t>No li interessa el tema | No té el permís / no compta amb l'acord del Govern espanyol</t>
  </si>
  <si>
    <t xml:space="preserve">NO ES LEGAL                                                                                                                                                                                              |                                                                                                                                                                                                         </t>
  </si>
  <si>
    <t>No es percep com a procés prioritari i viable | No té el permís / no compta amb l'acord del Govern espanyol</t>
  </si>
  <si>
    <t>No contesta | No té una postura ferma</t>
  </si>
  <si>
    <t xml:space="preserve">QUE HAGAN LO QUE QUIERAN                                                                                                                                                                                 |                                                                                                                                                                                                         </t>
  </si>
  <si>
    <t>No es percep com a procés prioritari i viable | No li interessa el tema</t>
  </si>
  <si>
    <t>No contesta | Desmotivació amb la política</t>
  </si>
  <si>
    <t xml:space="preserve">VEO ABSURDA LA INDEPENDENCIA                                                                                                                                                                             |                                                                                                                                                                                                         </t>
  </si>
  <si>
    <t>No hi vaig participar ni votar perquè no vaig voler | Estic segur/a que hi vaig participar i votar</t>
  </si>
  <si>
    <t>Ho vaig decidir el mateix dia 1 d’octubre | Ho tenia decidit fa força temps</t>
  </si>
  <si>
    <t>10 | 0</t>
  </si>
  <si>
    <t>Votaria sí | Votaria no</t>
  </si>
  <si>
    <t>Per a persones com jo, m'és igual un règim democràtic o un règim no democràtic | La democràcia és preferible a qualsevol altra forma de govern</t>
  </si>
  <si>
    <t>5 | No el votaria mai</t>
  </si>
  <si>
    <t>el votaria sempre | No el votaria mai</t>
  </si>
  <si>
    <t>Va tenir coses positives i negatives | Negatiu</t>
  </si>
  <si>
    <t>Monarquia | República</t>
  </si>
  <si>
    <t>Bastant d'acord | Molt d'acord</t>
  </si>
  <si>
    <t xml:space="preserve">8 | Ho té molt en compte </t>
  </si>
  <si>
    <t xml:space="preserve">No ho té gens en compte  | Ho té molt en compte </t>
  </si>
  <si>
    <t>No el votaria mai | 5</t>
  </si>
  <si>
    <t>No ho sap | PSOE</t>
  </si>
  <si>
    <t>No ho sap | PSOE i Podemos</t>
  </si>
  <si>
    <t>PSOE, Podemos i partits sobiranistes catalans i bascos | PSOE i Podemos</t>
  </si>
  <si>
    <t>Totalment negativa | 5</t>
  </si>
  <si>
    <t>8 | 7</t>
  </si>
  <si>
    <t>No ho sap | Totalment negativa</t>
  </si>
  <si>
    <t>8 | Amenaça total</t>
  </si>
  <si>
    <t>5 | Cap amenaça</t>
  </si>
  <si>
    <t>Cap amenaça | 5</t>
  </si>
  <si>
    <t>NS | 0</t>
  </si>
  <si>
    <t>5 | 4</t>
  </si>
  <si>
    <t>No votaria | Votaria nul</t>
  </si>
  <si>
    <t>No ho sap | 2</t>
  </si>
  <si>
    <t>1 | 2</t>
  </si>
  <si>
    <t>4 | No el votaria mai</t>
  </si>
  <si>
    <t>8 | el votaria sempre</t>
  </si>
  <si>
    <t>Va tenir coses positives i negatives | Positiu</t>
  </si>
  <si>
    <t>Una altra | Monarquia</t>
  </si>
  <si>
    <t>En desacord | Ni d'acord ni en desacord</t>
  </si>
  <si>
    <t xml:space="preserve">Aragó  | Andalusia </t>
  </si>
  <si>
    <t xml:space="preserve">Romania  | França </t>
  </si>
  <si>
    <t xml:space="preserve">Equador  | Marroc, el </t>
  </si>
  <si>
    <t>1962 | 1970</t>
  </si>
  <si>
    <t>Catalunya | Altres comunitats autònomes</t>
  </si>
  <si>
    <t xml:space="preserve">Extremadura  | Andalusia </t>
  </si>
  <si>
    <t>Quatre | Cap</t>
  </si>
  <si>
    <t>Cap: Ateisme | Catolicisme</t>
  </si>
  <si>
    <t>Sí, algun cop a l'any | No, mai</t>
  </si>
  <si>
    <t>Treballa | No treballa</t>
  </si>
  <si>
    <t>Aturat/ada i ha treballat abans | Jubilat/ada o pensionista (abans ha treballat)</t>
  </si>
  <si>
    <t>Assalariat/ada eventual o interí/ina | Assalariat/ada indefinit/ida</t>
  </si>
  <si>
    <t>Sector públic (Administració pública+empreses públiques) | Sector privat</t>
  </si>
  <si>
    <t>Batxillerat, BUP, COU, Batxillerat superior, PREU | ESO completa (Graduat escolar), EGB, Batxiller elemental o Certificat d' Escolaritat o d'Estudis Primaris</t>
  </si>
  <si>
    <t>Solter/a | Casat/ada</t>
  </si>
  <si>
    <t>Cap | 2</t>
  </si>
  <si>
    <t>Només català/ana | Tan espanyol/a com català/ana</t>
  </si>
  <si>
    <t>Castellà | Català (valencià / balear)</t>
  </si>
  <si>
    <t>Català (valencià / balear) | Castellà</t>
  </si>
  <si>
    <t>Classe mitjana-baixa | Classe mitjana</t>
  </si>
  <si>
    <t>Tres | Dos</t>
  </si>
  <si>
    <t>De 1.201 a 1.800 € | No contesta</t>
  </si>
  <si>
    <t>Sí | 2</t>
  </si>
  <si>
    <t>Transtorns mental | Mobilitat reduïda</t>
  </si>
  <si>
    <t>Transtorns mental | Cardiovascular</t>
  </si>
  <si>
    <t>Sistema nerviós | Altres</t>
  </si>
  <si>
    <t>Quasi mai | Mai</t>
  </si>
  <si>
    <t>Molt | Gens</t>
  </si>
  <si>
    <t>5 | Molt</t>
  </si>
  <si>
    <t>Bastant | Molt</t>
  </si>
  <si>
    <t>Paper | Ordinador</t>
  </si>
  <si>
    <t>ERC | Ns Nc</t>
  </si>
  <si>
    <t>Ns Nc | ERC</t>
  </si>
  <si>
    <t>ERC | No va votar</t>
  </si>
  <si>
    <t>ERC-Sobiranistes | Ns Nc</t>
  </si>
  <si>
    <t>PSC-PSOE | ERC-Sobiranistes</t>
  </si>
  <si>
    <t>ERC-Sobiranistes | No va votar</t>
  </si>
  <si>
    <t>En Comú Podem | ERC-CAT SÍ</t>
  </si>
  <si>
    <t>2 | PPC</t>
  </si>
  <si>
    <t xml:space="preserve">8 | Amenaça total </t>
  </si>
  <si>
    <t xml:space="preserve">5 | Amenaça total </t>
  </si>
  <si>
    <t>L’economia quedarà fortament danyada per molts anys | L’economia quedarà afeblida durant uns quants anys</t>
  </si>
  <si>
    <t>Seguiré el meu propi criteri al marge de les instruccions de les autoritats | Seguiré les instruccions de les autoritats encara que no hi estigui d’acord completament o les trobi poc encertades</t>
  </si>
  <si>
    <t xml:space="preserve">B-A  | A-B </t>
  </si>
  <si>
    <t>P51-P50 | P50-P51</t>
  </si>
  <si>
    <t>2015-06-30 | 2015-10-31</t>
  </si>
  <si>
    <t>Conca</t>
  </si>
  <si>
    <t>Excluir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</si>
</sst>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5"/>
  <sheetViews>
    <sheetView tabSelected="1" zoomScale="70" zoomScaleNormal="70" workbookViewId="0">
      <selection activeCell="R2" sqref="R2"/>
    </sheetView>
  </sheetViews>
  <sheetFormatPr baseColWidth="10" defaultColWidth="8.88671875" defaultRowHeight="14.4" x14ac:dyDescent="0.3"/>
  <cols>
    <col min="1" max="1" width="6.6640625" customWidth="1"/>
    <col min="2" max="2" width="17.77734375" customWidth="1"/>
    <col min="4" max="4" width="75.33203125" style="2" customWidth="1"/>
    <col min="10" max="10" width="12.88671875" customWidth="1"/>
    <col min="11" max="11" width="13.5546875" customWidth="1"/>
    <col min="12" max="12" width="52.6640625" style="2" customWidth="1"/>
    <col min="13" max="13" width="13.5546875" bestFit="1" customWidth="1"/>
    <col min="15" max="15" width="13.21875" bestFit="1" customWidth="1"/>
  </cols>
  <sheetData>
    <row r="1" spans="1:18" x14ac:dyDescent="0.3"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2" t="s">
        <v>10</v>
      </c>
      <c r="M1" t="s">
        <v>2572</v>
      </c>
    </row>
    <row r="2" spans="1:18" x14ac:dyDescent="0.3">
      <c r="A2" t="s">
        <v>11</v>
      </c>
      <c r="B2" t="s">
        <v>785</v>
      </c>
      <c r="C2">
        <v>1</v>
      </c>
      <c r="D2" s="2" t="s">
        <v>1559</v>
      </c>
      <c r="E2">
        <v>33838</v>
      </c>
      <c r="F2">
        <v>0</v>
      </c>
      <c r="G2">
        <v>100</v>
      </c>
      <c r="H2">
        <v>110</v>
      </c>
      <c r="I2" t="s">
        <v>2267</v>
      </c>
      <c r="J2" s="1">
        <v>41729</v>
      </c>
      <c r="K2" s="1">
        <v>44165</v>
      </c>
      <c r="L2" s="2" t="s">
        <v>2270</v>
      </c>
      <c r="M2" s="3" t="b">
        <v>1</v>
      </c>
      <c r="N2" t="str">
        <f>IF(M2=FALSE,C2,"")</f>
        <v/>
      </c>
      <c r="O2">
        <f>774-COUNTBLANK(N2:N775)</f>
        <v>335</v>
      </c>
      <c r="P2" t="str">
        <f>_xlfn.TEXTJOIN(",",TRUE,N2:N997)</f>
        <v>27,30,64,67,68,69,70,71,72,73,74,75,76,77,78,79,80,81,82,83,84,85,86,87,88,89,90,91,92,93,94,96,98,100,101,102,103,104,105,106,107,108,109,110,111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11,212,213,214,215,216,217,218,219,220,221,222,223,224,225,226,227,228,229,231,232,233,234,235,236,237,238,239,240,241,242,243,244,245,246,247,248,249,250,251,259,260,261,262,263,264,265,266,267,268,269,270,271,272,273,274,275,276,277,278,279,280,281,282,283,284,285,287,288,289,290,306,308,350,351,352,353,354,355,356,357,358,359,360,361,362,454,455,456,457,458,459,460,461,462,463,464,465,466,467,468,469,470,471,472,473,474,475,489,491,497,498,499,500,501,502,503,504,505,506,507,508,509,510,511,512,513,514,515,516,517,518,519,521,522,523,525,526,527,528,529,530,531,532,533,534,603,613,614,615,616,618,630,631,632,633,634,635,636,637,638,655,656,657,658,659,660,661,662,663,696,697,698,701,702,703,704,706,708,709,710,711,712,713,715,716,717,718,719,720,721,722,753,754,755,756,757,758,759,764,765,766,767,768</v>
      </c>
      <c r="Q2" t="s">
        <v>2571</v>
      </c>
      <c r="R2" t="str">
        <f>_xlfn.TEXTJOIN(",",TRUE,N2:N996)</f>
        <v>27,30,64,67,68,69,70,71,72,73,74,75,76,77,78,79,80,81,82,83,84,85,86,87,88,89,90,91,92,93,94,96,98,100,101,102,103,104,105,106,107,108,109,110,111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11,212,213,214,215,216,217,218,219,220,221,222,223,224,225,226,227,228,229,231,232,233,234,235,236,237,238,239,240,241,242,243,244,245,246,247,248,249,250,251,259,260,261,262,263,264,265,266,267,268,269,270,271,272,273,274,275,276,277,278,279,280,281,282,283,284,285,287,288,289,290,306,308,350,351,352,353,354,355,356,357,358,359,360,361,362,454,455,456,457,458,459,460,461,462,463,464,465,466,467,468,469,470,471,472,473,474,475,489,491,497,498,499,500,501,502,503,504,505,506,507,508,509,510,511,512,513,514,515,516,517,518,519,521,522,523,525,526,527,528,529,530,531,532,533,534,603,613,614,615,616,618,630,631,632,633,634,635,636,637,638,655,656,657,658,659,660,661,662,663,696,697,698,701,702,703,704,706,708,709,710,711,712,713,715,716,717,718,719,720,721,722,753,754,755,756,757,758,759,764,765,766,767,768</v>
      </c>
    </row>
    <row r="3" spans="1:18" x14ac:dyDescent="0.3">
      <c r="A3" t="s">
        <v>12</v>
      </c>
      <c r="B3" t="s">
        <v>786</v>
      </c>
      <c r="C3">
        <v>2</v>
      </c>
      <c r="D3" s="2" t="s">
        <v>1560</v>
      </c>
      <c r="E3">
        <v>33838</v>
      </c>
      <c r="F3">
        <v>0</v>
      </c>
      <c r="G3">
        <v>100</v>
      </c>
      <c r="H3">
        <v>2344</v>
      </c>
      <c r="I3" t="s">
        <v>2267</v>
      </c>
      <c r="J3" s="1">
        <v>41729</v>
      </c>
      <c r="K3" s="1">
        <v>44165</v>
      </c>
      <c r="L3" s="2" t="s">
        <v>2271</v>
      </c>
      <c r="M3" s="3" t="b">
        <v>1</v>
      </c>
      <c r="N3" t="str">
        <f t="shared" ref="N3:N66" si="0">IF(M3=FALSE,C3,"")</f>
        <v/>
      </c>
    </row>
    <row r="4" spans="1:18" x14ac:dyDescent="0.3">
      <c r="A4" t="s">
        <v>13</v>
      </c>
      <c r="B4" t="s">
        <v>787</v>
      </c>
      <c r="C4">
        <v>3</v>
      </c>
      <c r="D4" s="2" t="s">
        <v>1561</v>
      </c>
      <c r="E4">
        <v>33838</v>
      </c>
      <c r="F4">
        <v>0</v>
      </c>
      <c r="G4">
        <v>100</v>
      </c>
      <c r="H4">
        <v>20</v>
      </c>
      <c r="I4" t="s">
        <v>2267</v>
      </c>
      <c r="J4" s="1">
        <v>41729</v>
      </c>
      <c r="K4" s="1">
        <v>44165</v>
      </c>
      <c r="L4" s="2" t="s">
        <v>2272</v>
      </c>
      <c r="M4" s="3" t="b">
        <v>1</v>
      </c>
      <c r="N4" t="str">
        <f t="shared" si="0"/>
        <v/>
      </c>
    </row>
    <row r="5" spans="1:18" x14ac:dyDescent="0.3">
      <c r="A5" t="s">
        <v>14</v>
      </c>
      <c r="B5" t="s">
        <v>788</v>
      </c>
      <c r="C5">
        <v>4</v>
      </c>
      <c r="D5" s="2" t="s">
        <v>1562</v>
      </c>
      <c r="E5">
        <v>33838</v>
      </c>
      <c r="F5">
        <v>0</v>
      </c>
      <c r="G5">
        <v>100</v>
      </c>
      <c r="H5">
        <v>20</v>
      </c>
      <c r="I5" t="s">
        <v>2268</v>
      </c>
      <c r="J5" s="1">
        <v>41729</v>
      </c>
      <c r="K5" s="1">
        <v>44165</v>
      </c>
      <c r="L5" s="2" t="s">
        <v>2273</v>
      </c>
      <c r="M5" s="3" t="b">
        <v>1</v>
      </c>
      <c r="N5" t="str">
        <f t="shared" si="0"/>
        <v/>
      </c>
    </row>
    <row r="6" spans="1:18" x14ac:dyDescent="0.3">
      <c r="A6" t="s">
        <v>15</v>
      </c>
      <c r="B6" t="s">
        <v>789</v>
      </c>
      <c r="C6">
        <v>5</v>
      </c>
      <c r="D6" s="2" t="s">
        <v>1563</v>
      </c>
      <c r="E6">
        <v>33838</v>
      </c>
      <c r="F6">
        <v>0</v>
      </c>
      <c r="G6">
        <v>100</v>
      </c>
      <c r="H6">
        <v>7</v>
      </c>
      <c r="I6" t="s">
        <v>2267</v>
      </c>
      <c r="J6" s="1">
        <v>41729</v>
      </c>
      <c r="K6" s="1">
        <v>44165</v>
      </c>
      <c r="L6" s="2" t="s">
        <v>2274</v>
      </c>
      <c r="M6" s="3" t="b">
        <v>1</v>
      </c>
      <c r="N6" t="str">
        <f t="shared" si="0"/>
        <v/>
      </c>
    </row>
    <row r="7" spans="1:18" x14ac:dyDescent="0.3">
      <c r="A7" t="s">
        <v>16</v>
      </c>
      <c r="B7" t="s">
        <v>790</v>
      </c>
      <c r="C7">
        <v>6</v>
      </c>
      <c r="D7" s="2" t="s">
        <v>1564</v>
      </c>
      <c r="E7">
        <v>33838</v>
      </c>
      <c r="F7">
        <v>0</v>
      </c>
      <c r="G7">
        <v>100</v>
      </c>
      <c r="H7">
        <v>8</v>
      </c>
      <c r="I7" t="s">
        <v>2267</v>
      </c>
      <c r="J7" s="1">
        <v>41729</v>
      </c>
      <c r="K7" s="1">
        <v>44165</v>
      </c>
      <c r="L7" s="2" t="s">
        <v>2275</v>
      </c>
      <c r="M7" s="3" t="b">
        <v>1</v>
      </c>
      <c r="N7" t="str">
        <f t="shared" si="0"/>
        <v/>
      </c>
    </row>
    <row r="8" spans="1:18" x14ac:dyDescent="0.3">
      <c r="A8" t="s">
        <v>17</v>
      </c>
      <c r="B8" t="s">
        <v>791</v>
      </c>
      <c r="C8">
        <v>10</v>
      </c>
      <c r="D8" s="2" t="s">
        <v>1565</v>
      </c>
      <c r="E8">
        <v>33838</v>
      </c>
      <c r="F8">
        <v>0</v>
      </c>
      <c r="G8">
        <v>100</v>
      </c>
      <c r="H8">
        <v>3296</v>
      </c>
      <c r="I8" t="s">
        <v>2267</v>
      </c>
      <c r="J8" s="1">
        <v>41729</v>
      </c>
      <c r="K8" s="1">
        <v>44165</v>
      </c>
      <c r="L8" s="2" t="s">
        <v>2276</v>
      </c>
      <c r="M8" s="3" t="b">
        <v>1</v>
      </c>
      <c r="N8" t="str">
        <f t="shared" si="0"/>
        <v/>
      </c>
    </row>
    <row r="9" spans="1:18" x14ac:dyDescent="0.3">
      <c r="A9" t="s">
        <v>18</v>
      </c>
      <c r="B9" t="s">
        <v>792</v>
      </c>
      <c r="C9">
        <v>11</v>
      </c>
      <c r="D9" s="2" t="s">
        <v>1566</v>
      </c>
      <c r="E9">
        <v>33838</v>
      </c>
      <c r="F9">
        <v>0</v>
      </c>
      <c r="G9">
        <v>100</v>
      </c>
      <c r="H9">
        <v>220</v>
      </c>
      <c r="I9" t="s">
        <v>2267</v>
      </c>
      <c r="J9" s="1">
        <v>41729</v>
      </c>
      <c r="K9" s="1">
        <v>44165</v>
      </c>
      <c r="L9" s="2" t="s">
        <v>2277</v>
      </c>
      <c r="M9" s="3" t="b">
        <v>1</v>
      </c>
      <c r="N9" t="str">
        <f t="shared" si="0"/>
        <v/>
      </c>
    </row>
    <row r="10" spans="1:18" x14ac:dyDescent="0.3">
      <c r="A10" t="s">
        <v>19</v>
      </c>
      <c r="B10" t="s">
        <v>793</v>
      </c>
      <c r="C10">
        <v>12</v>
      </c>
      <c r="D10" s="2" t="s">
        <v>1567</v>
      </c>
      <c r="E10">
        <v>33838</v>
      </c>
      <c r="F10">
        <v>0</v>
      </c>
      <c r="G10">
        <v>100</v>
      </c>
      <c r="H10">
        <v>2</v>
      </c>
      <c r="I10" t="s">
        <v>2268</v>
      </c>
      <c r="J10" s="1">
        <v>41729</v>
      </c>
      <c r="K10" s="1">
        <v>44165</v>
      </c>
      <c r="L10" s="2" t="s">
        <v>2278</v>
      </c>
      <c r="M10" s="3" t="b">
        <v>1</v>
      </c>
      <c r="N10" t="str">
        <f t="shared" si="0"/>
        <v/>
      </c>
    </row>
    <row r="11" spans="1:18" ht="28.8" x14ac:dyDescent="0.3">
      <c r="A11" t="s">
        <v>20</v>
      </c>
      <c r="B11" t="s">
        <v>794</v>
      </c>
      <c r="C11">
        <v>13</v>
      </c>
      <c r="D11" s="2" t="s">
        <v>1568</v>
      </c>
      <c r="E11">
        <v>33838</v>
      </c>
      <c r="F11">
        <v>0</v>
      </c>
      <c r="G11">
        <v>100</v>
      </c>
      <c r="H11">
        <v>5</v>
      </c>
      <c r="I11" t="s">
        <v>2268</v>
      </c>
      <c r="J11" s="1">
        <v>41729</v>
      </c>
      <c r="K11" s="1">
        <v>44165</v>
      </c>
      <c r="L11" s="2" t="s">
        <v>2279</v>
      </c>
      <c r="M11" s="3" t="b">
        <v>1</v>
      </c>
      <c r="N11" t="str">
        <f t="shared" si="0"/>
        <v/>
      </c>
    </row>
    <row r="12" spans="1:18" x14ac:dyDescent="0.3">
      <c r="A12" t="s">
        <v>21</v>
      </c>
      <c r="B12" t="s">
        <v>795</v>
      </c>
      <c r="C12">
        <v>14</v>
      </c>
      <c r="D12" s="2" t="s">
        <v>1569</v>
      </c>
      <c r="E12">
        <v>33838</v>
      </c>
      <c r="F12">
        <v>0</v>
      </c>
      <c r="G12">
        <v>100</v>
      </c>
      <c r="H12">
        <v>7</v>
      </c>
      <c r="I12" t="s">
        <v>2268</v>
      </c>
      <c r="J12" s="1">
        <v>41729</v>
      </c>
      <c r="K12" s="1">
        <v>44165</v>
      </c>
      <c r="L12" s="2" t="s">
        <v>2280</v>
      </c>
      <c r="M12" s="3" t="b">
        <v>1</v>
      </c>
      <c r="N12" t="str">
        <f t="shared" si="0"/>
        <v/>
      </c>
    </row>
    <row r="13" spans="1:18" x14ac:dyDescent="0.3">
      <c r="A13" t="s">
        <v>22</v>
      </c>
      <c r="B13" t="s">
        <v>796</v>
      </c>
      <c r="C13">
        <v>15</v>
      </c>
      <c r="D13" s="2" t="s">
        <v>1570</v>
      </c>
      <c r="E13">
        <v>33838</v>
      </c>
      <c r="F13">
        <v>0</v>
      </c>
      <c r="G13">
        <v>100</v>
      </c>
      <c r="H13">
        <v>4</v>
      </c>
      <c r="I13" t="s">
        <v>2268</v>
      </c>
      <c r="J13" s="1">
        <v>41729</v>
      </c>
      <c r="K13" s="1">
        <v>44165</v>
      </c>
      <c r="L13" s="2" t="s">
        <v>2281</v>
      </c>
      <c r="M13" s="3" t="b">
        <v>1</v>
      </c>
      <c r="N13" t="str">
        <f t="shared" si="0"/>
        <v/>
      </c>
    </row>
    <row r="14" spans="1:18" x14ac:dyDescent="0.3">
      <c r="A14" t="s">
        <v>23</v>
      </c>
      <c r="B14" t="s">
        <v>797</v>
      </c>
      <c r="C14">
        <v>16</v>
      </c>
      <c r="D14" s="2" t="s">
        <v>1571</v>
      </c>
      <c r="E14">
        <v>33838</v>
      </c>
      <c r="F14">
        <v>0</v>
      </c>
      <c r="G14">
        <v>100</v>
      </c>
      <c r="H14">
        <v>6</v>
      </c>
      <c r="I14" t="s">
        <v>2268</v>
      </c>
      <c r="J14" s="1">
        <v>41729</v>
      </c>
      <c r="K14" s="1">
        <v>44165</v>
      </c>
      <c r="L14" s="2" t="s">
        <v>2282</v>
      </c>
      <c r="M14" s="3" t="b">
        <v>1</v>
      </c>
      <c r="N14" t="str">
        <f t="shared" si="0"/>
        <v/>
      </c>
    </row>
    <row r="15" spans="1:18" x14ac:dyDescent="0.3">
      <c r="A15" t="s">
        <v>24</v>
      </c>
      <c r="B15" t="s">
        <v>798</v>
      </c>
      <c r="C15">
        <v>17</v>
      </c>
      <c r="D15" s="2" t="s">
        <v>1572</v>
      </c>
      <c r="E15">
        <v>33838</v>
      </c>
      <c r="F15">
        <v>17002</v>
      </c>
      <c r="G15">
        <v>49.754713635557657</v>
      </c>
      <c r="H15">
        <v>25</v>
      </c>
      <c r="I15" t="s">
        <v>2268</v>
      </c>
      <c r="J15" s="1">
        <v>41729</v>
      </c>
      <c r="K15" s="1">
        <v>44165</v>
      </c>
      <c r="L15" s="2" t="s">
        <v>2283</v>
      </c>
      <c r="M15" s="3" t="b">
        <v>1</v>
      </c>
      <c r="N15" t="str">
        <f t="shared" si="0"/>
        <v/>
      </c>
    </row>
    <row r="16" spans="1:18" x14ac:dyDescent="0.3">
      <c r="A16" t="s">
        <v>25</v>
      </c>
      <c r="B16" t="s">
        <v>799</v>
      </c>
      <c r="C16">
        <v>18</v>
      </c>
      <c r="D16" s="2" t="s">
        <v>1573</v>
      </c>
      <c r="E16">
        <v>33838</v>
      </c>
      <c r="F16">
        <v>0</v>
      </c>
      <c r="G16">
        <v>100</v>
      </c>
      <c r="H16">
        <v>42</v>
      </c>
      <c r="I16" t="s">
        <v>2268</v>
      </c>
      <c r="J16" s="1">
        <v>41729</v>
      </c>
      <c r="K16" s="1">
        <v>44165</v>
      </c>
      <c r="L16" s="2" t="s">
        <v>2284</v>
      </c>
      <c r="M16" s="3" t="b">
        <v>1</v>
      </c>
      <c r="N16" t="str">
        <f t="shared" si="0"/>
        <v/>
      </c>
    </row>
    <row r="17" spans="1:14" x14ac:dyDescent="0.3">
      <c r="A17" t="s">
        <v>26</v>
      </c>
      <c r="B17" t="s">
        <v>800</v>
      </c>
      <c r="C17">
        <v>21</v>
      </c>
      <c r="D17" s="2" t="s">
        <v>1574</v>
      </c>
      <c r="E17">
        <v>33838</v>
      </c>
      <c r="F17">
        <v>23338</v>
      </c>
      <c r="G17">
        <v>31.030202730657834</v>
      </c>
      <c r="H17">
        <v>3</v>
      </c>
      <c r="I17" t="s">
        <v>2268</v>
      </c>
      <c r="J17" s="1">
        <v>43555</v>
      </c>
      <c r="K17" s="1">
        <v>44165</v>
      </c>
      <c r="L17" s="2" t="s">
        <v>2285</v>
      </c>
      <c r="M17" s="3" t="b">
        <v>1</v>
      </c>
      <c r="N17" t="str">
        <f t="shared" si="0"/>
        <v/>
      </c>
    </row>
    <row r="18" spans="1:14" x14ac:dyDescent="0.3">
      <c r="A18" t="s">
        <v>27</v>
      </c>
      <c r="B18" t="s">
        <v>801</v>
      </c>
      <c r="C18">
        <v>23</v>
      </c>
      <c r="D18" s="2" t="s">
        <v>1575</v>
      </c>
      <c r="E18">
        <v>33838</v>
      </c>
      <c r="F18">
        <v>0</v>
      </c>
      <c r="G18">
        <v>100</v>
      </c>
      <c r="H18">
        <v>1</v>
      </c>
      <c r="I18" t="s">
        <v>2268</v>
      </c>
      <c r="J18" s="1">
        <v>41729</v>
      </c>
      <c r="K18" s="1">
        <v>44165</v>
      </c>
      <c r="L18" s="2" t="s">
        <v>2286</v>
      </c>
      <c r="M18" s="3" t="b">
        <v>1</v>
      </c>
      <c r="N18" t="str">
        <f t="shared" si="0"/>
        <v/>
      </c>
    </row>
    <row r="19" spans="1:14" x14ac:dyDescent="0.3">
      <c r="A19" t="s">
        <v>28</v>
      </c>
      <c r="B19" t="s">
        <v>802</v>
      </c>
      <c r="C19">
        <v>24</v>
      </c>
      <c r="D19" s="2" t="s">
        <v>1576</v>
      </c>
      <c r="E19">
        <v>33838</v>
      </c>
      <c r="F19">
        <v>0</v>
      </c>
      <c r="G19">
        <v>100</v>
      </c>
      <c r="H19">
        <v>3</v>
      </c>
      <c r="I19" t="s">
        <v>2268</v>
      </c>
      <c r="J19" s="1">
        <v>41729</v>
      </c>
      <c r="K19" s="1">
        <v>44165</v>
      </c>
      <c r="L19" s="2" t="s">
        <v>2287</v>
      </c>
      <c r="M19" s="3" t="b">
        <v>1</v>
      </c>
      <c r="N19" t="str">
        <f t="shared" si="0"/>
        <v/>
      </c>
    </row>
    <row r="20" spans="1:14" x14ac:dyDescent="0.3">
      <c r="A20" t="s">
        <v>29</v>
      </c>
      <c r="B20" t="s">
        <v>803</v>
      </c>
      <c r="C20">
        <v>25</v>
      </c>
      <c r="D20" s="2" t="s">
        <v>1577</v>
      </c>
      <c r="E20">
        <v>33838</v>
      </c>
      <c r="F20">
        <v>0</v>
      </c>
      <c r="G20">
        <v>100</v>
      </c>
      <c r="H20">
        <v>2</v>
      </c>
      <c r="I20" t="s">
        <v>2268</v>
      </c>
      <c r="J20" s="1">
        <v>41729</v>
      </c>
      <c r="K20" s="1">
        <v>44165</v>
      </c>
      <c r="L20" s="2" t="s">
        <v>2285</v>
      </c>
      <c r="M20" s="3" t="b">
        <v>1</v>
      </c>
      <c r="N20" t="str">
        <f t="shared" si="0"/>
        <v/>
      </c>
    </row>
    <row r="21" spans="1:14" ht="28.8" x14ac:dyDescent="0.3">
      <c r="A21" t="s">
        <v>30</v>
      </c>
      <c r="B21" t="s">
        <v>804</v>
      </c>
      <c r="C21">
        <v>26</v>
      </c>
      <c r="D21" s="2" t="s">
        <v>1578</v>
      </c>
      <c r="E21">
        <v>33838</v>
      </c>
      <c r="F21">
        <v>0</v>
      </c>
      <c r="G21">
        <v>100</v>
      </c>
      <c r="H21">
        <v>2</v>
      </c>
      <c r="I21" t="s">
        <v>2268</v>
      </c>
      <c r="J21" s="1">
        <v>41729</v>
      </c>
      <c r="K21" s="1">
        <v>44165</v>
      </c>
      <c r="L21" s="2" t="s">
        <v>2288</v>
      </c>
      <c r="M21" s="3" t="b">
        <v>1</v>
      </c>
      <c r="N21" t="str">
        <f t="shared" si="0"/>
        <v/>
      </c>
    </row>
    <row r="22" spans="1:14" x14ac:dyDescent="0.3">
      <c r="A22" t="s">
        <v>31</v>
      </c>
      <c r="B22" t="s">
        <v>805</v>
      </c>
      <c r="C22">
        <v>27</v>
      </c>
      <c r="D22" s="2" t="s">
        <v>1579</v>
      </c>
      <c r="E22">
        <v>33838</v>
      </c>
      <c r="F22">
        <v>0</v>
      </c>
      <c r="G22">
        <v>100</v>
      </c>
      <c r="H22">
        <v>2</v>
      </c>
      <c r="I22" t="s">
        <v>2268</v>
      </c>
      <c r="J22" s="1">
        <v>41729</v>
      </c>
      <c r="K22" s="1">
        <v>44165</v>
      </c>
      <c r="L22" s="2" t="s">
        <v>2278</v>
      </c>
      <c r="M22" s="4" t="b">
        <v>0</v>
      </c>
      <c r="N22">
        <f t="shared" si="0"/>
        <v>27</v>
      </c>
    </row>
    <row r="23" spans="1:14" x14ac:dyDescent="0.3">
      <c r="A23" t="s">
        <v>32</v>
      </c>
      <c r="B23" t="s">
        <v>806</v>
      </c>
      <c r="C23">
        <v>28</v>
      </c>
      <c r="D23" s="2" t="s">
        <v>1580</v>
      </c>
      <c r="E23">
        <v>33838</v>
      </c>
      <c r="F23">
        <v>0</v>
      </c>
      <c r="G23">
        <v>100</v>
      </c>
      <c r="H23">
        <v>81</v>
      </c>
      <c r="I23" t="s">
        <v>2267</v>
      </c>
      <c r="J23" s="1">
        <v>41729</v>
      </c>
      <c r="K23" s="1">
        <v>44165</v>
      </c>
      <c r="L23" s="2" t="s">
        <v>2289</v>
      </c>
      <c r="M23" s="3" t="b">
        <v>1</v>
      </c>
      <c r="N23" t="str">
        <f t="shared" si="0"/>
        <v/>
      </c>
    </row>
    <row r="24" spans="1:14" x14ac:dyDescent="0.3">
      <c r="A24" t="s">
        <v>33</v>
      </c>
      <c r="B24" t="s">
        <v>807</v>
      </c>
      <c r="C24">
        <v>29</v>
      </c>
      <c r="D24" s="2" t="s">
        <v>1581</v>
      </c>
      <c r="E24">
        <v>33838</v>
      </c>
      <c r="F24">
        <v>0</v>
      </c>
      <c r="G24">
        <v>100</v>
      </c>
      <c r="H24">
        <v>5</v>
      </c>
      <c r="I24" t="s">
        <v>2268</v>
      </c>
      <c r="J24" s="1">
        <v>41729</v>
      </c>
      <c r="K24" s="1">
        <v>44165</v>
      </c>
      <c r="L24" s="2" t="s">
        <v>2290</v>
      </c>
      <c r="M24" s="3" t="b">
        <v>1</v>
      </c>
      <c r="N24" t="str">
        <f t="shared" si="0"/>
        <v/>
      </c>
    </row>
    <row r="25" spans="1:14" x14ac:dyDescent="0.3">
      <c r="A25" t="s">
        <v>34</v>
      </c>
      <c r="B25" t="s">
        <v>808</v>
      </c>
      <c r="C25">
        <v>30</v>
      </c>
      <c r="D25" s="2" t="s">
        <v>1582</v>
      </c>
      <c r="E25">
        <v>33838</v>
      </c>
      <c r="F25">
        <v>0</v>
      </c>
      <c r="G25">
        <v>100</v>
      </c>
      <c r="H25">
        <v>14</v>
      </c>
      <c r="I25" t="s">
        <v>2268</v>
      </c>
      <c r="J25" s="1">
        <v>41729</v>
      </c>
      <c r="K25" s="1">
        <v>44165</v>
      </c>
      <c r="L25" s="2" t="s">
        <v>2291</v>
      </c>
      <c r="M25" s="4" t="b">
        <v>0</v>
      </c>
      <c r="N25">
        <f t="shared" si="0"/>
        <v>30</v>
      </c>
    </row>
    <row r="26" spans="1:14" x14ac:dyDescent="0.3">
      <c r="A26" t="s">
        <v>35</v>
      </c>
      <c r="B26" t="s">
        <v>809</v>
      </c>
      <c r="C26">
        <v>31</v>
      </c>
      <c r="D26" s="2" t="s">
        <v>1583</v>
      </c>
      <c r="E26">
        <v>33838</v>
      </c>
      <c r="F26">
        <v>0</v>
      </c>
      <c r="G26">
        <v>100</v>
      </c>
      <c r="H26">
        <v>5</v>
      </c>
      <c r="I26" t="s">
        <v>2268</v>
      </c>
      <c r="J26" s="1">
        <v>41729</v>
      </c>
      <c r="K26" s="1">
        <v>44165</v>
      </c>
      <c r="L26" s="2" t="s">
        <v>2292</v>
      </c>
      <c r="M26" s="3" t="b">
        <v>1</v>
      </c>
      <c r="N26" t="str">
        <f t="shared" si="0"/>
        <v/>
      </c>
    </row>
    <row r="27" spans="1:14" x14ac:dyDescent="0.3">
      <c r="A27" t="s">
        <v>36</v>
      </c>
      <c r="B27" t="s">
        <v>810</v>
      </c>
      <c r="C27">
        <v>33</v>
      </c>
      <c r="D27" s="2" t="s">
        <v>1584</v>
      </c>
      <c r="E27">
        <v>33838</v>
      </c>
      <c r="F27">
        <v>26338</v>
      </c>
      <c r="G27">
        <v>22.164430521898453</v>
      </c>
      <c r="H27">
        <v>2</v>
      </c>
      <c r="I27" t="s">
        <v>2268</v>
      </c>
      <c r="J27" s="1">
        <v>43799</v>
      </c>
      <c r="K27" s="1">
        <v>44165</v>
      </c>
      <c r="L27" s="2" t="s">
        <v>2285</v>
      </c>
      <c r="M27" s="3" t="b">
        <v>1</v>
      </c>
      <c r="N27" t="str">
        <f t="shared" si="0"/>
        <v/>
      </c>
    </row>
    <row r="28" spans="1:14" x14ac:dyDescent="0.3">
      <c r="A28" t="s">
        <v>37</v>
      </c>
      <c r="B28" t="s">
        <v>811</v>
      </c>
      <c r="C28">
        <v>34</v>
      </c>
      <c r="D28" s="2" t="s">
        <v>1585</v>
      </c>
      <c r="E28">
        <v>33838</v>
      </c>
      <c r="F28">
        <v>26338</v>
      </c>
      <c r="G28">
        <v>22.164430521898453</v>
      </c>
      <c r="H28">
        <v>3</v>
      </c>
      <c r="I28" t="s">
        <v>2268</v>
      </c>
      <c r="J28" s="1">
        <v>43799</v>
      </c>
      <c r="K28" s="1">
        <v>44165</v>
      </c>
      <c r="L28" s="2" t="s">
        <v>2293</v>
      </c>
      <c r="M28" s="3" t="b">
        <v>1</v>
      </c>
      <c r="N28" t="str">
        <f t="shared" si="0"/>
        <v/>
      </c>
    </row>
    <row r="29" spans="1:14" x14ac:dyDescent="0.3">
      <c r="A29" t="s">
        <v>38</v>
      </c>
      <c r="B29" t="s">
        <v>812</v>
      </c>
      <c r="C29">
        <v>35</v>
      </c>
      <c r="D29" s="2" t="s">
        <v>812</v>
      </c>
      <c r="E29">
        <v>33838</v>
      </c>
      <c r="F29">
        <v>0</v>
      </c>
      <c r="G29">
        <v>100</v>
      </c>
      <c r="H29">
        <v>4</v>
      </c>
      <c r="I29" t="s">
        <v>2268</v>
      </c>
      <c r="J29" s="1">
        <v>41729</v>
      </c>
      <c r="K29" s="1">
        <v>44165</v>
      </c>
      <c r="L29" s="2" t="s">
        <v>2294</v>
      </c>
      <c r="M29" s="3" t="b">
        <v>1</v>
      </c>
      <c r="N29" t="str">
        <f t="shared" si="0"/>
        <v/>
      </c>
    </row>
    <row r="30" spans="1:14" ht="28.8" x14ac:dyDescent="0.3">
      <c r="A30" t="s">
        <v>39</v>
      </c>
      <c r="B30" t="s">
        <v>813</v>
      </c>
      <c r="C30">
        <v>36</v>
      </c>
      <c r="D30" s="2" t="s">
        <v>813</v>
      </c>
      <c r="E30">
        <v>33838</v>
      </c>
      <c r="F30">
        <v>0</v>
      </c>
      <c r="G30">
        <v>100</v>
      </c>
      <c r="H30">
        <v>29536</v>
      </c>
      <c r="I30" t="s">
        <v>2269</v>
      </c>
      <c r="J30" s="1">
        <v>41729</v>
      </c>
      <c r="K30" s="1">
        <v>44165</v>
      </c>
      <c r="L30" s="2" t="s">
        <v>2295</v>
      </c>
      <c r="M30" s="3" t="b">
        <v>1</v>
      </c>
      <c r="N30" t="str">
        <f t="shared" si="0"/>
        <v/>
      </c>
    </row>
    <row r="31" spans="1:14" x14ac:dyDescent="0.3">
      <c r="A31" t="s">
        <v>40</v>
      </c>
      <c r="B31" t="s">
        <v>814</v>
      </c>
      <c r="C31">
        <v>37</v>
      </c>
      <c r="D31" s="2" t="s">
        <v>1586</v>
      </c>
      <c r="E31">
        <v>33838</v>
      </c>
      <c r="F31">
        <v>0</v>
      </c>
      <c r="G31">
        <v>100</v>
      </c>
      <c r="H31">
        <v>22</v>
      </c>
      <c r="I31" t="s">
        <v>2268</v>
      </c>
      <c r="J31" s="1">
        <v>41729</v>
      </c>
      <c r="K31" s="1">
        <v>44165</v>
      </c>
      <c r="L31" s="2" t="s">
        <v>2296</v>
      </c>
      <c r="M31" s="3" t="b">
        <v>1</v>
      </c>
      <c r="N31" t="str">
        <f t="shared" si="0"/>
        <v/>
      </c>
    </row>
    <row r="32" spans="1:14" x14ac:dyDescent="0.3">
      <c r="A32" t="s">
        <v>41</v>
      </c>
      <c r="B32" t="s">
        <v>815</v>
      </c>
      <c r="C32">
        <v>38</v>
      </c>
      <c r="D32" s="2" t="s">
        <v>1586</v>
      </c>
      <c r="E32">
        <v>33838</v>
      </c>
      <c r="F32">
        <v>644</v>
      </c>
      <c r="G32">
        <v>98.096814232519648</v>
      </c>
      <c r="H32">
        <v>21</v>
      </c>
      <c r="I32" t="s">
        <v>2268</v>
      </c>
      <c r="J32" s="1">
        <v>41729</v>
      </c>
      <c r="K32" s="1">
        <v>44165</v>
      </c>
      <c r="L32" s="2" t="s">
        <v>2297</v>
      </c>
      <c r="M32" s="3" t="b">
        <v>1</v>
      </c>
      <c r="N32" t="str">
        <f t="shared" si="0"/>
        <v/>
      </c>
    </row>
    <row r="33" spans="1:14" x14ac:dyDescent="0.3">
      <c r="A33" t="s">
        <v>42</v>
      </c>
      <c r="B33" t="s">
        <v>816</v>
      </c>
      <c r="C33">
        <v>39</v>
      </c>
      <c r="D33" s="2" t="s">
        <v>1586</v>
      </c>
      <c r="E33">
        <v>33838</v>
      </c>
      <c r="F33">
        <v>1363</v>
      </c>
      <c r="G33">
        <v>95.971984159820323</v>
      </c>
      <c r="H33">
        <v>21</v>
      </c>
      <c r="I33" t="s">
        <v>2268</v>
      </c>
      <c r="J33" s="1">
        <v>41729</v>
      </c>
      <c r="K33" s="1">
        <v>44165</v>
      </c>
      <c r="L33" s="2" t="s">
        <v>2297</v>
      </c>
      <c r="M33" s="3" t="b">
        <v>1</v>
      </c>
      <c r="N33" t="str">
        <f t="shared" si="0"/>
        <v/>
      </c>
    </row>
    <row r="34" spans="1:14" x14ac:dyDescent="0.3">
      <c r="A34" t="s">
        <v>43</v>
      </c>
      <c r="B34" t="s">
        <v>817</v>
      </c>
      <c r="C34">
        <v>40</v>
      </c>
      <c r="D34" s="2" t="s">
        <v>1586</v>
      </c>
      <c r="E34">
        <v>33838</v>
      </c>
      <c r="F34">
        <v>1832</v>
      </c>
      <c r="G34">
        <v>94.585968437850937</v>
      </c>
      <c r="H34">
        <v>20</v>
      </c>
      <c r="I34" t="s">
        <v>2268</v>
      </c>
      <c r="J34" s="1">
        <v>41729</v>
      </c>
      <c r="K34" s="1">
        <v>44165</v>
      </c>
      <c r="L34" s="2" t="s">
        <v>2297</v>
      </c>
      <c r="M34" s="3" t="b">
        <v>1</v>
      </c>
      <c r="N34" t="str">
        <f t="shared" si="0"/>
        <v/>
      </c>
    </row>
    <row r="35" spans="1:14" x14ac:dyDescent="0.3">
      <c r="A35" t="s">
        <v>44</v>
      </c>
      <c r="B35" t="s">
        <v>818</v>
      </c>
      <c r="C35">
        <v>41</v>
      </c>
      <c r="D35" s="2" t="s">
        <v>1586</v>
      </c>
      <c r="E35">
        <v>33838</v>
      </c>
      <c r="F35">
        <v>1962</v>
      </c>
      <c r="G35">
        <v>94.201784975471369</v>
      </c>
      <c r="H35">
        <v>19</v>
      </c>
      <c r="I35" t="s">
        <v>2268</v>
      </c>
      <c r="J35" s="1">
        <v>41729</v>
      </c>
      <c r="K35" s="1">
        <v>44165</v>
      </c>
      <c r="L35" s="2" t="s">
        <v>2297</v>
      </c>
      <c r="M35" s="3" t="b">
        <v>1</v>
      </c>
      <c r="N35" t="str">
        <f t="shared" si="0"/>
        <v/>
      </c>
    </row>
    <row r="36" spans="1:14" x14ac:dyDescent="0.3">
      <c r="A36" t="s">
        <v>45</v>
      </c>
      <c r="B36" t="s">
        <v>819</v>
      </c>
      <c r="C36">
        <v>42</v>
      </c>
      <c r="D36" s="2" t="s">
        <v>1586</v>
      </c>
      <c r="E36">
        <v>33838</v>
      </c>
      <c r="F36">
        <v>1991</v>
      </c>
      <c r="G36">
        <v>94.116082510786697</v>
      </c>
      <c r="H36">
        <v>17</v>
      </c>
      <c r="I36" t="s">
        <v>2268</v>
      </c>
      <c r="J36" s="1">
        <v>41729</v>
      </c>
      <c r="K36" s="1">
        <v>44165</v>
      </c>
      <c r="L36" s="2" t="s">
        <v>2297</v>
      </c>
      <c r="M36" s="3" t="b">
        <v>1</v>
      </c>
      <c r="N36" t="str">
        <f t="shared" si="0"/>
        <v/>
      </c>
    </row>
    <row r="37" spans="1:14" x14ac:dyDescent="0.3">
      <c r="A37" t="s">
        <v>46</v>
      </c>
      <c r="B37" t="s">
        <v>820</v>
      </c>
      <c r="C37">
        <v>43</v>
      </c>
      <c r="D37" s="2" t="s">
        <v>1586</v>
      </c>
      <c r="E37">
        <v>33838</v>
      </c>
      <c r="F37">
        <v>1999</v>
      </c>
      <c r="G37">
        <v>94.092440451563334</v>
      </c>
      <c r="H37">
        <v>8</v>
      </c>
      <c r="I37" t="s">
        <v>2268</v>
      </c>
      <c r="J37" s="1">
        <v>41729</v>
      </c>
      <c r="K37" s="1">
        <v>44135</v>
      </c>
      <c r="L37" s="2" t="s">
        <v>2297</v>
      </c>
      <c r="M37" s="3" t="b">
        <v>1</v>
      </c>
      <c r="N37" t="str">
        <f t="shared" si="0"/>
        <v/>
      </c>
    </row>
    <row r="38" spans="1:14" x14ac:dyDescent="0.3">
      <c r="A38" t="s">
        <v>47</v>
      </c>
      <c r="B38" t="s">
        <v>821</v>
      </c>
      <c r="C38">
        <v>44</v>
      </c>
      <c r="D38" s="2" t="s">
        <v>1586</v>
      </c>
      <c r="E38">
        <v>33838</v>
      </c>
      <c r="F38">
        <v>2000</v>
      </c>
      <c r="G38">
        <v>94.089485194160417</v>
      </c>
      <c r="H38">
        <v>3</v>
      </c>
      <c r="I38" t="s">
        <v>2268</v>
      </c>
      <c r="J38" s="1">
        <v>41729</v>
      </c>
      <c r="K38" s="1">
        <v>44043</v>
      </c>
      <c r="L38" s="2" t="s">
        <v>2298</v>
      </c>
      <c r="M38" s="3" t="b">
        <v>1</v>
      </c>
      <c r="N38" t="str">
        <f t="shared" si="0"/>
        <v/>
      </c>
    </row>
    <row r="39" spans="1:14" x14ac:dyDescent="0.3">
      <c r="A39" t="s">
        <v>48</v>
      </c>
      <c r="B39" t="s">
        <v>822</v>
      </c>
      <c r="C39">
        <v>45</v>
      </c>
      <c r="D39" s="2" t="s">
        <v>1586</v>
      </c>
      <c r="E39">
        <v>33838</v>
      </c>
      <c r="F39">
        <v>2000</v>
      </c>
      <c r="G39">
        <v>94.089485194160417</v>
      </c>
      <c r="H39">
        <v>3</v>
      </c>
      <c r="I39" t="s">
        <v>2268</v>
      </c>
      <c r="J39" s="1">
        <v>41729</v>
      </c>
      <c r="K39" s="1">
        <v>44043</v>
      </c>
      <c r="L39" s="2" t="s">
        <v>2297</v>
      </c>
      <c r="M39" s="3" t="b">
        <v>1</v>
      </c>
      <c r="N39" t="str">
        <f t="shared" si="0"/>
        <v/>
      </c>
    </row>
    <row r="40" spans="1:14" x14ac:dyDescent="0.3">
      <c r="A40" t="s">
        <v>49</v>
      </c>
      <c r="B40" t="s">
        <v>823</v>
      </c>
      <c r="C40">
        <v>46</v>
      </c>
      <c r="D40" s="2" t="s">
        <v>1586</v>
      </c>
      <c r="E40">
        <v>33838</v>
      </c>
      <c r="F40">
        <v>2000</v>
      </c>
      <c r="G40">
        <v>94.089485194160417</v>
      </c>
      <c r="H40">
        <v>2</v>
      </c>
      <c r="I40" t="s">
        <v>2268</v>
      </c>
      <c r="J40" s="1">
        <v>41729</v>
      </c>
      <c r="K40" s="1">
        <v>44043</v>
      </c>
      <c r="L40" s="2" t="s">
        <v>2299</v>
      </c>
      <c r="M40" s="3" t="b">
        <v>1</v>
      </c>
      <c r="N40" t="str">
        <f t="shared" si="0"/>
        <v/>
      </c>
    </row>
    <row r="41" spans="1:14" x14ac:dyDescent="0.3">
      <c r="A41" t="s">
        <v>50</v>
      </c>
      <c r="B41" t="s">
        <v>824</v>
      </c>
      <c r="C41">
        <v>47</v>
      </c>
      <c r="D41" s="2" t="s">
        <v>1586</v>
      </c>
      <c r="E41">
        <v>33838</v>
      </c>
      <c r="F41">
        <v>2000</v>
      </c>
      <c r="G41">
        <v>94.089485194160417</v>
      </c>
      <c r="H41">
        <v>2</v>
      </c>
      <c r="I41" t="s">
        <v>2268</v>
      </c>
      <c r="J41" s="1">
        <v>41729</v>
      </c>
      <c r="K41" s="1">
        <v>44043</v>
      </c>
      <c r="L41" s="2" t="s">
        <v>2299</v>
      </c>
      <c r="M41" s="3" t="b">
        <v>1</v>
      </c>
      <c r="N41" t="str">
        <f t="shared" si="0"/>
        <v/>
      </c>
    </row>
    <row r="42" spans="1:14" x14ac:dyDescent="0.3">
      <c r="A42" t="s">
        <v>51</v>
      </c>
      <c r="B42" t="s">
        <v>825</v>
      </c>
      <c r="C42">
        <v>48</v>
      </c>
      <c r="D42" s="2" t="s">
        <v>1586</v>
      </c>
      <c r="E42">
        <v>33838</v>
      </c>
      <c r="F42">
        <v>2000</v>
      </c>
      <c r="G42">
        <v>94.089485194160417</v>
      </c>
      <c r="H42">
        <v>2</v>
      </c>
      <c r="I42" t="s">
        <v>2268</v>
      </c>
      <c r="J42" s="1">
        <v>41729</v>
      </c>
      <c r="K42" s="1">
        <v>44043</v>
      </c>
      <c r="L42" s="2" t="s">
        <v>2299</v>
      </c>
      <c r="M42" s="3" t="b">
        <v>1</v>
      </c>
      <c r="N42" t="str">
        <f t="shared" si="0"/>
        <v/>
      </c>
    </row>
    <row r="43" spans="1:14" x14ac:dyDescent="0.3">
      <c r="A43" t="s">
        <v>52</v>
      </c>
      <c r="B43" t="s">
        <v>826</v>
      </c>
      <c r="C43">
        <v>49</v>
      </c>
      <c r="D43" s="2" t="s">
        <v>1587</v>
      </c>
      <c r="E43">
        <v>33838</v>
      </c>
      <c r="F43">
        <v>0</v>
      </c>
      <c r="G43">
        <v>100</v>
      </c>
      <c r="H43">
        <v>144</v>
      </c>
      <c r="I43" t="s">
        <v>2268</v>
      </c>
      <c r="J43" s="1">
        <v>41729</v>
      </c>
      <c r="K43" s="1">
        <v>44165</v>
      </c>
      <c r="L43" s="2" t="s">
        <v>2300</v>
      </c>
      <c r="M43" s="3" t="b">
        <v>1</v>
      </c>
      <c r="N43" t="str">
        <f t="shared" si="0"/>
        <v/>
      </c>
    </row>
    <row r="44" spans="1:14" x14ac:dyDescent="0.3">
      <c r="A44" t="s">
        <v>53</v>
      </c>
      <c r="B44" t="s">
        <v>827</v>
      </c>
      <c r="C44">
        <v>50</v>
      </c>
      <c r="D44" s="2" t="s">
        <v>1587</v>
      </c>
      <c r="E44">
        <v>33838</v>
      </c>
      <c r="F44">
        <v>611</v>
      </c>
      <c r="G44">
        <v>98.194337726816002</v>
      </c>
      <c r="H44">
        <v>136</v>
      </c>
      <c r="I44" t="s">
        <v>2268</v>
      </c>
      <c r="J44" s="1">
        <v>41729</v>
      </c>
      <c r="K44" s="1">
        <v>44165</v>
      </c>
      <c r="L44" s="2" t="s">
        <v>2301</v>
      </c>
      <c r="M44" s="3" t="b">
        <v>1</v>
      </c>
      <c r="N44" t="str">
        <f t="shared" si="0"/>
        <v/>
      </c>
    </row>
    <row r="45" spans="1:14" x14ac:dyDescent="0.3">
      <c r="A45" t="s">
        <v>54</v>
      </c>
      <c r="B45" t="s">
        <v>828</v>
      </c>
      <c r="C45">
        <v>51</v>
      </c>
      <c r="D45" s="2" t="s">
        <v>1587</v>
      </c>
      <c r="E45">
        <v>33838</v>
      </c>
      <c r="F45">
        <v>1280</v>
      </c>
      <c r="G45">
        <v>96.217270524262659</v>
      </c>
      <c r="H45">
        <v>126</v>
      </c>
      <c r="I45" t="s">
        <v>2268</v>
      </c>
      <c r="J45" s="1">
        <v>41729</v>
      </c>
      <c r="K45" s="1">
        <v>44165</v>
      </c>
      <c r="L45" s="2" t="s">
        <v>2301</v>
      </c>
      <c r="M45" s="3" t="b">
        <v>1</v>
      </c>
      <c r="N45" t="str">
        <f t="shared" si="0"/>
        <v/>
      </c>
    </row>
    <row r="46" spans="1:14" x14ac:dyDescent="0.3">
      <c r="A46" t="s">
        <v>55</v>
      </c>
      <c r="B46" t="s">
        <v>829</v>
      </c>
      <c r="C46">
        <v>52</v>
      </c>
      <c r="D46" s="2" t="s">
        <v>1587</v>
      </c>
      <c r="E46">
        <v>33838</v>
      </c>
      <c r="F46">
        <v>1786</v>
      </c>
      <c r="G46">
        <v>94.721910278385252</v>
      </c>
      <c r="H46">
        <v>114</v>
      </c>
      <c r="I46" t="s">
        <v>2268</v>
      </c>
      <c r="J46" s="1">
        <v>41729</v>
      </c>
      <c r="K46" s="1">
        <v>44165</v>
      </c>
      <c r="L46" s="2" t="s">
        <v>2301</v>
      </c>
      <c r="M46" s="3" t="b">
        <v>1</v>
      </c>
      <c r="N46" t="str">
        <f t="shared" si="0"/>
        <v/>
      </c>
    </row>
    <row r="47" spans="1:14" x14ac:dyDescent="0.3">
      <c r="A47" t="s">
        <v>56</v>
      </c>
      <c r="B47" t="s">
        <v>830</v>
      </c>
      <c r="C47">
        <v>53</v>
      </c>
      <c r="D47" s="2" t="s">
        <v>1587</v>
      </c>
      <c r="E47">
        <v>33838</v>
      </c>
      <c r="F47">
        <v>1940</v>
      </c>
      <c r="G47">
        <v>94.266800638335596</v>
      </c>
      <c r="H47">
        <v>85</v>
      </c>
      <c r="I47" t="s">
        <v>2268</v>
      </c>
      <c r="J47" s="1">
        <v>41729</v>
      </c>
      <c r="K47" s="1">
        <v>44165</v>
      </c>
      <c r="L47" s="2" t="s">
        <v>2301</v>
      </c>
      <c r="M47" s="3" t="b">
        <v>1</v>
      </c>
      <c r="N47" t="str">
        <f t="shared" si="0"/>
        <v/>
      </c>
    </row>
    <row r="48" spans="1:14" x14ac:dyDescent="0.3">
      <c r="A48" t="s">
        <v>57</v>
      </c>
      <c r="B48" t="s">
        <v>831</v>
      </c>
      <c r="C48">
        <v>54</v>
      </c>
      <c r="D48" s="2" t="s">
        <v>1587</v>
      </c>
      <c r="E48">
        <v>33838</v>
      </c>
      <c r="F48">
        <v>1985</v>
      </c>
      <c r="G48">
        <v>94.133814055204212</v>
      </c>
      <c r="H48">
        <v>54</v>
      </c>
      <c r="I48" t="s">
        <v>2268</v>
      </c>
      <c r="J48" s="1">
        <v>41729</v>
      </c>
      <c r="K48" s="1">
        <v>44165</v>
      </c>
      <c r="L48" s="2" t="s">
        <v>2301</v>
      </c>
      <c r="M48" s="3" t="b">
        <v>1</v>
      </c>
      <c r="N48" t="str">
        <f t="shared" si="0"/>
        <v/>
      </c>
    </row>
    <row r="49" spans="1:14" x14ac:dyDescent="0.3">
      <c r="A49" t="s">
        <v>58</v>
      </c>
      <c r="B49" t="s">
        <v>832</v>
      </c>
      <c r="C49">
        <v>55</v>
      </c>
      <c r="D49" s="2" t="s">
        <v>1587</v>
      </c>
      <c r="E49">
        <v>33838</v>
      </c>
      <c r="F49">
        <v>1994</v>
      </c>
      <c r="G49">
        <v>94.107216738577932</v>
      </c>
      <c r="H49">
        <v>32</v>
      </c>
      <c r="I49" t="s">
        <v>2268</v>
      </c>
      <c r="J49" s="1">
        <v>41729</v>
      </c>
      <c r="K49" s="1">
        <v>44165</v>
      </c>
      <c r="L49" s="2" t="s">
        <v>2301</v>
      </c>
      <c r="M49" s="3" t="b">
        <v>1</v>
      </c>
      <c r="N49" t="str">
        <f t="shared" si="0"/>
        <v/>
      </c>
    </row>
    <row r="50" spans="1:14" x14ac:dyDescent="0.3">
      <c r="A50" t="s">
        <v>59</v>
      </c>
      <c r="B50" t="s">
        <v>833</v>
      </c>
      <c r="C50">
        <v>56</v>
      </c>
      <c r="D50" s="2" t="s">
        <v>1587</v>
      </c>
      <c r="E50">
        <v>33838</v>
      </c>
      <c r="F50">
        <v>2000</v>
      </c>
      <c r="G50">
        <v>94.089485194160417</v>
      </c>
      <c r="H50">
        <v>12</v>
      </c>
      <c r="I50" t="s">
        <v>2268</v>
      </c>
      <c r="J50" s="1">
        <v>41729</v>
      </c>
      <c r="K50" s="1">
        <v>44043</v>
      </c>
      <c r="L50" s="2" t="s">
        <v>2301</v>
      </c>
      <c r="M50" s="3" t="b">
        <v>1</v>
      </c>
      <c r="N50" t="str">
        <f t="shared" si="0"/>
        <v/>
      </c>
    </row>
    <row r="51" spans="1:14" x14ac:dyDescent="0.3">
      <c r="A51" t="s">
        <v>60</v>
      </c>
      <c r="B51" t="s">
        <v>834</v>
      </c>
      <c r="C51">
        <v>57</v>
      </c>
      <c r="D51" s="2" t="s">
        <v>1587</v>
      </c>
      <c r="E51">
        <v>33838</v>
      </c>
      <c r="F51">
        <v>2000</v>
      </c>
      <c r="G51">
        <v>94.089485194160417</v>
      </c>
      <c r="H51">
        <v>5</v>
      </c>
      <c r="I51" t="s">
        <v>2268</v>
      </c>
      <c r="J51" s="1">
        <v>41729</v>
      </c>
      <c r="K51" s="1">
        <v>44043</v>
      </c>
      <c r="L51" s="2" t="s">
        <v>2298</v>
      </c>
      <c r="M51" s="3" t="b">
        <v>1</v>
      </c>
      <c r="N51" t="str">
        <f t="shared" si="0"/>
        <v/>
      </c>
    </row>
    <row r="52" spans="1:14" x14ac:dyDescent="0.3">
      <c r="A52" t="s">
        <v>61</v>
      </c>
      <c r="B52" t="s">
        <v>835</v>
      </c>
      <c r="C52">
        <v>58</v>
      </c>
      <c r="D52" s="2" t="s">
        <v>1587</v>
      </c>
      <c r="E52">
        <v>33838</v>
      </c>
      <c r="F52">
        <v>2000</v>
      </c>
      <c r="G52">
        <v>94.089485194160417</v>
      </c>
      <c r="H52">
        <v>3</v>
      </c>
      <c r="I52" t="s">
        <v>2268</v>
      </c>
      <c r="J52" s="1">
        <v>41729</v>
      </c>
      <c r="K52" s="1">
        <v>44043</v>
      </c>
      <c r="L52" s="2" t="s">
        <v>2301</v>
      </c>
      <c r="M52" s="3" t="b">
        <v>1</v>
      </c>
      <c r="N52" t="str">
        <f t="shared" si="0"/>
        <v/>
      </c>
    </row>
    <row r="53" spans="1:14" x14ac:dyDescent="0.3">
      <c r="A53" t="s">
        <v>62</v>
      </c>
      <c r="B53" t="s">
        <v>836</v>
      </c>
      <c r="C53">
        <v>59</v>
      </c>
      <c r="D53" s="2" t="s">
        <v>1587</v>
      </c>
      <c r="E53">
        <v>33838</v>
      </c>
      <c r="F53">
        <v>2000</v>
      </c>
      <c r="G53">
        <v>94.089485194160417</v>
      </c>
      <c r="H53">
        <v>2</v>
      </c>
      <c r="I53" t="s">
        <v>2268</v>
      </c>
      <c r="J53" s="1">
        <v>41729</v>
      </c>
      <c r="K53" s="1">
        <v>44043</v>
      </c>
      <c r="L53" s="2" t="s">
        <v>2299</v>
      </c>
      <c r="M53" s="3" t="b">
        <v>1</v>
      </c>
      <c r="N53" t="str">
        <f t="shared" si="0"/>
        <v/>
      </c>
    </row>
    <row r="54" spans="1:14" x14ac:dyDescent="0.3">
      <c r="A54" t="s">
        <v>63</v>
      </c>
      <c r="B54" t="s">
        <v>837</v>
      </c>
      <c r="C54">
        <v>60</v>
      </c>
      <c r="D54" s="2" t="s">
        <v>1587</v>
      </c>
      <c r="E54">
        <v>33838</v>
      </c>
      <c r="F54">
        <v>2000</v>
      </c>
      <c r="G54">
        <v>94.089485194160417</v>
      </c>
      <c r="H54">
        <v>2</v>
      </c>
      <c r="I54" t="s">
        <v>2268</v>
      </c>
      <c r="J54" s="1">
        <v>41729</v>
      </c>
      <c r="K54" s="1">
        <v>44043</v>
      </c>
      <c r="L54" s="2" t="s">
        <v>2299</v>
      </c>
      <c r="M54" s="3" t="b">
        <v>1</v>
      </c>
      <c r="N54" t="str">
        <f t="shared" si="0"/>
        <v/>
      </c>
    </row>
    <row r="55" spans="1:14" x14ac:dyDescent="0.3">
      <c r="A55" t="s">
        <v>64</v>
      </c>
      <c r="B55" t="s">
        <v>838</v>
      </c>
      <c r="C55">
        <v>61</v>
      </c>
      <c r="D55" s="2" t="s">
        <v>838</v>
      </c>
      <c r="E55">
        <v>33838</v>
      </c>
      <c r="F55">
        <v>1310</v>
      </c>
      <c r="G55">
        <v>96.12861280217507</v>
      </c>
      <c r="H55">
        <v>5</v>
      </c>
      <c r="I55" t="s">
        <v>2268</v>
      </c>
      <c r="J55" s="1">
        <v>41729</v>
      </c>
      <c r="K55" s="1">
        <v>44165</v>
      </c>
      <c r="L55" s="2" t="s">
        <v>2294</v>
      </c>
      <c r="M55" s="3" t="b">
        <v>1</v>
      </c>
      <c r="N55" t="str">
        <f t="shared" si="0"/>
        <v/>
      </c>
    </row>
    <row r="56" spans="1:14" ht="28.8" x14ac:dyDescent="0.3">
      <c r="A56" t="s">
        <v>65</v>
      </c>
      <c r="B56" t="s">
        <v>839</v>
      </c>
      <c r="C56">
        <v>62</v>
      </c>
      <c r="D56" s="2" t="s">
        <v>839</v>
      </c>
      <c r="E56">
        <v>33838</v>
      </c>
      <c r="F56">
        <v>0</v>
      </c>
      <c r="G56">
        <v>100</v>
      </c>
      <c r="H56">
        <v>16709</v>
      </c>
      <c r="I56" t="s">
        <v>2269</v>
      </c>
      <c r="J56" s="1">
        <v>41729</v>
      </c>
      <c r="K56" s="1">
        <v>44165</v>
      </c>
      <c r="L56" s="2" t="s">
        <v>2302</v>
      </c>
      <c r="M56" s="3" t="b">
        <v>1</v>
      </c>
      <c r="N56" t="str">
        <f t="shared" si="0"/>
        <v/>
      </c>
    </row>
    <row r="57" spans="1:14" ht="28.8" x14ac:dyDescent="0.3">
      <c r="A57" t="s">
        <v>66</v>
      </c>
      <c r="B57" t="s">
        <v>840</v>
      </c>
      <c r="C57">
        <v>63</v>
      </c>
      <c r="D57" s="2" t="s">
        <v>1588</v>
      </c>
      <c r="E57">
        <v>33838</v>
      </c>
      <c r="F57">
        <v>1394</v>
      </c>
      <c r="G57">
        <v>95.880371180329803</v>
      </c>
      <c r="H57">
        <v>141</v>
      </c>
      <c r="I57" t="s">
        <v>2268</v>
      </c>
      <c r="J57" s="1">
        <v>41729</v>
      </c>
      <c r="K57" s="1">
        <v>44165</v>
      </c>
      <c r="L57" s="2" t="s">
        <v>2303</v>
      </c>
      <c r="M57" s="3" t="b">
        <v>1</v>
      </c>
      <c r="N57" t="str">
        <f t="shared" si="0"/>
        <v/>
      </c>
    </row>
    <row r="58" spans="1:14" x14ac:dyDescent="0.3">
      <c r="A58" t="s">
        <v>67</v>
      </c>
      <c r="B58" t="s">
        <v>841</v>
      </c>
      <c r="C58">
        <v>64</v>
      </c>
      <c r="D58" s="2" t="s">
        <v>1589</v>
      </c>
      <c r="E58">
        <v>33838</v>
      </c>
      <c r="F58">
        <v>1394</v>
      </c>
      <c r="G58">
        <v>95.880371180329803</v>
      </c>
      <c r="H58">
        <v>23</v>
      </c>
      <c r="I58" t="s">
        <v>2268</v>
      </c>
      <c r="J58" s="1">
        <v>41729</v>
      </c>
      <c r="K58" s="1">
        <v>44165</v>
      </c>
      <c r="L58" s="2" t="s">
        <v>2304</v>
      </c>
      <c r="M58" s="4" t="b">
        <v>0</v>
      </c>
      <c r="N58">
        <f t="shared" si="0"/>
        <v>64</v>
      </c>
    </row>
    <row r="59" spans="1:14" x14ac:dyDescent="0.3">
      <c r="A59" t="s">
        <v>68</v>
      </c>
      <c r="B59" t="s">
        <v>842</v>
      </c>
      <c r="C59">
        <v>65</v>
      </c>
      <c r="D59" s="2" t="s">
        <v>1590</v>
      </c>
      <c r="E59">
        <v>33838</v>
      </c>
      <c r="F59">
        <v>2145</v>
      </c>
      <c r="G59">
        <v>93.660972870737041</v>
      </c>
      <c r="H59">
        <v>29</v>
      </c>
      <c r="I59" t="s">
        <v>2268</v>
      </c>
      <c r="J59" s="1">
        <v>41729</v>
      </c>
      <c r="K59" s="1">
        <v>44165</v>
      </c>
      <c r="L59" s="2" t="s">
        <v>2305</v>
      </c>
      <c r="M59" s="3" t="b">
        <v>1</v>
      </c>
      <c r="N59" t="str">
        <f t="shared" si="0"/>
        <v/>
      </c>
    </row>
    <row r="60" spans="1:14" ht="28.8" x14ac:dyDescent="0.3">
      <c r="A60" t="s">
        <v>69</v>
      </c>
      <c r="B60" t="s">
        <v>843</v>
      </c>
      <c r="C60">
        <v>66</v>
      </c>
      <c r="D60" s="2" t="s">
        <v>843</v>
      </c>
      <c r="E60">
        <v>33838</v>
      </c>
      <c r="F60">
        <v>0</v>
      </c>
      <c r="G60">
        <v>100</v>
      </c>
      <c r="H60">
        <v>627</v>
      </c>
      <c r="I60" t="s">
        <v>2269</v>
      </c>
      <c r="J60" s="1">
        <v>41729</v>
      </c>
      <c r="K60" s="1">
        <v>44165</v>
      </c>
      <c r="L60" s="2" t="s">
        <v>2295</v>
      </c>
      <c r="M60" s="3" t="b">
        <v>1</v>
      </c>
      <c r="N60" t="str">
        <f t="shared" si="0"/>
        <v/>
      </c>
    </row>
    <row r="61" spans="1:14" ht="28.8" x14ac:dyDescent="0.3">
      <c r="A61" t="s">
        <v>70</v>
      </c>
      <c r="B61" t="s">
        <v>844</v>
      </c>
      <c r="C61">
        <v>67</v>
      </c>
      <c r="D61" s="2" t="s">
        <v>1591</v>
      </c>
      <c r="E61">
        <v>33838</v>
      </c>
      <c r="F61">
        <v>0</v>
      </c>
      <c r="G61">
        <v>100</v>
      </c>
      <c r="H61">
        <v>7</v>
      </c>
      <c r="I61" t="s">
        <v>2268</v>
      </c>
      <c r="J61" s="1">
        <v>41729</v>
      </c>
      <c r="K61" s="1">
        <v>44165</v>
      </c>
      <c r="L61" s="2" t="s">
        <v>2306</v>
      </c>
      <c r="M61" s="4" t="b">
        <v>0</v>
      </c>
      <c r="N61">
        <f t="shared" si="0"/>
        <v>67</v>
      </c>
    </row>
    <row r="62" spans="1:14" ht="28.8" x14ac:dyDescent="0.3">
      <c r="A62" t="s">
        <v>71</v>
      </c>
      <c r="B62" t="s">
        <v>845</v>
      </c>
      <c r="C62">
        <v>68</v>
      </c>
      <c r="D62" s="2" t="s">
        <v>1592</v>
      </c>
      <c r="E62">
        <v>33838</v>
      </c>
      <c r="F62">
        <v>0</v>
      </c>
      <c r="G62">
        <v>100</v>
      </c>
      <c r="H62">
        <v>5</v>
      </c>
      <c r="I62" t="s">
        <v>2268</v>
      </c>
      <c r="J62" s="1">
        <v>41729</v>
      </c>
      <c r="K62" s="1">
        <v>44165</v>
      </c>
      <c r="L62" s="2" t="s">
        <v>2307</v>
      </c>
      <c r="M62" s="4" t="b">
        <v>0</v>
      </c>
      <c r="N62">
        <f t="shared" si="0"/>
        <v>68</v>
      </c>
    </row>
    <row r="63" spans="1:14" ht="28.8" x14ac:dyDescent="0.3">
      <c r="A63" t="s">
        <v>72</v>
      </c>
      <c r="B63" t="s">
        <v>846</v>
      </c>
      <c r="C63">
        <v>69</v>
      </c>
      <c r="D63" s="2" t="s">
        <v>1593</v>
      </c>
      <c r="E63">
        <v>33838</v>
      </c>
      <c r="F63">
        <v>0</v>
      </c>
      <c r="G63">
        <v>100</v>
      </c>
      <c r="H63">
        <v>5</v>
      </c>
      <c r="I63" t="s">
        <v>2268</v>
      </c>
      <c r="J63" s="1">
        <v>41729</v>
      </c>
      <c r="K63" s="1">
        <v>44165</v>
      </c>
      <c r="L63" s="2" t="s">
        <v>2308</v>
      </c>
      <c r="M63" s="4" t="b">
        <v>0</v>
      </c>
      <c r="N63">
        <f t="shared" si="0"/>
        <v>69</v>
      </c>
    </row>
    <row r="64" spans="1:14" ht="28.8" x14ac:dyDescent="0.3">
      <c r="A64" t="s">
        <v>73</v>
      </c>
      <c r="B64" t="s">
        <v>847</v>
      </c>
      <c r="C64">
        <v>70</v>
      </c>
      <c r="D64" s="2" t="s">
        <v>1594</v>
      </c>
      <c r="E64">
        <v>33838</v>
      </c>
      <c r="F64">
        <v>0</v>
      </c>
      <c r="G64">
        <v>100</v>
      </c>
      <c r="H64">
        <v>7</v>
      </c>
      <c r="I64" t="s">
        <v>2268</v>
      </c>
      <c r="J64" s="1">
        <v>41729</v>
      </c>
      <c r="K64" s="1">
        <v>44165</v>
      </c>
      <c r="L64" s="2" t="s">
        <v>2309</v>
      </c>
      <c r="M64" s="4" t="b">
        <v>0</v>
      </c>
      <c r="N64">
        <f t="shared" si="0"/>
        <v>70</v>
      </c>
    </row>
    <row r="65" spans="1:14" ht="28.8" x14ac:dyDescent="0.3">
      <c r="A65" t="s">
        <v>74</v>
      </c>
      <c r="B65" t="s">
        <v>848</v>
      </c>
      <c r="C65">
        <v>71</v>
      </c>
      <c r="D65" s="2" t="s">
        <v>1595</v>
      </c>
      <c r="E65">
        <v>33838</v>
      </c>
      <c r="F65">
        <v>0</v>
      </c>
      <c r="G65">
        <v>100</v>
      </c>
      <c r="H65">
        <v>5</v>
      </c>
      <c r="I65" t="s">
        <v>2268</v>
      </c>
      <c r="J65" s="1">
        <v>41729</v>
      </c>
      <c r="K65" s="1">
        <v>44165</v>
      </c>
      <c r="L65" s="2" t="s">
        <v>2307</v>
      </c>
      <c r="M65" s="4" t="b">
        <v>0</v>
      </c>
      <c r="N65">
        <f t="shared" si="0"/>
        <v>71</v>
      </c>
    </row>
    <row r="66" spans="1:14" ht="28.8" x14ac:dyDescent="0.3">
      <c r="A66" t="s">
        <v>75</v>
      </c>
      <c r="B66" t="s">
        <v>849</v>
      </c>
      <c r="C66">
        <v>72</v>
      </c>
      <c r="D66" s="2" t="s">
        <v>1596</v>
      </c>
      <c r="E66">
        <v>33838</v>
      </c>
      <c r="F66">
        <v>0</v>
      </c>
      <c r="G66">
        <v>100</v>
      </c>
      <c r="H66">
        <v>7</v>
      </c>
      <c r="I66" t="s">
        <v>2268</v>
      </c>
      <c r="J66" s="1">
        <v>41729</v>
      </c>
      <c r="K66" s="1">
        <v>44165</v>
      </c>
      <c r="L66" s="2" t="s">
        <v>2309</v>
      </c>
      <c r="M66" s="4" t="b">
        <v>0</v>
      </c>
      <c r="N66">
        <f t="shared" si="0"/>
        <v>72</v>
      </c>
    </row>
    <row r="67" spans="1:14" ht="28.8" x14ac:dyDescent="0.3">
      <c r="A67" t="s">
        <v>76</v>
      </c>
      <c r="B67" t="s">
        <v>850</v>
      </c>
      <c r="C67">
        <v>73</v>
      </c>
      <c r="D67" s="2" t="s">
        <v>1597</v>
      </c>
      <c r="E67">
        <v>33838</v>
      </c>
      <c r="F67">
        <v>0</v>
      </c>
      <c r="G67">
        <v>100</v>
      </c>
      <c r="H67">
        <v>5</v>
      </c>
      <c r="I67" t="s">
        <v>2268</v>
      </c>
      <c r="J67" s="1">
        <v>41729</v>
      </c>
      <c r="K67" s="1">
        <v>44165</v>
      </c>
      <c r="L67" s="2" t="s">
        <v>2307</v>
      </c>
      <c r="M67" s="4" t="b">
        <v>0</v>
      </c>
      <c r="N67">
        <f t="shared" ref="N67:N130" si="1">IF(M67=FALSE,C67,"")</f>
        <v>73</v>
      </c>
    </row>
    <row r="68" spans="1:14" ht="28.8" x14ac:dyDescent="0.3">
      <c r="A68" t="s">
        <v>77</v>
      </c>
      <c r="B68" t="s">
        <v>851</v>
      </c>
      <c r="C68">
        <v>74</v>
      </c>
      <c r="D68" s="2" t="s">
        <v>1598</v>
      </c>
      <c r="E68">
        <v>33838</v>
      </c>
      <c r="F68">
        <v>0</v>
      </c>
      <c r="G68">
        <v>100</v>
      </c>
      <c r="H68">
        <v>5</v>
      </c>
      <c r="I68" t="s">
        <v>2268</v>
      </c>
      <c r="J68" s="1">
        <v>41729</v>
      </c>
      <c r="K68" s="1">
        <v>44165</v>
      </c>
      <c r="L68" s="2" t="s">
        <v>2310</v>
      </c>
      <c r="M68" s="4" t="b">
        <v>0</v>
      </c>
      <c r="N68">
        <f t="shared" si="1"/>
        <v>74</v>
      </c>
    </row>
    <row r="69" spans="1:14" ht="28.8" x14ac:dyDescent="0.3">
      <c r="A69" t="s">
        <v>78</v>
      </c>
      <c r="B69" t="s">
        <v>852</v>
      </c>
      <c r="C69">
        <v>75</v>
      </c>
      <c r="D69" s="2" t="s">
        <v>1599</v>
      </c>
      <c r="E69">
        <v>33838</v>
      </c>
      <c r="F69">
        <v>0</v>
      </c>
      <c r="G69">
        <v>100</v>
      </c>
      <c r="H69">
        <v>7</v>
      </c>
      <c r="I69" t="s">
        <v>2268</v>
      </c>
      <c r="J69" s="1">
        <v>41729</v>
      </c>
      <c r="K69" s="1">
        <v>44165</v>
      </c>
      <c r="L69" s="2" t="s">
        <v>2309</v>
      </c>
      <c r="M69" s="4" t="b">
        <v>0</v>
      </c>
      <c r="N69">
        <f t="shared" si="1"/>
        <v>75</v>
      </c>
    </row>
    <row r="70" spans="1:14" ht="28.8" x14ac:dyDescent="0.3">
      <c r="A70" t="s">
        <v>79</v>
      </c>
      <c r="B70" t="s">
        <v>853</v>
      </c>
      <c r="C70">
        <v>76</v>
      </c>
      <c r="D70" s="2" t="s">
        <v>1600</v>
      </c>
      <c r="E70">
        <v>33838</v>
      </c>
      <c r="F70">
        <v>4000</v>
      </c>
      <c r="G70">
        <v>88.17897038832082</v>
      </c>
      <c r="H70">
        <v>8</v>
      </c>
      <c r="I70" t="s">
        <v>2268</v>
      </c>
      <c r="J70" s="1">
        <v>42063</v>
      </c>
      <c r="K70" s="1">
        <v>44165</v>
      </c>
      <c r="L70" s="2" t="s">
        <v>2311</v>
      </c>
      <c r="M70" s="4" t="b">
        <v>0</v>
      </c>
      <c r="N70">
        <f t="shared" si="1"/>
        <v>76</v>
      </c>
    </row>
    <row r="71" spans="1:14" ht="28.8" x14ac:dyDescent="0.3">
      <c r="A71" t="s">
        <v>80</v>
      </c>
      <c r="B71" t="s">
        <v>854</v>
      </c>
      <c r="C71">
        <v>77</v>
      </c>
      <c r="D71" s="2" t="s">
        <v>1601</v>
      </c>
      <c r="E71">
        <v>33838</v>
      </c>
      <c r="F71">
        <v>4000</v>
      </c>
      <c r="G71">
        <v>88.17897038832082</v>
      </c>
      <c r="H71">
        <v>14</v>
      </c>
      <c r="I71" t="s">
        <v>2268</v>
      </c>
      <c r="J71" s="1">
        <v>42063</v>
      </c>
      <c r="K71" s="1">
        <v>44165</v>
      </c>
      <c r="L71" s="2" t="s">
        <v>2312</v>
      </c>
      <c r="M71" s="4" t="b">
        <v>0</v>
      </c>
      <c r="N71">
        <f t="shared" si="1"/>
        <v>77</v>
      </c>
    </row>
    <row r="72" spans="1:14" ht="43.2" x14ac:dyDescent="0.3">
      <c r="A72" t="s">
        <v>81</v>
      </c>
      <c r="B72" t="s">
        <v>855</v>
      </c>
      <c r="C72">
        <v>78</v>
      </c>
      <c r="D72" s="2" t="s">
        <v>1602</v>
      </c>
      <c r="E72">
        <v>33838</v>
      </c>
      <c r="F72">
        <v>4000</v>
      </c>
      <c r="G72">
        <v>88.17897038832082</v>
      </c>
      <c r="H72">
        <v>14</v>
      </c>
      <c r="I72" t="s">
        <v>2268</v>
      </c>
      <c r="J72" s="1">
        <v>42063</v>
      </c>
      <c r="K72" s="1">
        <v>44165</v>
      </c>
      <c r="L72" s="2" t="s">
        <v>2313</v>
      </c>
      <c r="M72" s="4" t="b">
        <v>0</v>
      </c>
      <c r="N72">
        <f t="shared" si="1"/>
        <v>78</v>
      </c>
    </row>
    <row r="73" spans="1:14" ht="28.8" x14ac:dyDescent="0.3">
      <c r="A73" t="s">
        <v>82</v>
      </c>
      <c r="B73" t="s">
        <v>856</v>
      </c>
      <c r="C73">
        <v>79</v>
      </c>
      <c r="D73" s="2" t="s">
        <v>1603</v>
      </c>
      <c r="E73">
        <v>33838</v>
      </c>
      <c r="F73">
        <v>21838</v>
      </c>
      <c r="G73">
        <v>35.463088835037539</v>
      </c>
      <c r="H73">
        <v>7</v>
      </c>
      <c r="I73" t="s">
        <v>2268</v>
      </c>
      <c r="J73" s="1">
        <v>41729</v>
      </c>
      <c r="K73" s="1">
        <v>43921</v>
      </c>
      <c r="L73" s="2" t="s">
        <v>2314</v>
      </c>
      <c r="M73" s="4" t="b">
        <v>0</v>
      </c>
      <c r="N73">
        <f t="shared" si="1"/>
        <v>79</v>
      </c>
    </row>
    <row r="74" spans="1:14" ht="28.8" x14ac:dyDescent="0.3">
      <c r="A74" t="s">
        <v>83</v>
      </c>
      <c r="B74" t="s">
        <v>857</v>
      </c>
      <c r="C74">
        <v>80</v>
      </c>
      <c r="D74" s="2" t="s">
        <v>1604</v>
      </c>
      <c r="E74">
        <v>33838</v>
      </c>
      <c r="F74">
        <v>22120</v>
      </c>
      <c r="G74">
        <v>34.629706247414148</v>
      </c>
      <c r="H74">
        <v>7</v>
      </c>
      <c r="I74" t="s">
        <v>2268</v>
      </c>
      <c r="J74" s="1">
        <v>41729</v>
      </c>
      <c r="K74" s="1">
        <v>43921</v>
      </c>
      <c r="L74" s="2" t="s">
        <v>2315</v>
      </c>
      <c r="M74" s="4" t="b">
        <v>0</v>
      </c>
      <c r="N74">
        <f t="shared" si="1"/>
        <v>80</v>
      </c>
    </row>
    <row r="75" spans="1:14" ht="43.2" x14ac:dyDescent="0.3">
      <c r="A75" t="s">
        <v>84</v>
      </c>
      <c r="B75" t="s">
        <v>858</v>
      </c>
      <c r="C75">
        <v>81</v>
      </c>
      <c r="D75" s="2" t="s">
        <v>1605</v>
      </c>
      <c r="E75">
        <v>33838</v>
      </c>
      <c r="F75">
        <v>31838</v>
      </c>
      <c r="G75">
        <v>5.9105148058395827</v>
      </c>
      <c r="H75">
        <v>7</v>
      </c>
      <c r="I75" t="s">
        <v>2268</v>
      </c>
      <c r="J75" s="1">
        <v>41729</v>
      </c>
      <c r="K75" s="1">
        <v>41759</v>
      </c>
      <c r="L75" s="2" t="s">
        <v>2316</v>
      </c>
      <c r="M75" s="4" t="b">
        <v>0</v>
      </c>
      <c r="N75">
        <f t="shared" si="1"/>
        <v>81</v>
      </c>
    </row>
    <row r="76" spans="1:14" x14ac:dyDescent="0.3">
      <c r="A76" t="s">
        <v>85</v>
      </c>
      <c r="B76" t="s">
        <v>859</v>
      </c>
      <c r="C76">
        <v>82</v>
      </c>
      <c r="D76" s="2" t="s">
        <v>1606</v>
      </c>
      <c r="E76">
        <v>33838</v>
      </c>
      <c r="F76">
        <v>0</v>
      </c>
      <c r="G76">
        <v>100</v>
      </c>
      <c r="H76">
        <v>6</v>
      </c>
      <c r="I76" t="s">
        <v>2268</v>
      </c>
      <c r="J76" s="1">
        <v>41729</v>
      </c>
      <c r="K76" s="1">
        <v>44165</v>
      </c>
      <c r="L76" s="2" t="s">
        <v>2317</v>
      </c>
      <c r="M76" s="4" t="b">
        <v>0</v>
      </c>
      <c r="N76">
        <f t="shared" si="1"/>
        <v>82</v>
      </c>
    </row>
    <row r="77" spans="1:14" x14ac:dyDescent="0.3">
      <c r="A77" t="s">
        <v>86</v>
      </c>
      <c r="B77" t="s">
        <v>860</v>
      </c>
      <c r="C77">
        <v>83</v>
      </c>
      <c r="D77" s="2" t="s">
        <v>1607</v>
      </c>
      <c r="E77">
        <v>33838</v>
      </c>
      <c r="F77">
        <v>2000</v>
      </c>
      <c r="G77">
        <v>94.089485194160417</v>
      </c>
      <c r="H77">
        <v>7</v>
      </c>
      <c r="I77" t="s">
        <v>2268</v>
      </c>
      <c r="J77" s="1">
        <v>41729</v>
      </c>
      <c r="K77" s="1">
        <v>44165</v>
      </c>
      <c r="L77" s="2" t="s">
        <v>2317</v>
      </c>
      <c r="M77" s="4" t="b">
        <v>0</v>
      </c>
      <c r="N77">
        <f t="shared" si="1"/>
        <v>83</v>
      </c>
    </row>
    <row r="78" spans="1:14" x14ac:dyDescent="0.3">
      <c r="A78" t="s">
        <v>87</v>
      </c>
      <c r="B78" t="s">
        <v>861</v>
      </c>
      <c r="C78">
        <v>84</v>
      </c>
      <c r="D78" s="2" t="s">
        <v>1608</v>
      </c>
      <c r="E78">
        <v>33838</v>
      </c>
      <c r="F78">
        <v>0</v>
      </c>
      <c r="G78">
        <v>100</v>
      </c>
      <c r="H78">
        <v>13</v>
      </c>
      <c r="I78" t="s">
        <v>2268</v>
      </c>
      <c r="J78" s="1">
        <v>41729</v>
      </c>
      <c r="K78" s="1">
        <v>44165</v>
      </c>
      <c r="L78" s="2" t="s">
        <v>2318</v>
      </c>
      <c r="M78" s="4" t="b">
        <v>0</v>
      </c>
      <c r="N78">
        <f t="shared" si="1"/>
        <v>84</v>
      </c>
    </row>
    <row r="79" spans="1:14" ht="28.8" x14ac:dyDescent="0.3">
      <c r="A79" t="s">
        <v>88</v>
      </c>
      <c r="B79" t="s">
        <v>862</v>
      </c>
      <c r="C79">
        <v>85</v>
      </c>
      <c r="D79" s="2" t="s">
        <v>1609</v>
      </c>
      <c r="E79">
        <v>33838</v>
      </c>
      <c r="F79">
        <v>3000</v>
      </c>
      <c r="G79">
        <v>91.134227791240619</v>
      </c>
      <c r="H79">
        <v>14</v>
      </c>
      <c r="I79" t="s">
        <v>2268</v>
      </c>
      <c r="J79" s="1">
        <v>41729</v>
      </c>
      <c r="K79" s="1">
        <v>44165</v>
      </c>
      <c r="L79" s="2" t="s">
        <v>2319</v>
      </c>
      <c r="M79" s="4" t="b">
        <v>0</v>
      </c>
      <c r="N79">
        <f t="shared" si="1"/>
        <v>85</v>
      </c>
    </row>
    <row r="80" spans="1:14" x14ac:dyDescent="0.3">
      <c r="A80" t="s">
        <v>89</v>
      </c>
      <c r="B80" t="s">
        <v>863</v>
      </c>
      <c r="C80">
        <v>86</v>
      </c>
      <c r="D80" s="2" t="s">
        <v>1610</v>
      </c>
      <c r="E80">
        <v>33838</v>
      </c>
      <c r="F80">
        <v>0</v>
      </c>
      <c r="G80">
        <v>100</v>
      </c>
      <c r="H80">
        <v>2</v>
      </c>
      <c r="I80" t="s">
        <v>2268</v>
      </c>
      <c r="J80" s="1">
        <v>41729</v>
      </c>
      <c r="K80" s="1">
        <v>44165</v>
      </c>
      <c r="L80" s="2" t="s">
        <v>2285</v>
      </c>
      <c r="M80" s="4" t="b">
        <v>0</v>
      </c>
      <c r="N80">
        <f t="shared" si="1"/>
        <v>86</v>
      </c>
    </row>
    <row r="81" spans="1:14" x14ac:dyDescent="0.3">
      <c r="A81" t="s">
        <v>90</v>
      </c>
      <c r="B81" t="s">
        <v>864</v>
      </c>
      <c r="C81">
        <v>87</v>
      </c>
      <c r="D81" s="2" t="s">
        <v>1611</v>
      </c>
      <c r="E81">
        <v>33838</v>
      </c>
      <c r="F81">
        <v>0</v>
      </c>
      <c r="G81">
        <v>100</v>
      </c>
      <c r="H81">
        <v>2</v>
      </c>
      <c r="I81" t="s">
        <v>2268</v>
      </c>
      <c r="J81" s="1">
        <v>41729</v>
      </c>
      <c r="K81" s="1">
        <v>44165</v>
      </c>
      <c r="L81" s="2" t="s">
        <v>2320</v>
      </c>
      <c r="M81" s="4" t="b">
        <v>0</v>
      </c>
      <c r="N81">
        <f t="shared" si="1"/>
        <v>87</v>
      </c>
    </row>
    <row r="82" spans="1:14" x14ac:dyDescent="0.3">
      <c r="A82" t="s">
        <v>91</v>
      </c>
      <c r="B82" t="s">
        <v>865</v>
      </c>
      <c r="C82">
        <v>88</v>
      </c>
      <c r="D82" s="2" t="s">
        <v>1612</v>
      </c>
      <c r="E82">
        <v>33838</v>
      </c>
      <c r="F82">
        <v>0</v>
      </c>
      <c r="G82">
        <v>100</v>
      </c>
      <c r="H82">
        <v>2</v>
      </c>
      <c r="I82" t="s">
        <v>2268</v>
      </c>
      <c r="J82" s="1">
        <v>41729</v>
      </c>
      <c r="K82" s="1">
        <v>44165</v>
      </c>
      <c r="L82" s="2" t="s">
        <v>2320</v>
      </c>
      <c r="M82" s="4" t="b">
        <v>0</v>
      </c>
      <c r="N82">
        <f t="shared" si="1"/>
        <v>88</v>
      </c>
    </row>
    <row r="83" spans="1:14" x14ac:dyDescent="0.3">
      <c r="A83" t="s">
        <v>92</v>
      </c>
      <c r="B83" t="s">
        <v>866</v>
      </c>
      <c r="C83">
        <v>89</v>
      </c>
      <c r="D83" s="2" t="s">
        <v>1613</v>
      </c>
      <c r="E83">
        <v>33838</v>
      </c>
      <c r="F83">
        <v>0</v>
      </c>
      <c r="G83">
        <v>100</v>
      </c>
      <c r="H83">
        <v>2</v>
      </c>
      <c r="I83" t="s">
        <v>2268</v>
      </c>
      <c r="J83" s="1">
        <v>41729</v>
      </c>
      <c r="K83" s="1">
        <v>44165</v>
      </c>
      <c r="L83" s="2" t="s">
        <v>2320</v>
      </c>
      <c r="M83" s="4" t="b">
        <v>0</v>
      </c>
      <c r="N83">
        <f t="shared" si="1"/>
        <v>89</v>
      </c>
    </row>
    <row r="84" spans="1:14" ht="28.8" x14ac:dyDescent="0.3">
      <c r="A84" t="s">
        <v>93</v>
      </c>
      <c r="B84" t="s">
        <v>867</v>
      </c>
      <c r="C84">
        <v>90</v>
      </c>
      <c r="D84" s="2" t="s">
        <v>1614</v>
      </c>
      <c r="E84">
        <v>33838</v>
      </c>
      <c r="F84">
        <v>0</v>
      </c>
      <c r="G84">
        <v>100</v>
      </c>
      <c r="H84">
        <v>2</v>
      </c>
      <c r="I84" t="s">
        <v>2268</v>
      </c>
      <c r="J84" s="1">
        <v>41729</v>
      </c>
      <c r="K84" s="1">
        <v>44165</v>
      </c>
      <c r="L84" s="2" t="s">
        <v>2320</v>
      </c>
      <c r="M84" s="4" t="b">
        <v>0</v>
      </c>
      <c r="N84">
        <f t="shared" si="1"/>
        <v>90</v>
      </c>
    </row>
    <row r="85" spans="1:14" ht="28.8" x14ac:dyDescent="0.3">
      <c r="A85" t="s">
        <v>94</v>
      </c>
      <c r="B85" t="s">
        <v>868</v>
      </c>
      <c r="C85">
        <v>91</v>
      </c>
      <c r="D85" s="2" t="s">
        <v>1615</v>
      </c>
      <c r="E85">
        <v>33838</v>
      </c>
      <c r="F85">
        <v>0</v>
      </c>
      <c r="G85">
        <v>100</v>
      </c>
      <c r="H85">
        <v>2</v>
      </c>
      <c r="I85" t="s">
        <v>2268</v>
      </c>
      <c r="J85" s="1">
        <v>41729</v>
      </c>
      <c r="K85" s="1">
        <v>44165</v>
      </c>
      <c r="L85" s="2" t="s">
        <v>2320</v>
      </c>
      <c r="M85" s="4" t="b">
        <v>0</v>
      </c>
      <c r="N85">
        <f t="shared" si="1"/>
        <v>91</v>
      </c>
    </row>
    <row r="86" spans="1:14" x14ac:dyDescent="0.3">
      <c r="A86" t="s">
        <v>95</v>
      </c>
      <c r="B86" t="s">
        <v>869</v>
      </c>
      <c r="C86">
        <v>92</v>
      </c>
      <c r="D86" s="2" t="s">
        <v>1616</v>
      </c>
      <c r="E86">
        <v>33838</v>
      </c>
      <c r="F86">
        <v>0</v>
      </c>
      <c r="G86">
        <v>100</v>
      </c>
      <c r="H86">
        <v>2</v>
      </c>
      <c r="I86" t="s">
        <v>2268</v>
      </c>
      <c r="J86" s="1">
        <v>41729</v>
      </c>
      <c r="K86" s="1">
        <v>44165</v>
      </c>
      <c r="L86" s="2" t="s">
        <v>2320</v>
      </c>
      <c r="M86" s="4" t="b">
        <v>0</v>
      </c>
      <c r="N86">
        <f t="shared" si="1"/>
        <v>92</v>
      </c>
    </row>
    <row r="87" spans="1:14" x14ac:dyDescent="0.3">
      <c r="A87" t="s">
        <v>96</v>
      </c>
      <c r="B87" t="s">
        <v>870</v>
      </c>
      <c r="C87">
        <v>93</v>
      </c>
      <c r="D87" s="2" t="s">
        <v>1617</v>
      </c>
      <c r="E87">
        <v>33838</v>
      </c>
      <c r="F87">
        <v>0</v>
      </c>
      <c r="G87">
        <v>100</v>
      </c>
      <c r="H87">
        <v>2</v>
      </c>
      <c r="I87" t="s">
        <v>2268</v>
      </c>
      <c r="J87" s="1">
        <v>41729</v>
      </c>
      <c r="K87" s="1">
        <v>44165</v>
      </c>
      <c r="L87" s="2" t="s">
        <v>2320</v>
      </c>
      <c r="M87" s="4" t="b">
        <v>0</v>
      </c>
      <c r="N87">
        <f t="shared" si="1"/>
        <v>93</v>
      </c>
    </row>
    <row r="88" spans="1:14" x14ac:dyDescent="0.3">
      <c r="A88" t="s">
        <v>97</v>
      </c>
      <c r="B88" t="s">
        <v>871</v>
      </c>
      <c r="C88">
        <v>94</v>
      </c>
      <c r="D88" s="2" t="s">
        <v>1618</v>
      </c>
      <c r="E88">
        <v>33838</v>
      </c>
      <c r="F88">
        <v>7363</v>
      </c>
      <c r="G88">
        <v>78.240439742301561</v>
      </c>
      <c r="H88">
        <v>21</v>
      </c>
      <c r="I88" t="s">
        <v>2268</v>
      </c>
      <c r="J88" s="1">
        <v>41729</v>
      </c>
      <c r="K88" s="1">
        <v>44165</v>
      </c>
      <c r="L88" s="2" t="s">
        <v>2321</v>
      </c>
      <c r="M88" s="4" t="b">
        <v>0</v>
      </c>
      <c r="N88">
        <f t="shared" si="1"/>
        <v>94</v>
      </c>
    </row>
    <row r="89" spans="1:14" ht="28.8" x14ac:dyDescent="0.3">
      <c r="A89" t="s">
        <v>98</v>
      </c>
      <c r="B89" t="s">
        <v>872</v>
      </c>
      <c r="C89">
        <v>95</v>
      </c>
      <c r="D89" s="2" t="s">
        <v>872</v>
      </c>
      <c r="E89">
        <v>33838</v>
      </c>
      <c r="F89">
        <v>0</v>
      </c>
      <c r="G89">
        <v>100</v>
      </c>
      <c r="H89">
        <v>248</v>
      </c>
      <c r="I89" t="s">
        <v>2269</v>
      </c>
      <c r="J89" s="1">
        <v>41729</v>
      </c>
      <c r="K89" s="1">
        <v>44165</v>
      </c>
      <c r="L89" s="2" t="s">
        <v>2295</v>
      </c>
      <c r="M89" s="3" t="b">
        <v>1</v>
      </c>
      <c r="N89" t="str">
        <f t="shared" si="1"/>
        <v/>
      </c>
    </row>
    <row r="90" spans="1:14" x14ac:dyDescent="0.3">
      <c r="A90" t="s">
        <v>99</v>
      </c>
      <c r="B90" t="s">
        <v>873</v>
      </c>
      <c r="C90">
        <v>96</v>
      </c>
      <c r="D90" s="2" t="s">
        <v>1619</v>
      </c>
      <c r="E90">
        <v>33838</v>
      </c>
      <c r="F90">
        <v>22702</v>
      </c>
      <c r="G90">
        <v>32.909746438914837</v>
      </c>
      <c r="H90">
        <v>22</v>
      </c>
      <c r="I90" t="s">
        <v>2268</v>
      </c>
      <c r="J90" s="1">
        <v>41729</v>
      </c>
      <c r="K90" s="1">
        <v>44165</v>
      </c>
      <c r="L90" s="2" t="s">
        <v>2322</v>
      </c>
      <c r="M90" s="4" t="b">
        <v>0</v>
      </c>
      <c r="N90">
        <f t="shared" si="1"/>
        <v>96</v>
      </c>
    </row>
    <row r="91" spans="1:14" ht="28.8" x14ac:dyDescent="0.3">
      <c r="A91" t="s">
        <v>100</v>
      </c>
      <c r="B91" t="s">
        <v>874</v>
      </c>
      <c r="C91">
        <v>97</v>
      </c>
      <c r="D91" s="2" t="s">
        <v>1620</v>
      </c>
      <c r="E91">
        <v>33838</v>
      </c>
      <c r="F91">
        <v>0</v>
      </c>
      <c r="G91">
        <v>100</v>
      </c>
      <c r="H91">
        <v>301</v>
      </c>
      <c r="I91" t="s">
        <v>2269</v>
      </c>
      <c r="J91" s="1">
        <v>41729</v>
      </c>
      <c r="K91" s="1">
        <v>44165</v>
      </c>
      <c r="L91" s="2" t="s">
        <v>2295</v>
      </c>
      <c r="M91" s="3" t="b">
        <v>1</v>
      </c>
      <c r="N91" t="str">
        <f t="shared" si="1"/>
        <v/>
      </c>
    </row>
    <row r="92" spans="1:14" x14ac:dyDescent="0.3">
      <c r="A92" t="s">
        <v>101</v>
      </c>
      <c r="B92" t="s">
        <v>875</v>
      </c>
      <c r="C92">
        <v>98</v>
      </c>
      <c r="D92" s="2" t="s">
        <v>1621</v>
      </c>
      <c r="E92">
        <v>33838</v>
      </c>
      <c r="F92">
        <v>20429</v>
      </c>
      <c r="G92">
        <v>39.627046515751516</v>
      </c>
      <c r="H92">
        <v>34</v>
      </c>
      <c r="I92" t="s">
        <v>2268</v>
      </c>
      <c r="J92" s="1">
        <v>41729</v>
      </c>
      <c r="K92" s="1">
        <v>44165</v>
      </c>
      <c r="L92" s="2" t="s">
        <v>2323</v>
      </c>
      <c r="M92" s="4" t="b">
        <v>0</v>
      </c>
      <c r="N92">
        <f t="shared" si="1"/>
        <v>98</v>
      </c>
    </row>
    <row r="93" spans="1:14" ht="28.8" x14ac:dyDescent="0.3">
      <c r="A93" t="s">
        <v>102</v>
      </c>
      <c r="B93" t="s">
        <v>876</v>
      </c>
      <c r="C93">
        <v>99</v>
      </c>
      <c r="D93" s="2" t="s">
        <v>876</v>
      </c>
      <c r="E93">
        <v>33838</v>
      </c>
      <c r="F93">
        <v>0</v>
      </c>
      <c r="G93">
        <v>100</v>
      </c>
      <c r="H93">
        <v>391</v>
      </c>
      <c r="I93" t="s">
        <v>2269</v>
      </c>
      <c r="J93" s="1">
        <v>41729</v>
      </c>
      <c r="K93" s="1">
        <v>44165</v>
      </c>
      <c r="L93" s="2" t="s">
        <v>2295</v>
      </c>
      <c r="M93" s="3" t="b">
        <v>1</v>
      </c>
      <c r="N93" t="str">
        <f t="shared" si="1"/>
        <v/>
      </c>
    </row>
    <row r="94" spans="1:14" ht="28.8" x14ac:dyDescent="0.3">
      <c r="A94" t="s">
        <v>103</v>
      </c>
      <c r="B94" t="s">
        <v>877</v>
      </c>
      <c r="C94">
        <v>100</v>
      </c>
      <c r="D94" s="2" t="s">
        <v>1622</v>
      </c>
      <c r="E94">
        <v>33838</v>
      </c>
      <c r="F94">
        <v>22003</v>
      </c>
      <c r="G94">
        <v>34.975471363555769</v>
      </c>
      <c r="H94">
        <v>5</v>
      </c>
      <c r="I94" t="s">
        <v>2268</v>
      </c>
      <c r="J94" s="1">
        <v>42551</v>
      </c>
      <c r="K94" s="1">
        <v>44165</v>
      </c>
      <c r="L94" s="2" t="s">
        <v>2285</v>
      </c>
      <c r="M94" s="4" t="b">
        <v>0</v>
      </c>
      <c r="N94">
        <f t="shared" si="1"/>
        <v>100</v>
      </c>
    </row>
    <row r="95" spans="1:14" x14ac:dyDescent="0.3">
      <c r="A95" t="s">
        <v>104</v>
      </c>
      <c r="B95" t="s">
        <v>878</v>
      </c>
      <c r="C95">
        <v>101</v>
      </c>
      <c r="D95" s="2" t="s">
        <v>1623</v>
      </c>
      <c r="E95">
        <v>33838</v>
      </c>
      <c r="F95">
        <v>22003</v>
      </c>
      <c r="G95">
        <v>34.975471363555769</v>
      </c>
      <c r="H95">
        <v>5</v>
      </c>
      <c r="I95" t="s">
        <v>2268</v>
      </c>
      <c r="J95" s="1">
        <v>42551</v>
      </c>
      <c r="K95" s="1">
        <v>44165</v>
      </c>
      <c r="L95" s="2" t="s">
        <v>2320</v>
      </c>
      <c r="M95" s="4" t="b">
        <v>0</v>
      </c>
      <c r="N95">
        <f t="shared" si="1"/>
        <v>101</v>
      </c>
    </row>
    <row r="96" spans="1:14" ht="28.8" x14ac:dyDescent="0.3">
      <c r="A96" t="s">
        <v>105</v>
      </c>
      <c r="B96" t="s">
        <v>879</v>
      </c>
      <c r="C96">
        <v>102</v>
      </c>
      <c r="D96" s="2" t="s">
        <v>1624</v>
      </c>
      <c r="E96">
        <v>33838</v>
      </c>
      <c r="F96">
        <v>22003</v>
      </c>
      <c r="G96">
        <v>34.975471363555769</v>
      </c>
      <c r="H96">
        <v>5</v>
      </c>
      <c r="I96" t="s">
        <v>2268</v>
      </c>
      <c r="J96" s="1">
        <v>42551</v>
      </c>
      <c r="K96" s="1">
        <v>44165</v>
      </c>
      <c r="L96" s="2" t="s">
        <v>2320</v>
      </c>
      <c r="M96" s="4" t="b">
        <v>0</v>
      </c>
      <c r="N96">
        <f t="shared" si="1"/>
        <v>102</v>
      </c>
    </row>
    <row r="97" spans="1:14" x14ac:dyDescent="0.3">
      <c r="A97" t="s">
        <v>106</v>
      </c>
      <c r="B97" t="s">
        <v>880</v>
      </c>
      <c r="C97">
        <v>103</v>
      </c>
      <c r="D97" s="2" t="s">
        <v>1625</v>
      </c>
      <c r="E97">
        <v>33838</v>
      </c>
      <c r="F97">
        <v>22003</v>
      </c>
      <c r="G97">
        <v>34.975471363555769</v>
      </c>
      <c r="H97">
        <v>5</v>
      </c>
      <c r="I97" t="s">
        <v>2268</v>
      </c>
      <c r="J97" s="1">
        <v>42551</v>
      </c>
      <c r="K97" s="1">
        <v>44165</v>
      </c>
      <c r="L97" s="2" t="s">
        <v>2320</v>
      </c>
      <c r="M97" s="4" t="b">
        <v>0</v>
      </c>
      <c r="N97">
        <f t="shared" si="1"/>
        <v>103</v>
      </c>
    </row>
    <row r="98" spans="1:14" x14ac:dyDescent="0.3">
      <c r="A98" t="s">
        <v>107</v>
      </c>
      <c r="B98" t="s">
        <v>881</v>
      </c>
      <c r="C98">
        <v>104</v>
      </c>
      <c r="D98" s="2" t="s">
        <v>1626</v>
      </c>
      <c r="E98">
        <v>33838</v>
      </c>
      <c r="F98">
        <v>30838</v>
      </c>
      <c r="G98">
        <v>8.8657722087593811</v>
      </c>
      <c r="H98">
        <v>5</v>
      </c>
      <c r="I98" t="s">
        <v>2268</v>
      </c>
      <c r="J98" s="1">
        <v>42551</v>
      </c>
      <c r="K98" s="1">
        <v>42674</v>
      </c>
      <c r="L98" s="2" t="s">
        <v>2320</v>
      </c>
      <c r="M98" s="4" t="b">
        <v>0</v>
      </c>
      <c r="N98">
        <f t="shared" si="1"/>
        <v>104</v>
      </c>
    </row>
    <row r="99" spans="1:14" x14ac:dyDescent="0.3">
      <c r="A99" t="s">
        <v>108</v>
      </c>
      <c r="B99" t="s">
        <v>882</v>
      </c>
      <c r="C99">
        <v>105</v>
      </c>
      <c r="D99" s="2" t="s">
        <v>1627</v>
      </c>
      <c r="E99">
        <v>33838</v>
      </c>
      <c r="F99">
        <v>25003</v>
      </c>
      <c r="G99">
        <v>26.109699154796388</v>
      </c>
      <c r="H99">
        <v>5</v>
      </c>
      <c r="I99" t="s">
        <v>2268</v>
      </c>
      <c r="J99" s="1">
        <v>42825</v>
      </c>
      <c r="K99" s="1">
        <v>44165</v>
      </c>
      <c r="L99" s="2" t="s">
        <v>2320</v>
      </c>
      <c r="M99" s="4" t="b">
        <v>0</v>
      </c>
      <c r="N99">
        <f t="shared" si="1"/>
        <v>105</v>
      </c>
    </row>
    <row r="100" spans="1:14" x14ac:dyDescent="0.3">
      <c r="A100" t="s">
        <v>109</v>
      </c>
      <c r="B100" t="s">
        <v>883</v>
      </c>
      <c r="C100">
        <v>106</v>
      </c>
      <c r="D100" s="2" t="s">
        <v>1628</v>
      </c>
      <c r="E100">
        <v>33838</v>
      </c>
      <c r="F100">
        <v>25003</v>
      </c>
      <c r="G100">
        <v>26.109699154796388</v>
      </c>
      <c r="H100">
        <v>5</v>
      </c>
      <c r="I100" t="s">
        <v>2268</v>
      </c>
      <c r="J100" s="1">
        <v>42825</v>
      </c>
      <c r="K100" s="1">
        <v>44165</v>
      </c>
      <c r="L100" s="2" t="s">
        <v>2320</v>
      </c>
      <c r="M100" s="4" t="b">
        <v>0</v>
      </c>
      <c r="N100">
        <f t="shared" si="1"/>
        <v>106</v>
      </c>
    </row>
    <row r="101" spans="1:14" x14ac:dyDescent="0.3">
      <c r="A101" t="s">
        <v>110</v>
      </c>
      <c r="B101" t="s">
        <v>884</v>
      </c>
      <c r="C101">
        <v>107</v>
      </c>
      <c r="D101" s="2" t="s">
        <v>1629</v>
      </c>
      <c r="E101">
        <v>33838</v>
      </c>
      <c r="F101">
        <v>32589</v>
      </c>
      <c r="G101">
        <v>3.6911164962468206</v>
      </c>
      <c r="H101">
        <v>4</v>
      </c>
      <c r="I101" t="s">
        <v>2268</v>
      </c>
      <c r="J101" s="1">
        <v>42825</v>
      </c>
      <c r="K101" s="1">
        <v>42947</v>
      </c>
      <c r="L101" s="2" t="s">
        <v>2320</v>
      </c>
      <c r="M101" s="4" t="b">
        <v>0</v>
      </c>
      <c r="N101">
        <f t="shared" si="1"/>
        <v>107</v>
      </c>
    </row>
    <row r="102" spans="1:14" x14ac:dyDescent="0.3">
      <c r="A102" t="s">
        <v>111</v>
      </c>
      <c r="B102" t="s">
        <v>885</v>
      </c>
      <c r="C102">
        <v>108</v>
      </c>
      <c r="D102" s="2" t="s">
        <v>1630</v>
      </c>
      <c r="E102">
        <v>33838</v>
      </c>
      <c r="F102">
        <v>32589</v>
      </c>
      <c r="G102">
        <v>3.6911164962468206</v>
      </c>
      <c r="H102">
        <v>4</v>
      </c>
      <c r="I102" t="s">
        <v>2268</v>
      </c>
      <c r="J102" s="1">
        <v>42825</v>
      </c>
      <c r="K102" s="1">
        <v>42947</v>
      </c>
      <c r="L102" s="2" t="s">
        <v>2320</v>
      </c>
      <c r="M102" s="4" t="b">
        <v>0</v>
      </c>
      <c r="N102">
        <f t="shared" si="1"/>
        <v>108</v>
      </c>
    </row>
    <row r="103" spans="1:14" x14ac:dyDescent="0.3">
      <c r="A103" t="s">
        <v>112</v>
      </c>
      <c r="B103" t="s">
        <v>886</v>
      </c>
      <c r="C103">
        <v>109</v>
      </c>
      <c r="D103" s="2" t="s">
        <v>1631</v>
      </c>
      <c r="E103">
        <v>33838</v>
      </c>
      <c r="F103">
        <v>25003</v>
      </c>
      <c r="G103">
        <v>26.109699154796388</v>
      </c>
      <c r="H103">
        <v>5</v>
      </c>
      <c r="I103" t="s">
        <v>2268</v>
      </c>
      <c r="J103" s="1">
        <v>42825</v>
      </c>
      <c r="K103" s="1">
        <v>44165</v>
      </c>
      <c r="L103" s="2" t="s">
        <v>2320</v>
      </c>
      <c r="M103" s="4" t="b">
        <v>0</v>
      </c>
      <c r="N103">
        <f t="shared" si="1"/>
        <v>109</v>
      </c>
    </row>
    <row r="104" spans="1:14" x14ac:dyDescent="0.3">
      <c r="A104" t="s">
        <v>113</v>
      </c>
      <c r="B104" t="s">
        <v>887</v>
      </c>
      <c r="C104">
        <v>110</v>
      </c>
      <c r="D104" s="2" t="s">
        <v>1632</v>
      </c>
      <c r="E104">
        <v>33838</v>
      </c>
      <c r="F104">
        <v>31722</v>
      </c>
      <c r="G104">
        <v>6.2533246645782867</v>
      </c>
      <c r="H104">
        <v>4</v>
      </c>
      <c r="I104" t="s">
        <v>2268</v>
      </c>
      <c r="J104" s="1">
        <v>44012</v>
      </c>
      <c r="K104" s="1">
        <v>44165</v>
      </c>
      <c r="L104" s="2" t="s">
        <v>2324</v>
      </c>
      <c r="M104" s="4" t="b">
        <v>0</v>
      </c>
      <c r="N104">
        <f t="shared" si="1"/>
        <v>110</v>
      </c>
    </row>
    <row r="105" spans="1:14" x14ac:dyDescent="0.3">
      <c r="A105" t="s">
        <v>114</v>
      </c>
      <c r="B105" t="s">
        <v>888</v>
      </c>
      <c r="C105">
        <v>111</v>
      </c>
      <c r="D105" s="2" t="s">
        <v>1633</v>
      </c>
      <c r="E105">
        <v>33838</v>
      </c>
      <c r="F105">
        <v>19364</v>
      </c>
      <c r="G105">
        <v>42.774395649861106</v>
      </c>
      <c r="H105">
        <v>5</v>
      </c>
      <c r="I105" t="s">
        <v>2268</v>
      </c>
      <c r="J105" s="1">
        <v>41729</v>
      </c>
      <c r="K105" s="1">
        <v>44165</v>
      </c>
      <c r="L105" s="2" t="s">
        <v>2325</v>
      </c>
      <c r="M105" s="4" t="b">
        <v>0</v>
      </c>
      <c r="N105">
        <f t="shared" si="1"/>
        <v>111</v>
      </c>
    </row>
    <row r="106" spans="1:14" ht="28.8" x14ac:dyDescent="0.3">
      <c r="A106" t="s">
        <v>115</v>
      </c>
      <c r="B106" t="s">
        <v>889</v>
      </c>
      <c r="C106">
        <v>112</v>
      </c>
      <c r="D106" s="2" t="s">
        <v>1634</v>
      </c>
      <c r="E106">
        <v>33838</v>
      </c>
      <c r="F106">
        <v>0</v>
      </c>
      <c r="G106">
        <v>100</v>
      </c>
      <c r="H106">
        <v>4842</v>
      </c>
      <c r="I106" t="s">
        <v>2269</v>
      </c>
      <c r="J106" s="1">
        <v>41729</v>
      </c>
      <c r="K106" s="1">
        <v>44165</v>
      </c>
      <c r="L106" s="2" t="s">
        <v>2295</v>
      </c>
      <c r="M106" s="3" t="b">
        <v>1</v>
      </c>
      <c r="N106" t="str">
        <f t="shared" si="1"/>
        <v/>
      </c>
    </row>
    <row r="107" spans="1:14" ht="28.8" x14ac:dyDescent="0.3">
      <c r="A107" t="s">
        <v>116</v>
      </c>
      <c r="B107" t="s">
        <v>890</v>
      </c>
      <c r="C107">
        <v>113</v>
      </c>
      <c r="D107" s="2" t="s">
        <v>1635</v>
      </c>
      <c r="E107">
        <v>33838</v>
      </c>
      <c r="F107">
        <v>0</v>
      </c>
      <c r="G107">
        <v>100</v>
      </c>
      <c r="H107">
        <v>1270</v>
      </c>
      <c r="I107" t="s">
        <v>2269</v>
      </c>
      <c r="J107" s="1">
        <v>41729</v>
      </c>
      <c r="K107" s="1">
        <v>44165</v>
      </c>
      <c r="L107" s="2" t="s">
        <v>2326</v>
      </c>
      <c r="M107" s="3" t="b">
        <v>1</v>
      </c>
      <c r="N107" t="str">
        <f t="shared" si="1"/>
        <v/>
      </c>
    </row>
    <row r="108" spans="1:14" ht="28.8" x14ac:dyDescent="0.3">
      <c r="A108" t="s">
        <v>117</v>
      </c>
      <c r="B108" t="s">
        <v>891</v>
      </c>
      <c r="C108">
        <v>114</v>
      </c>
      <c r="D108" s="2" t="s">
        <v>1636</v>
      </c>
      <c r="E108">
        <v>33838</v>
      </c>
      <c r="F108">
        <v>0</v>
      </c>
      <c r="G108">
        <v>100</v>
      </c>
      <c r="H108">
        <v>918</v>
      </c>
      <c r="I108" t="s">
        <v>2269</v>
      </c>
      <c r="J108" s="1">
        <v>41729</v>
      </c>
      <c r="K108" s="1">
        <v>44165</v>
      </c>
      <c r="L108" s="2" t="s">
        <v>2326</v>
      </c>
      <c r="M108" s="3" t="b">
        <v>1</v>
      </c>
      <c r="N108" t="str">
        <f t="shared" si="1"/>
        <v/>
      </c>
    </row>
    <row r="109" spans="1:14" ht="28.8" x14ac:dyDescent="0.3">
      <c r="A109" t="s">
        <v>118</v>
      </c>
      <c r="B109" t="s">
        <v>892</v>
      </c>
      <c r="C109">
        <v>115</v>
      </c>
      <c r="D109" s="2" t="s">
        <v>1637</v>
      </c>
      <c r="E109">
        <v>33838</v>
      </c>
      <c r="F109">
        <v>19364</v>
      </c>
      <c r="G109">
        <v>42.774395649861106</v>
      </c>
      <c r="H109">
        <v>96</v>
      </c>
      <c r="I109" t="s">
        <v>2268</v>
      </c>
      <c r="J109" s="1">
        <v>41729</v>
      </c>
      <c r="K109" s="1">
        <v>44165</v>
      </c>
      <c r="L109" s="2" t="s">
        <v>2327</v>
      </c>
      <c r="M109" s="4" t="b">
        <v>0</v>
      </c>
      <c r="N109">
        <f t="shared" si="1"/>
        <v>115</v>
      </c>
    </row>
    <row r="110" spans="1:14" ht="28.8" x14ac:dyDescent="0.3">
      <c r="A110" t="s">
        <v>119</v>
      </c>
      <c r="B110" t="s">
        <v>893</v>
      </c>
      <c r="C110">
        <v>116</v>
      </c>
      <c r="D110" s="2" t="s">
        <v>1637</v>
      </c>
      <c r="E110">
        <v>33838</v>
      </c>
      <c r="F110">
        <v>27956</v>
      </c>
      <c r="G110">
        <v>17.382824043974239</v>
      </c>
      <c r="H110">
        <v>91</v>
      </c>
      <c r="I110" t="s">
        <v>2268</v>
      </c>
      <c r="J110" s="1">
        <v>41729</v>
      </c>
      <c r="K110" s="1">
        <v>44165</v>
      </c>
      <c r="L110" s="2" t="s">
        <v>2328</v>
      </c>
      <c r="M110" s="4" t="b">
        <v>0</v>
      </c>
      <c r="N110">
        <f t="shared" si="1"/>
        <v>116</v>
      </c>
    </row>
    <row r="111" spans="1:14" ht="28.8" x14ac:dyDescent="0.3">
      <c r="A111" t="s">
        <v>120</v>
      </c>
      <c r="B111" t="s">
        <v>894</v>
      </c>
      <c r="C111">
        <v>117</v>
      </c>
      <c r="D111" s="2" t="s">
        <v>1637</v>
      </c>
      <c r="E111">
        <v>33838</v>
      </c>
      <c r="F111">
        <v>30967</v>
      </c>
      <c r="G111">
        <v>8.4845440037827302</v>
      </c>
      <c r="H111">
        <v>84</v>
      </c>
      <c r="I111" t="s">
        <v>2268</v>
      </c>
      <c r="J111" s="1">
        <v>41729</v>
      </c>
      <c r="K111" s="1">
        <v>44165</v>
      </c>
      <c r="L111" s="2" t="s">
        <v>2329</v>
      </c>
      <c r="M111" s="4" t="b">
        <v>0</v>
      </c>
      <c r="N111">
        <f t="shared" si="1"/>
        <v>117</v>
      </c>
    </row>
    <row r="112" spans="1:14" ht="28.8" x14ac:dyDescent="0.3">
      <c r="A112" t="s">
        <v>121</v>
      </c>
      <c r="B112" t="s">
        <v>895</v>
      </c>
      <c r="C112">
        <v>118</v>
      </c>
      <c r="D112" s="2" t="s">
        <v>1637</v>
      </c>
      <c r="E112">
        <v>33838</v>
      </c>
      <c r="F112">
        <v>33633</v>
      </c>
      <c r="G112">
        <v>0.60582776759855506</v>
      </c>
      <c r="H112">
        <v>38</v>
      </c>
      <c r="I112" t="s">
        <v>2268</v>
      </c>
      <c r="J112" s="1">
        <v>41729</v>
      </c>
      <c r="K112" s="1">
        <v>42674</v>
      </c>
      <c r="L112" s="2" t="s">
        <v>2329</v>
      </c>
      <c r="M112" s="4" t="b">
        <v>0</v>
      </c>
      <c r="N112">
        <f t="shared" si="1"/>
        <v>118</v>
      </c>
    </row>
    <row r="113" spans="1:14" ht="28.8" x14ac:dyDescent="0.3">
      <c r="A113" t="s">
        <v>122</v>
      </c>
      <c r="B113" t="s">
        <v>896</v>
      </c>
      <c r="C113">
        <v>119</v>
      </c>
      <c r="D113" s="2" t="s">
        <v>1637</v>
      </c>
      <c r="E113">
        <v>33838</v>
      </c>
      <c r="F113">
        <v>33787</v>
      </c>
      <c r="G113">
        <v>0.15071812754891312</v>
      </c>
      <c r="H113">
        <v>26</v>
      </c>
      <c r="I113" t="s">
        <v>2268</v>
      </c>
      <c r="J113" s="1">
        <v>41729</v>
      </c>
      <c r="K113" s="1">
        <v>42674</v>
      </c>
      <c r="L113" s="2" t="s">
        <v>2330</v>
      </c>
      <c r="M113" s="4" t="b">
        <v>0</v>
      </c>
      <c r="N113">
        <f t="shared" si="1"/>
        <v>119</v>
      </c>
    </row>
    <row r="114" spans="1:14" ht="28.8" x14ac:dyDescent="0.3">
      <c r="A114" t="s">
        <v>123</v>
      </c>
      <c r="B114" t="s">
        <v>897</v>
      </c>
      <c r="C114">
        <v>120</v>
      </c>
      <c r="D114" s="2" t="s">
        <v>1637</v>
      </c>
      <c r="E114">
        <v>33838</v>
      </c>
      <c r="F114">
        <v>33822</v>
      </c>
      <c r="G114">
        <v>4.7284118446725643E-2</v>
      </c>
      <c r="H114">
        <v>15</v>
      </c>
      <c r="I114" t="s">
        <v>2268</v>
      </c>
      <c r="J114" s="1">
        <v>41759</v>
      </c>
      <c r="K114" s="1">
        <v>42674</v>
      </c>
      <c r="L114" s="2" t="s">
        <v>2331</v>
      </c>
      <c r="M114" s="4" t="b">
        <v>0</v>
      </c>
      <c r="N114">
        <f t="shared" si="1"/>
        <v>120</v>
      </c>
    </row>
    <row r="115" spans="1:14" ht="28.8" x14ac:dyDescent="0.3">
      <c r="A115" t="s">
        <v>124</v>
      </c>
      <c r="B115" t="s">
        <v>898</v>
      </c>
      <c r="C115">
        <v>121</v>
      </c>
      <c r="D115" s="2" t="s">
        <v>1637</v>
      </c>
      <c r="E115">
        <v>33838</v>
      </c>
      <c r="F115">
        <v>33834</v>
      </c>
      <c r="G115">
        <v>1.1821029611681411E-2</v>
      </c>
      <c r="H115">
        <v>4</v>
      </c>
      <c r="I115" t="s">
        <v>2268</v>
      </c>
      <c r="J115" s="1">
        <v>42063</v>
      </c>
      <c r="K115" s="1">
        <v>42308</v>
      </c>
      <c r="L115" s="2" t="s">
        <v>2332</v>
      </c>
      <c r="M115" s="4" t="b">
        <v>0</v>
      </c>
      <c r="N115">
        <f t="shared" si="1"/>
        <v>121</v>
      </c>
    </row>
    <row r="116" spans="1:14" ht="28.8" x14ac:dyDescent="0.3">
      <c r="A116" t="s">
        <v>125</v>
      </c>
      <c r="B116" t="s">
        <v>899</v>
      </c>
      <c r="C116">
        <v>122</v>
      </c>
      <c r="D116" s="2" t="s">
        <v>1637</v>
      </c>
      <c r="E116">
        <v>33838</v>
      </c>
      <c r="F116">
        <v>33837</v>
      </c>
      <c r="G116">
        <v>2.9552574029167999E-3</v>
      </c>
      <c r="H116">
        <v>2</v>
      </c>
      <c r="I116" t="s">
        <v>2268</v>
      </c>
      <c r="J116" s="1">
        <v>42063</v>
      </c>
      <c r="K116" s="1">
        <v>42063</v>
      </c>
      <c r="L116" s="2" t="s">
        <v>2333</v>
      </c>
      <c r="M116" s="4" t="b">
        <v>0</v>
      </c>
      <c r="N116">
        <f t="shared" si="1"/>
        <v>122</v>
      </c>
    </row>
    <row r="117" spans="1:14" x14ac:dyDescent="0.3">
      <c r="A117" t="s">
        <v>126</v>
      </c>
      <c r="B117" t="s">
        <v>900</v>
      </c>
      <c r="C117">
        <v>123</v>
      </c>
      <c r="D117" s="2" t="s">
        <v>1638</v>
      </c>
      <c r="E117">
        <v>33838</v>
      </c>
      <c r="F117">
        <v>5000</v>
      </c>
      <c r="G117">
        <v>85.223712985401022</v>
      </c>
      <c r="H117">
        <v>14</v>
      </c>
      <c r="I117" t="s">
        <v>2268</v>
      </c>
      <c r="J117" s="1">
        <v>41729</v>
      </c>
      <c r="K117" s="1">
        <v>44165</v>
      </c>
      <c r="L117" s="2" t="s">
        <v>2334</v>
      </c>
      <c r="M117" s="4" t="b">
        <v>0</v>
      </c>
      <c r="N117">
        <f t="shared" si="1"/>
        <v>123</v>
      </c>
    </row>
    <row r="118" spans="1:14" ht="28.8" x14ac:dyDescent="0.3">
      <c r="A118" t="s">
        <v>127</v>
      </c>
      <c r="B118" t="s">
        <v>901</v>
      </c>
      <c r="C118">
        <v>124</v>
      </c>
      <c r="D118" s="2" t="s">
        <v>1639</v>
      </c>
      <c r="E118">
        <v>33838</v>
      </c>
      <c r="F118">
        <v>18000</v>
      </c>
      <c r="G118">
        <v>46.805366747443699</v>
      </c>
      <c r="H118">
        <v>5</v>
      </c>
      <c r="I118" t="s">
        <v>2268</v>
      </c>
      <c r="J118" s="1">
        <v>41729</v>
      </c>
      <c r="K118" s="1">
        <v>44165</v>
      </c>
      <c r="L118" s="2" t="s">
        <v>2335</v>
      </c>
      <c r="M118" s="4" t="b">
        <v>0</v>
      </c>
      <c r="N118">
        <f t="shared" si="1"/>
        <v>124</v>
      </c>
    </row>
    <row r="119" spans="1:14" x14ac:dyDescent="0.3">
      <c r="A119" t="s">
        <v>128</v>
      </c>
      <c r="B119" t="s">
        <v>902</v>
      </c>
      <c r="C119">
        <v>125</v>
      </c>
      <c r="D119" s="2" t="s">
        <v>1640</v>
      </c>
      <c r="E119">
        <v>33838</v>
      </c>
      <c r="F119">
        <v>8000</v>
      </c>
      <c r="G119">
        <v>76.357940776641641</v>
      </c>
      <c r="H119">
        <v>14</v>
      </c>
      <c r="I119" t="s">
        <v>2268</v>
      </c>
      <c r="J119" s="1">
        <v>42308</v>
      </c>
      <c r="K119" s="1">
        <v>44165</v>
      </c>
      <c r="L119" s="2" t="s">
        <v>2318</v>
      </c>
      <c r="M119" s="4" t="b">
        <v>0</v>
      </c>
      <c r="N119">
        <f t="shared" si="1"/>
        <v>125</v>
      </c>
    </row>
    <row r="120" spans="1:14" x14ac:dyDescent="0.3">
      <c r="A120" t="s">
        <v>129</v>
      </c>
      <c r="B120" t="s">
        <v>903</v>
      </c>
      <c r="C120">
        <v>126</v>
      </c>
      <c r="D120" s="2" t="s">
        <v>1641</v>
      </c>
      <c r="E120">
        <v>33838</v>
      </c>
      <c r="F120">
        <v>11000</v>
      </c>
      <c r="G120">
        <v>67.49216856788226</v>
      </c>
      <c r="H120">
        <v>14</v>
      </c>
      <c r="I120" t="s">
        <v>2268</v>
      </c>
      <c r="J120" s="1">
        <v>42308</v>
      </c>
      <c r="K120" s="1">
        <v>44165</v>
      </c>
      <c r="L120" s="2" t="s">
        <v>2319</v>
      </c>
      <c r="M120" s="4" t="b">
        <v>0</v>
      </c>
      <c r="N120">
        <f t="shared" si="1"/>
        <v>126</v>
      </c>
    </row>
    <row r="121" spans="1:14" x14ac:dyDescent="0.3">
      <c r="A121" t="s">
        <v>130</v>
      </c>
      <c r="B121" t="s">
        <v>904</v>
      </c>
      <c r="C121">
        <v>127</v>
      </c>
      <c r="D121" s="2" t="s">
        <v>1642</v>
      </c>
      <c r="E121">
        <v>33838</v>
      </c>
      <c r="F121">
        <v>0</v>
      </c>
      <c r="G121">
        <v>100</v>
      </c>
      <c r="H121">
        <v>6</v>
      </c>
      <c r="I121" t="s">
        <v>2268</v>
      </c>
      <c r="J121" s="1">
        <v>41729</v>
      </c>
      <c r="K121" s="1">
        <v>44165</v>
      </c>
      <c r="L121" s="2" t="s">
        <v>2336</v>
      </c>
      <c r="M121" s="4" t="b">
        <v>0</v>
      </c>
      <c r="N121">
        <f t="shared" si="1"/>
        <v>127</v>
      </c>
    </row>
    <row r="122" spans="1:14" x14ac:dyDescent="0.3">
      <c r="A122" t="s">
        <v>131</v>
      </c>
      <c r="B122" t="s">
        <v>905</v>
      </c>
      <c r="C122">
        <v>128</v>
      </c>
      <c r="D122" s="2" t="s">
        <v>1643</v>
      </c>
      <c r="E122">
        <v>33838</v>
      </c>
      <c r="F122">
        <v>28338</v>
      </c>
      <c r="G122">
        <v>16.25391571605887</v>
      </c>
      <c r="H122">
        <v>14</v>
      </c>
      <c r="I122" t="s">
        <v>2268</v>
      </c>
      <c r="J122" s="1">
        <v>41943</v>
      </c>
      <c r="K122" s="1">
        <v>43220</v>
      </c>
      <c r="L122" s="2" t="s">
        <v>2337</v>
      </c>
      <c r="M122" s="4" t="b">
        <v>0</v>
      </c>
      <c r="N122">
        <f t="shared" si="1"/>
        <v>128</v>
      </c>
    </row>
    <row r="123" spans="1:14" x14ac:dyDescent="0.3">
      <c r="A123" t="s">
        <v>132</v>
      </c>
      <c r="B123" t="s">
        <v>906</v>
      </c>
      <c r="C123">
        <v>129</v>
      </c>
      <c r="D123" s="2" t="s">
        <v>1644</v>
      </c>
      <c r="E123">
        <v>33838</v>
      </c>
      <c r="F123">
        <v>28338</v>
      </c>
      <c r="G123">
        <v>16.25391571605887</v>
      </c>
      <c r="H123">
        <v>14</v>
      </c>
      <c r="I123" t="s">
        <v>2268</v>
      </c>
      <c r="J123" s="1">
        <v>41943</v>
      </c>
      <c r="K123" s="1">
        <v>43220</v>
      </c>
      <c r="L123" s="2" t="s">
        <v>2334</v>
      </c>
      <c r="M123" s="4" t="b">
        <v>0</v>
      </c>
      <c r="N123">
        <f t="shared" si="1"/>
        <v>129</v>
      </c>
    </row>
    <row r="124" spans="1:14" x14ac:dyDescent="0.3">
      <c r="A124" t="s">
        <v>133</v>
      </c>
      <c r="B124" t="s">
        <v>907</v>
      </c>
      <c r="C124">
        <v>130</v>
      </c>
      <c r="D124" s="2" t="s">
        <v>1645</v>
      </c>
      <c r="E124">
        <v>33838</v>
      </c>
      <c r="F124">
        <v>28338</v>
      </c>
      <c r="G124">
        <v>16.25391571605887</v>
      </c>
      <c r="H124">
        <v>14</v>
      </c>
      <c r="I124" t="s">
        <v>2268</v>
      </c>
      <c r="J124" s="1">
        <v>41943</v>
      </c>
      <c r="K124" s="1">
        <v>43220</v>
      </c>
      <c r="L124" s="2" t="s">
        <v>2338</v>
      </c>
      <c r="M124" s="4" t="b">
        <v>0</v>
      </c>
      <c r="N124">
        <f t="shared" si="1"/>
        <v>130</v>
      </c>
    </row>
    <row r="125" spans="1:14" x14ac:dyDescent="0.3">
      <c r="A125" t="s">
        <v>134</v>
      </c>
      <c r="B125" t="s">
        <v>908</v>
      </c>
      <c r="C125">
        <v>131</v>
      </c>
      <c r="D125" s="2" t="s">
        <v>1646</v>
      </c>
      <c r="E125">
        <v>33838</v>
      </c>
      <c r="F125">
        <v>28338</v>
      </c>
      <c r="G125">
        <v>16.25391571605887</v>
      </c>
      <c r="H125">
        <v>14</v>
      </c>
      <c r="I125" t="s">
        <v>2268</v>
      </c>
      <c r="J125" s="1">
        <v>41943</v>
      </c>
      <c r="K125" s="1">
        <v>43220</v>
      </c>
      <c r="L125" s="2" t="s">
        <v>2339</v>
      </c>
      <c r="M125" s="4" t="b">
        <v>0</v>
      </c>
      <c r="N125">
        <f t="shared" si="1"/>
        <v>131</v>
      </c>
    </row>
    <row r="126" spans="1:14" x14ac:dyDescent="0.3">
      <c r="A126" t="s">
        <v>135</v>
      </c>
      <c r="B126" t="s">
        <v>909</v>
      </c>
      <c r="C126">
        <v>132</v>
      </c>
      <c r="D126" s="2" t="s">
        <v>1647</v>
      </c>
      <c r="E126">
        <v>33838</v>
      </c>
      <c r="F126">
        <v>28338</v>
      </c>
      <c r="G126">
        <v>16.25391571605887</v>
      </c>
      <c r="H126">
        <v>14</v>
      </c>
      <c r="I126" t="s">
        <v>2268</v>
      </c>
      <c r="J126" s="1">
        <v>41943</v>
      </c>
      <c r="K126" s="1">
        <v>43220</v>
      </c>
      <c r="L126" s="2" t="s">
        <v>2340</v>
      </c>
      <c r="M126" s="4" t="b">
        <v>0</v>
      </c>
      <c r="N126">
        <f t="shared" si="1"/>
        <v>132</v>
      </c>
    </row>
    <row r="127" spans="1:14" x14ac:dyDescent="0.3">
      <c r="A127" t="s">
        <v>136</v>
      </c>
      <c r="B127" t="s">
        <v>910</v>
      </c>
      <c r="C127">
        <v>133</v>
      </c>
      <c r="D127" s="2" t="s">
        <v>1648</v>
      </c>
      <c r="E127">
        <v>33838</v>
      </c>
      <c r="F127">
        <v>28338</v>
      </c>
      <c r="G127">
        <v>16.25391571605887</v>
      </c>
      <c r="H127">
        <v>14</v>
      </c>
      <c r="I127" t="s">
        <v>2268</v>
      </c>
      <c r="J127" s="1">
        <v>41943</v>
      </c>
      <c r="K127" s="1">
        <v>43220</v>
      </c>
      <c r="L127" s="2" t="s">
        <v>2312</v>
      </c>
      <c r="M127" s="4" t="b">
        <v>0</v>
      </c>
      <c r="N127">
        <f t="shared" si="1"/>
        <v>133</v>
      </c>
    </row>
    <row r="128" spans="1:14" x14ac:dyDescent="0.3">
      <c r="A128" t="s">
        <v>137</v>
      </c>
      <c r="B128" t="s">
        <v>911</v>
      </c>
      <c r="C128">
        <v>134</v>
      </c>
      <c r="D128" s="2" t="s">
        <v>1649</v>
      </c>
      <c r="E128">
        <v>33838</v>
      </c>
      <c r="F128">
        <v>28338</v>
      </c>
      <c r="G128">
        <v>16.25391571605887</v>
      </c>
      <c r="H128">
        <v>14</v>
      </c>
      <c r="I128" t="s">
        <v>2268</v>
      </c>
      <c r="J128" s="1">
        <v>41943</v>
      </c>
      <c r="K128" s="1">
        <v>43220</v>
      </c>
      <c r="L128" s="2" t="s">
        <v>2339</v>
      </c>
      <c r="M128" s="4" t="b">
        <v>0</v>
      </c>
      <c r="N128">
        <f t="shared" si="1"/>
        <v>134</v>
      </c>
    </row>
    <row r="129" spans="1:14" x14ac:dyDescent="0.3">
      <c r="A129" t="s">
        <v>138</v>
      </c>
      <c r="B129" t="s">
        <v>912</v>
      </c>
      <c r="C129">
        <v>135</v>
      </c>
      <c r="D129" s="2" t="s">
        <v>1650</v>
      </c>
      <c r="E129">
        <v>33838</v>
      </c>
      <c r="F129">
        <v>28338</v>
      </c>
      <c r="G129">
        <v>16.25391571605887</v>
      </c>
      <c r="H129">
        <v>14</v>
      </c>
      <c r="I129" t="s">
        <v>2268</v>
      </c>
      <c r="J129" s="1">
        <v>41943</v>
      </c>
      <c r="K129" s="1">
        <v>43220</v>
      </c>
      <c r="L129" s="2" t="s">
        <v>2341</v>
      </c>
      <c r="M129" s="4" t="b">
        <v>0</v>
      </c>
      <c r="N129">
        <f t="shared" si="1"/>
        <v>135</v>
      </c>
    </row>
    <row r="130" spans="1:14" x14ac:dyDescent="0.3">
      <c r="A130" t="s">
        <v>139</v>
      </c>
      <c r="B130" t="s">
        <v>913</v>
      </c>
      <c r="C130">
        <v>136</v>
      </c>
      <c r="D130" s="2" t="s">
        <v>1651</v>
      </c>
      <c r="E130">
        <v>33838</v>
      </c>
      <c r="F130">
        <v>28338</v>
      </c>
      <c r="G130">
        <v>16.25391571605887</v>
      </c>
      <c r="H130">
        <v>14</v>
      </c>
      <c r="I130" t="s">
        <v>2268</v>
      </c>
      <c r="J130" s="1">
        <v>41943</v>
      </c>
      <c r="K130" s="1">
        <v>43220</v>
      </c>
      <c r="L130" s="2" t="s">
        <v>2339</v>
      </c>
      <c r="M130" s="4" t="b">
        <v>0</v>
      </c>
      <c r="N130">
        <f t="shared" si="1"/>
        <v>136</v>
      </c>
    </row>
    <row r="131" spans="1:14" x14ac:dyDescent="0.3">
      <c r="A131" t="s">
        <v>140</v>
      </c>
      <c r="B131" t="s">
        <v>914</v>
      </c>
      <c r="C131">
        <v>137</v>
      </c>
      <c r="D131" s="2" t="s">
        <v>1652</v>
      </c>
      <c r="E131">
        <v>33838</v>
      </c>
      <c r="F131">
        <v>28338</v>
      </c>
      <c r="G131">
        <v>16.25391571605887</v>
      </c>
      <c r="H131">
        <v>14</v>
      </c>
      <c r="I131" t="s">
        <v>2268</v>
      </c>
      <c r="J131" s="1">
        <v>41943</v>
      </c>
      <c r="K131" s="1">
        <v>43220</v>
      </c>
      <c r="L131" s="2" t="s">
        <v>2339</v>
      </c>
      <c r="M131" s="4" t="b">
        <v>0</v>
      </c>
      <c r="N131">
        <f t="shared" ref="N131:N194" si="2">IF(M131=FALSE,C131,"")</f>
        <v>137</v>
      </c>
    </row>
    <row r="132" spans="1:14" x14ac:dyDescent="0.3">
      <c r="A132" t="s">
        <v>141</v>
      </c>
      <c r="B132" t="s">
        <v>915</v>
      </c>
      <c r="C132">
        <v>138</v>
      </c>
      <c r="D132" s="2" t="s">
        <v>1653</v>
      </c>
      <c r="E132">
        <v>33838</v>
      </c>
      <c r="F132">
        <v>28338</v>
      </c>
      <c r="G132">
        <v>16.25391571605887</v>
      </c>
      <c r="H132">
        <v>14</v>
      </c>
      <c r="I132" t="s">
        <v>2268</v>
      </c>
      <c r="J132" s="1">
        <v>41943</v>
      </c>
      <c r="K132" s="1">
        <v>43220</v>
      </c>
      <c r="L132" s="2" t="s">
        <v>2342</v>
      </c>
      <c r="M132" s="4" t="b">
        <v>0</v>
      </c>
      <c r="N132">
        <f t="shared" si="2"/>
        <v>138</v>
      </c>
    </row>
    <row r="133" spans="1:14" x14ac:dyDescent="0.3">
      <c r="A133" t="s">
        <v>142</v>
      </c>
      <c r="B133" t="s">
        <v>916</v>
      </c>
      <c r="C133">
        <v>139</v>
      </c>
      <c r="D133" s="2" t="s">
        <v>1654</v>
      </c>
      <c r="E133">
        <v>33838</v>
      </c>
      <c r="F133">
        <v>28338</v>
      </c>
      <c r="G133">
        <v>16.25391571605887</v>
      </c>
      <c r="H133">
        <v>14</v>
      </c>
      <c r="I133" t="s">
        <v>2268</v>
      </c>
      <c r="J133" s="1">
        <v>41943</v>
      </c>
      <c r="K133" s="1">
        <v>43220</v>
      </c>
      <c r="L133" s="2" t="s">
        <v>2342</v>
      </c>
      <c r="M133" s="4" t="b">
        <v>0</v>
      </c>
      <c r="N133">
        <f t="shared" si="2"/>
        <v>139</v>
      </c>
    </row>
    <row r="134" spans="1:14" x14ac:dyDescent="0.3">
      <c r="A134" t="s">
        <v>143</v>
      </c>
      <c r="B134" t="s">
        <v>917</v>
      </c>
      <c r="C134">
        <v>140</v>
      </c>
      <c r="D134" s="2" t="s">
        <v>1655</v>
      </c>
      <c r="E134">
        <v>33838</v>
      </c>
      <c r="F134">
        <v>28338</v>
      </c>
      <c r="G134">
        <v>16.25391571605887</v>
      </c>
      <c r="H134">
        <v>14</v>
      </c>
      <c r="I134" t="s">
        <v>2268</v>
      </c>
      <c r="J134" s="1">
        <v>41943</v>
      </c>
      <c r="K134" s="1">
        <v>43220</v>
      </c>
      <c r="L134" s="2" t="s">
        <v>2342</v>
      </c>
      <c r="M134" s="4" t="b">
        <v>0</v>
      </c>
      <c r="N134">
        <f t="shared" si="2"/>
        <v>140</v>
      </c>
    </row>
    <row r="135" spans="1:14" x14ac:dyDescent="0.3">
      <c r="A135" t="s">
        <v>144</v>
      </c>
      <c r="B135" t="s">
        <v>918</v>
      </c>
      <c r="C135">
        <v>141</v>
      </c>
      <c r="D135" s="2" t="s">
        <v>1656</v>
      </c>
      <c r="E135">
        <v>33838</v>
      </c>
      <c r="F135">
        <v>28338</v>
      </c>
      <c r="G135">
        <v>16.25391571605887</v>
      </c>
      <c r="H135">
        <v>14</v>
      </c>
      <c r="I135" t="s">
        <v>2268</v>
      </c>
      <c r="J135" s="1">
        <v>41943</v>
      </c>
      <c r="K135" s="1">
        <v>43220</v>
      </c>
      <c r="L135" s="2" t="s">
        <v>2342</v>
      </c>
      <c r="M135" s="4" t="b">
        <v>0</v>
      </c>
      <c r="N135">
        <f t="shared" si="2"/>
        <v>141</v>
      </c>
    </row>
    <row r="136" spans="1:14" ht="28.8" x14ac:dyDescent="0.3">
      <c r="A136" t="s">
        <v>145</v>
      </c>
      <c r="B136" t="s">
        <v>919</v>
      </c>
      <c r="C136">
        <v>142</v>
      </c>
      <c r="D136" s="2" t="s">
        <v>1657</v>
      </c>
      <c r="E136">
        <v>33838</v>
      </c>
      <c r="F136">
        <v>22000</v>
      </c>
      <c r="G136">
        <v>34.98433713576452</v>
      </c>
      <c r="H136">
        <v>5</v>
      </c>
      <c r="I136" t="s">
        <v>2268</v>
      </c>
      <c r="J136" s="1">
        <v>41943</v>
      </c>
      <c r="K136" s="1">
        <v>44165</v>
      </c>
      <c r="L136" s="2" t="s">
        <v>2343</v>
      </c>
      <c r="M136" s="4" t="b">
        <v>0</v>
      </c>
      <c r="N136">
        <f t="shared" si="2"/>
        <v>142</v>
      </c>
    </row>
    <row r="137" spans="1:14" ht="28.8" x14ac:dyDescent="0.3">
      <c r="A137" t="s">
        <v>146</v>
      </c>
      <c r="B137" t="s">
        <v>920</v>
      </c>
      <c r="C137">
        <v>143</v>
      </c>
      <c r="D137" s="2" t="s">
        <v>1658</v>
      </c>
      <c r="E137">
        <v>33838</v>
      </c>
      <c r="F137">
        <v>22000</v>
      </c>
      <c r="G137">
        <v>34.98433713576452</v>
      </c>
      <c r="H137">
        <v>5</v>
      </c>
      <c r="I137" t="s">
        <v>2268</v>
      </c>
      <c r="J137" s="1">
        <v>41943</v>
      </c>
      <c r="K137" s="1">
        <v>44165</v>
      </c>
      <c r="L137" s="2" t="s">
        <v>2344</v>
      </c>
      <c r="M137" s="4" t="b">
        <v>0</v>
      </c>
      <c r="N137">
        <f t="shared" si="2"/>
        <v>143</v>
      </c>
    </row>
    <row r="138" spans="1:14" ht="28.8" x14ac:dyDescent="0.3">
      <c r="A138" t="s">
        <v>147</v>
      </c>
      <c r="B138" t="s">
        <v>921</v>
      </c>
      <c r="C138">
        <v>144</v>
      </c>
      <c r="D138" s="2" t="s">
        <v>1659</v>
      </c>
      <c r="E138">
        <v>33838</v>
      </c>
      <c r="F138">
        <v>22000</v>
      </c>
      <c r="G138">
        <v>34.98433713576452</v>
      </c>
      <c r="H138">
        <v>5</v>
      </c>
      <c r="I138" t="s">
        <v>2268</v>
      </c>
      <c r="J138" s="1">
        <v>41943</v>
      </c>
      <c r="K138" s="1">
        <v>44165</v>
      </c>
      <c r="L138" s="2" t="s">
        <v>2344</v>
      </c>
      <c r="M138" s="4" t="b">
        <v>0</v>
      </c>
      <c r="N138">
        <f t="shared" si="2"/>
        <v>144</v>
      </c>
    </row>
    <row r="139" spans="1:14" ht="28.8" x14ac:dyDescent="0.3">
      <c r="A139" t="s">
        <v>148</v>
      </c>
      <c r="B139" t="s">
        <v>922</v>
      </c>
      <c r="C139">
        <v>145</v>
      </c>
      <c r="D139" s="2" t="s">
        <v>1660</v>
      </c>
      <c r="E139">
        <v>33838</v>
      </c>
      <c r="F139">
        <v>22000</v>
      </c>
      <c r="G139">
        <v>34.98433713576452</v>
      </c>
      <c r="H139">
        <v>5</v>
      </c>
      <c r="I139" t="s">
        <v>2268</v>
      </c>
      <c r="J139" s="1">
        <v>41943</v>
      </c>
      <c r="K139" s="1">
        <v>44165</v>
      </c>
      <c r="L139" s="2" t="s">
        <v>2344</v>
      </c>
      <c r="M139" s="4" t="b">
        <v>0</v>
      </c>
      <c r="N139">
        <f t="shared" si="2"/>
        <v>145</v>
      </c>
    </row>
    <row r="140" spans="1:14" x14ac:dyDescent="0.3">
      <c r="A140" t="s">
        <v>149</v>
      </c>
      <c r="B140" t="s">
        <v>923</v>
      </c>
      <c r="C140">
        <v>146</v>
      </c>
      <c r="D140" s="2" t="s">
        <v>1661</v>
      </c>
      <c r="E140">
        <v>33838</v>
      </c>
      <c r="F140">
        <v>20500</v>
      </c>
      <c r="G140">
        <v>39.417223240144217</v>
      </c>
      <c r="H140">
        <v>14</v>
      </c>
      <c r="I140" t="s">
        <v>2268</v>
      </c>
      <c r="J140" s="1">
        <v>41729</v>
      </c>
      <c r="K140" s="1">
        <v>43555</v>
      </c>
      <c r="L140" s="2" t="s">
        <v>2345</v>
      </c>
      <c r="M140" s="4" t="b">
        <v>0</v>
      </c>
      <c r="N140">
        <f t="shared" si="2"/>
        <v>146</v>
      </c>
    </row>
    <row r="141" spans="1:14" x14ac:dyDescent="0.3">
      <c r="A141" t="s">
        <v>150</v>
      </c>
      <c r="B141" t="s">
        <v>924</v>
      </c>
      <c r="C141">
        <v>147</v>
      </c>
      <c r="D141" s="2" t="s">
        <v>1662</v>
      </c>
      <c r="E141">
        <v>33838</v>
      </c>
      <c r="F141">
        <v>20500</v>
      </c>
      <c r="G141">
        <v>39.417223240144217</v>
      </c>
      <c r="H141">
        <v>14</v>
      </c>
      <c r="I141" t="s">
        <v>2268</v>
      </c>
      <c r="J141" s="1">
        <v>41729</v>
      </c>
      <c r="K141" s="1">
        <v>43555</v>
      </c>
      <c r="L141" s="2" t="s">
        <v>2318</v>
      </c>
      <c r="M141" s="4" t="b">
        <v>0</v>
      </c>
      <c r="N141">
        <f t="shared" si="2"/>
        <v>147</v>
      </c>
    </row>
    <row r="142" spans="1:14" x14ac:dyDescent="0.3">
      <c r="A142" t="s">
        <v>151</v>
      </c>
      <c r="B142" t="s">
        <v>925</v>
      </c>
      <c r="C142">
        <v>148</v>
      </c>
      <c r="D142" s="2" t="s">
        <v>1663</v>
      </c>
      <c r="E142">
        <v>33838</v>
      </c>
      <c r="F142">
        <v>20500</v>
      </c>
      <c r="G142">
        <v>39.417223240144217</v>
      </c>
      <c r="H142">
        <v>14</v>
      </c>
      <c r="I142" t="s">
        <v>2268</v>
      </c>
      <c r="J142" s="1">
        <v>41729</v>
      </c>
      <c r="K142" s="1">
        <v>43555</v>
      </c>
      <c r="L142" s="2" t="s">
        <v>2312</v>
      </c>
      <c r="M142" s="4" t="b">
        <v>0</v>
      </c>
      <c r="N142">
        <f t="shared" si="2"/>
        <v>148</v>
      </c>
    </row>
    <row r="143" spans="1:14" x14ac:dyDescent="0.3">
      <c r="A143" t="s">
        <v>152</v>
      </c>
      <c r="B143" t="s">
        <v>926</v>
      </c>
      <c r="C143">
        <v>149</v>
      </c>
      <c r="D143" s="2" t="s">
        <v>1664</v>
      </c>
      <c r="E143">
        <v>33838</v>
      </c>
      <c r="F143">
        <v>19000</v>
      </c>
      <c r="G143">
        <v>43.850109344523915</v>
      </c>
      <c r="H143">
        <v>14</v>
      </c>
      <c r="I143" t="s">
        <v>2268</v>
      </c>
      <c r="J143" s="1">
        <v>41729</v>
      </c>
      <c r="K143" s="1">
        <v>43555</v>
      </c>
      <c r="L143" s="2" t="s">
        <v>2346</v>
      </c>
      <c r="M143" s="4" t="b">
        <v>0</v>
      </c>
      <c r="N143">
        <f t="shared" si="2"/>
        <v>149</v>
      </c>
    </row>
    <row r="144" spans="1:14" x14ac:dyDescent="0.3">
      <c r="A144" t="s">
        <v>153</v>
      </c>
      <c r="B144" t="s">
        <v>927</v>
      </c>
      <c r="C144">
        <v>150</v>
      </c>
      <c r="D144" s="2" t="s">
        <v>1665</v>
      </c>
      <c r="E144">
        <v>33838</v>
      </c>
      <c r="F144">
        <v>20500</v>
      </c>
      <c r="G144">
        <v>39.417223240144217</v>
      </c>
      <c r="H144">
        <v>14</v>
      </c>
      <c r="I144" t="s">
        <v>2268</v>
      </c>
      <c r="J144" s="1">
        <v>41729</v>
      </c>
      <c r="K144" s="1">
        <v>43555</v>
      </c>
      <c r="L144" s="2" t="s">
        <v>2318</v>
      </c>
      <c r="M144" s="4" t="b">
        <v>0</v>
      </c>
      <c r="N144">
        <f t="shared" si="2"/>
        <v>150</v>
      </c>
    </row>
    <row r="145" spans="1:14" x14ac:dyDescent="0.3">
      <c r="A145" t="s">
        <v>154</v>
      </c>
      <c r="B145" t="s">
        <v>928</v>
      </c>
      <c r="C145">
        <v>151</v>
      </c>
      <c r="D145" s="2" t="s">
        <v>1666</v>
      </c>
      <c r="E145">
        <v>33838</v>
      </c>
      <c r="F145">
        <v>20500</v>
      </c>
      <c r="G145">
        <v>39.417223240144217</v>
      </c>
      <c r="H145">
        <v>14</v>
      </c>
      <c r="I145" t="s">
        <v>2268</v>
      </c>
      <c r="J145" s="1">
        <v>41729</v>
      </c>
      <c r="K145" s="1">
        <v>43555</v>
      </c>
      <c r="L145" s="2" t="s">
        <v>2345</v>
      </c>
      <c r="M145" s="4" t="b">
        <v>0</v>
      </c>
      <c r="N145">
        <f t="shared" si="2"/>
        <v>151</v>
      </c>
    </row>
    <row r="146" spans="1:14" x14ac:dyDescent="0.3">
      <c r="A146" t="s">
        <v>155</v>
      </c>
      <c r="B146" t="s">
        <v>929</v>
      </c>
      <c r="C146">
        <v>152</v>
      </c>
      <c r="D146" s="2" t="s">
        <v>1667</v>
      </c>
      <c r="E146">
        <v>33838</v>
      </c>
      <c r="F146">
        <v>19000</v>
      </c>
      <c r="G146">
        <v>43.850109344523915</v>
      </c>
      <c r="H146">
        <v>14</v>
      </c>
      <c r="I146" t="s">
        <v>2268</v>
      </c>
      <c r="J146" s="1">
        <v>41729</v>
      </c>
      <c r="K146" s="1">
        <v>43555</v>
      </c>
      <c r="L146" s="2" t="s">
        <v>2318</v>
      </c>
      <c r="M146" s="4" t="b">
        <v>0</v>
      </c>
      <c r="N146">
        <f t="shared" si="2"/>
        <v>152</v>
      </c>
    </row>
    <row r="147" spans="1:14" x14ac:dyDescent="0.3">
      <c r="A147" t="s">
        <v>156</v>
      </c>
      <c r="B147" t="s">
        <v>930</v>
      </c>
      <c r="C147">
        <v>153</v>
      </c>
      <c r="D147" s="2" t="s">
        <v>1668</v>
      </c>
      <c r="E147">
        <v>33838</v>
      </c>
      <c r="F147">
        <v>19000</v>
      </c>
      <c r="G147">
        <v>43.850109344523915</v>
      </c>
      <c r="H147">
        <v>14</v>
      </c>
      <c r="I147" t="s">
        <v>2268</v>
      </c>
      <c r="J147" s="1">
        <v>41729</v>
      </c>
      <c r="K147" s="1">
        <v>43555</v>
      </c>
      <c r="L147" s="2" t="s">
        <v>2345</v>
      </c>
      <c r="M147" s="4" t="b">
        <v>0</v>
      </c>
      <c r="N147">
        <f t="shared" si="2"/>
        <v>153</v>
      </c>
    </row>
    <row r="148" spans="1:14" x14ac:dyDescent="0.3">
      <c r="A148" t="s">
        <v>157</v>
      </c>
      <c r="B148" t="s">
        <v>931</v>
      </c>
      <c r="C148">
        <v>154</v>
      </c>
      <c r="D148" s="2" t="s">
        <v>1669</v>
      </c>
      <c r="E148">
        <v>33838</v>
      </c>
      <c r="F148">
        <v>20500</v>
      </c>
      <c r="G148">
        <v>39.417223240144217</v>
      </c>
      <c r="H148">
        <v>14</v>
      </c>
      <c r="I148" t="s">
        <v>2268</v>
      </c>
      <c r="J148" s="1">
        <v>41729</v>
      </c>
      <c r="K148" s="1">
        <v>43555</v>
      </c>
      <c r="L148" s="2" t="s">
        <v>2345</v>
      </c>
      <c r="M148" s="4" t="b">
        <v>0</v>
      </c>
      <c r="N148">
        <f t="shared" si="2"/>
        <v>154</v>
      </c>
    </row>
    <row r="149" spans="1:14" x14ac:dyDescent="0.3">
      <c r="A149" t="s">
        <v>158</v>
      </c>
      <c r="B149" t="s">
        <v>932</v>
      </c>
      <c r="C149">
        <v>155</v>
      </c>
      <c r="D149" s="2" t="s">
        <v>1670</v>
      </c>
      <c r="E149">
        <v>33838</v>
      </c>
      <c r="F149">
        <v>20500</v>
      </c>
      <c r="G149">
        <v>39.417223240144217</v>
      </c>
      <c r="H149">
        <v>14</v>
      </c>
      <c r="I149" t="s">
        <v>2268</v>
      </c>
      <c r="J149" s="1">
        <v>41729</v>
      </c>
      <c r="K149" s="1">
        <v>43555</v>
      </c>
      <c r="L149" s="2" t="s">
        <v>2318</v>
      </c>
      <c r="M149" s="4" t="b">
        <v>0</v>
      </c>
      <c r="N149">
        <f t="shared" si="2"/>
        <v>155</v>
      </c>
    </row>
    <row r="150" spans="1:14" x14ac:dyDescent="0.3">
      <c r="A150" t="s">
        <v>159</v>
      </c>
      <c r="B150" t="s">
        <v>933</v>
      </c>
      <c r="C150">
        <v>156</v>
      </c>
      <c r="D150" s="2" t="s">
        <v>1671</v>
      </c>
      <c r="E150">
        <v>33838</v>
      </c>
      <c r="F150">
        <v>20500</v>
      </c>
      <c r="G150">
        <v>39.417223240144217</v>
      </c>
      <c r="H150">
        <v>14</v>
      </c>
      <c r="I150" t="s">
        <v>2268</v>
      </c>
      <c r="J150" s="1">
        <v>41729</v>
      </c>
      <c r="K150" s="1">
        <v>43555</v>
      </c>
      <c r="L150" s="2" t="s">
        <v>2318</v>
      </c>
      <c r="M150" s="4" t="b">
        <v>0</v>
      </c>
      <c r="N150">
        <f t="shared" si="2"/>
        <v>156</v>
      </c>
    </row>
    <row r="151" spans="1:14" x14ac:dyDescent="0.3">
      <c r="A151" t="s">
        <v>160</v>
      </c>
      <c r="B151" t="s">
        <v>934</v>
      </c>
      <c r="C151">
        <v>157</v>
      </c>
      <c r="D151" s="2" t="s">
        <v>1672</v>
      </c>
      <c r="E151">
        <v>33838</v>
      </c>
      <c r="F151">
        <v>20500</v>
      </c>
      <c r="G151">
        <v>39.417223240144217</v>
      </c>
      <c r="H151">
        <v>14</v>
      </c>
      <c r="I151" t="s">
        <v>2268</v>
      </c>
      <c r="J151" s="1">
        <v>41729</v>
      </c>
      <c r="K151" s="1">
        <v>43555</v>
      </c>
      <c r="L151" s="2" t="s">
        <v>2318</v>
      </c>
      <c r="M151" s="4" t="b">
        <v>0</v>
      </c>
      <c r="N151">
        <f t="shared" si="2"/>
        <v>157</v>
      </c>
    </row>
    <row r="152" spans="1:14" x14ac:dyDescent="0.3">
      <c r="A152" t="s">
        <v>161</v>
      </c>
      <c r="B152" t="s">
        <v>935</v>
      </c>
      <c r="C152">
        <v>158</v>
      </c>
      <c r="D152" s="2" t="s">
        <v>1673</v>
      </c>
      <c r="E152">
        <v>33838</v>
      </c>
      <c r="F152">
        <v>20500</v>
      </c>
      <c r="G152">
        <v>39.417223240144217</v>
      </c>
      <c r="H152">
        <v>14</v>
      </c>
      <c r="I152" t="s">
        <v>2268</v>
      </c>
      <c r="J152" s="1">
        <v>41729</v>
      </c>
      <c r="K152" s="1">
        <v>43555</v>
      </c>
      <c r="L152" s="2" t="s">
        <v>2312</v>
      </c>
      <c r="M152" s="4" t="b">
        <v>0</v>
      </c>
      <c r="N152">
        <f t="shared" si="2"/>
        <v>158</v>
      </c>
    </row>
    <row r="153" spans="1:14" x14ac:dyDescent="0.3">
      <c r="A153" t="s">
        <v>162</v>
      </c>
      <c r="B153" t="s">
        <v>936</v>
      </c>
      <c r="C153">
        <v>159</v>
      </c>
      <c r="D153" s="2" t="s">
        <v>1674</v>
      </c>
      <c r="E153">
        <v>33838</v>
      </c>
      <c r="F153">
        <v>20500</v>
      </c>
      <c r="G153">
        <v>39.417223240144217</v>
      </c>
      <c r="H153">
        <v>14</v>
      </c>
      <c r="I153" t="s">
        <v>2268</v>
      </c>
      <c r="J153" s="1">
        <v>41729</v>
      </c>
      <c r="K153" s="1">
        <v>43555</v>
      </c>
      <c r="L153" s="2" t="s">
        <v>2318</v>
      </c>
      <c r="M153" s="4" t="b">
        <v>0</v>
      </c>
      <c r="N153">
        <f t="shared" si="2"/>
        <v>159</v>
      </c>
    </row>
    <row r="154" spans="1:14" x14ac:dyDescent="0.3">
      <c r="A154" t="s">
        <v>163</v>
      </c>
      <c r="B154" t="s">
        <v>937</v>
      </c>
      <c r="C154">
        <v>160</v>
      </c>
      <c r="D154" s="2" t="s">
        <v>1675</v>
      </c>
      <c r="E154">
        <v>33838</v>
      </c>
      <c r="F154">
        <v>20500</v>
      </c>
      <c r="G154">
        <v>39.417223240144217</v>
      </c>
      <c r="H154">
        <v>14</v>
      </c>
      <c r="I154" t="s">
        <v>2268</v>
      </c>
      <c r="J154" s="1">
        <v>41729</v>
      </c>
      <c r="K154" s="1">
        <v>43555</v>
      </c>
      <c r="L154" s="2" t="s">
        <v>2339</v>
      </c>
      <c r="M154" s="4" t="b">
        <v>0</v>
      </c>
      <c r="N154">
        <f t="shared" si="2"/>
        <v>160</v>
      </c>
    </row>
    <row r="155" spans="1:14" x14ac:dyDescent="0.3">
      <c r="A155" t="s">
        <v>164</v>
      </c>
      <c r="B155" t="s">
        <v>938</v>
      </c>
      <c r="C155">
        <v>161</v>
      </c>
      <c r="D155" s="2" t="s">
        <v>1676</v>
      </c>
      <c r="E155">
        <v>33838</v>
      </c>
      <c r="F155">
        <v>20500</v>
      </c>
      <c r="G155">
        <v>39.417223240144217</v>
      </c>
      <c r="H155">
        <v>14</v>
      </c>
      <c r="I155" t="s">
        <v>2268</v>
      </c>
      <c r="J155" s="1">
        <v>41729</v>
      </c>
      <c r="K155" s="1">
        <v>43555</v>
      </c>
      <c r="L155" s="2" t="s">
        <v>2346</v>
      </c>
      <c r="M155" s="4" t="b">
        <v>0</v>
      </c>
      <c r="N155">
        <f t="shared" si="2"/>
        <v>161</v>
      </c>
    </row>
    <row r="156" spans="1:14" x14ac:dyDescent="0.3">
      <c r="A156" t="s">
        <v>165</v>
      </c>
      <c r="B156" t="s">
        <v>939</v>
      </c>
      <c r="C156">
        <v>162</v>
      </c>
      <c r="D156" s="2" t="s">
        <v>1677</v>
      </c>
      <c r="E156">
        <v>33838</v>
      </c>
      <c r="F156">
        <v>20500</v>
      </c>
      <c r="G156">
        <v>39.417223240144217</v>
      </c>
      <c r="H156">
        <v>14</v>
      </c>
      <c r="I156" t="s">
        <v>2268</v>
      </c>
      <c r="J156" s="1">
        <v>41729</v>
      </c>
      <c r="K156" s="1">
        <v>43555</v>
      </c>
      <c r="L156" s="2" t="s">
        <v>2339</v>
      </c>
      <c r="M156" s="4" t="b">
        <v>0</v>
      </c>
      <c r="N156">
        <f t="shared" si="2"/>
        <v>162</v>
      </c>
    </row>
    <row r="157" spans="1:14" x14ac:dyDescent="0.3">
      <c r="A157" t="s">
        <v>166</v>
      </c>
      <c r="B157" t="s">
        <v>940</v>
      </c>
      <c r="C157">
        <v>163</v>
      </c>
      <c r="D157" s="2" t="s">
        <v>1678</v>
      </c>
      <c r="E157">
        <v>33838</v>
      </c>
      <c r="F157">
        <v>22500</v>
      </c>
      <c r="G157">
        <v>33.506708434304628</v>
      </c>
      <c r="H157">
        <v>14</v>
      </c>
      <c r="I157" t="s">
        <v>2268</v>
      </c>
      <c r="J157" s="1">
        <v>41943</v>
      </c>
      <c r="K157" s="1">
        <v>43555</v>
      </c>
      <c r="L157" s="2" t="s">
        <v>2318</v>
      </c>
      <c r="M157" s="4" t="b">
        <v>0</v>
      </c>
      <c r="N157">
        <f t="shared" si="2"/>
        <v>163</v>
      </c>
    </row>
    <row r="158" spans="1:14" x14ac:dyDescent="0.3">
      <c r="A158" t="s">
        <v>167</v>
      </c>
      <c r="B158" t="s">
        <v>941</v>
      </c>
      <c r="C158">
        <v>164</v>
      </c>
      <c r="D158" s="2" t="s">
        <v>1679</v>
      </c>
      <c r="E158">
        <v>33838</v>
      </c>
      <c r="F158">
        <v>26500</v>
      </c>
      <c r="G158">
        <v>21.685678822625448</v>
      </c>
      <c r="H158">
        <v>14</v>
      </c>
      <c r="I158" t="s">
        <v>2268</v>
      </c>
      <c r="J158" s="1">
        <v>42551</v>
      </c>
      <c r="K158" s="1">
        <v>43555</v>
      </c>
      <c r="L158" s="2" t="s">
        <v>2334</v>
      </c>
      <c r="M158" s="4" t="b">
        <v>0</v>
      </c>
      <c r="N158">
        <f t="shared" si="2"/>
        <v>164</v>
      </c>
    </row>
    <row r="159" spans="1:14" x14ac:dyDescent="0.3">
      <c r="A159" t="s">
        <v>168</v>
      </c>
      <c r="B159" t="s">
        <v>942</v>
      </c>
      <c r="C159">
        <v>165</v>
      </c>
      <c r="D159" s="2" t="s">
        <v>1680</v>
      </c>
      <c r="E159">
        <v>33838</v>
      </c>
      <c r="F159">
        <v>32338</v>
      </c>
      <c r="G159">
        <v>4.4328861043796906</v>
      </c>
      <c r="H159">
        <v>14</v>
      </c>
      <c r="I159" t="s">
        <v>2268</v>
      </c>
      <c r="J159" s="1">
        <v>42674</v>
      </c>
      <c r="K159" s="1">
        <v>42674</v>
      </c>
      <c r="L159" s="2" t="s">
        <v>2345</v>
      </c>
      <c r="M159" s="4" t="b">
        <v>0</v>
      </c>
      <c r="N159">
        <f t="shared" si="2"/>
        <v>165</v>
      </c>
    </row>
    <row r="160" spans="1:14" x14ac:dyDescent="0.3">
      <c r="A160" t="s">
        <v>169</v>
      </c>
      <c r="B160" t="s">
        <v>943</v>
      </c>
      <c r="C160">
        <v>166</v>
      </c>
      <c r="D160" s="2" t="s">
        <v>1681</v>
      </c>
      <c r="E160">
        <v>33838</v>
      </c>
      <c r="F160">
        <v>32338</v>
      </c>
      <c r="G160">
        <v>4.4328861043796906</v>
      </c>
      <c r="H160">
        <v>14</v>
      </c>
      <c r="I160" t="s">
        <v>2268</v>
      </c>
      <c r="J160" s="1">
        <v>42674</v>
      </c>
      <c r="K160" s="1">
        <v>42674</v>
      </c>
      <c r="L160" s="2" t="s">
        <v>2345</v>
      </c>
      <c r="M160" s="4" t="b">
        <v>0</v>
      </c>
      <c r="N160">
        <f t="shared" si="2"/>
        <v>166</v>
      </c>
    </row>
    <row r="161" spans="1:14" x14ac:dyDescent="0.3">
      <c r="A161" t="s">
        <v>170</v>
      </c>
      <c r="B161" t="s">
        <v>944</v>
      </c>
      <c r="C161">
        <v>167</v>
      </c>
      <c r="D161" s="2" t="s">
        <v>1682</v>
      </c>
      <c r="E161">
        <v>33838</v>
      </c>
      <c r="F161">
        <v>29838</v>
      </c>
      <c r="G161">
        <v>11.82102961167918</v>
      </c>
      <c r="H161">
        <v>14</v>
      </c>
      <c r="I161" t="s">
        <v>2268</v>
      </c>
      <c r="J161" s="1">
        <v>41943</v>
      </c>
      <c r="K161" s="1">
        <v>42185</v>
      </c>
      <c r="L161" s="2" t="s">
        <v>2347</v>
      </c>
      <c r="M161" s="4" t="b">
        <v>0</v>
      </c>
      <c r="N161">
        <f t="shared" si="2"/>
        <v>167</v>
      </c>
    </row>
    <row r="162" spans="1:14" x14ac:dyDescent="0.3">
      <c r="A162" t="s">
        <v>171</v>
      </c>
      <c r="B162" t="s">
        <v>945</v>
      </c>
      <c r="C162">
        <v>168</v>
      </c>
      <c r="D162" s="2" t="s">
        <v>1683</v>
      </c>
      <c r="E162">
        <v>33838</v>
      </c>
      <c r="F162">
        <v>29838</v>
      </c>
      <c r="G162">
        <v>11.82102961167918</v>
      </c>
      <c r="H162">
        <v>14</v>
      </c>
      <c r="I162" t="s">
        <v>2268</v>
      </c>
      <c r="J162" s="1">
        <v>41943</v>
      </c>
      <c r="K162" s="1">
        <v>42185</v>
      </c>
      <c r="L162" s="2" t="s">
        <v>2348</v>
      </c>
      <c r="M162" s="4" t="b">
        <v>0</v>
      </c>
      <c r="N162">
        <f t="shared" si="2"/>
        <v>168</v>
      </c>
    </row>
    <row r="163" spans="1:14" x14ac:dyDescent="0.3">
      <c r="A163" t="s">
        <v>172</v>
      </c>
      <c r="B163" t="s">
        <v>946</v>
      </c>
      <c r="C163">
        <v>169</v>
      </c>
      <c r="D163" s="2" t="s">
        <v>1684</v>
      </c>
      <c r="E163">
        <v>33838</v>
      </c>
      <c r="F163">
        <v>29838</v>
      </c>
      <c r="G163">
        <v>11.82102961167918</v>
      </c>
      <c r="H163">
        <v>14</v>
      </c>
      <c r="I163" t="s">
        <v>2268</v>
      </c>
      <c r="J163" s="1">
        <v>41943</v>
      </c>
      <c r="K163" s="1">
        <v>42185</v>
      </c>
      <c r="L163" s="2" t="s">
        <v>2349</v>
      </c>
      <c r="M163" s="4" t="b">
        <v>0</v>
      </c>
      <c r="N163">
        <f t="shared" si="2"/>
        <v>169</v>
      </c>
    </row>
    <row r="164" spans="1:14" x14ac:dyDescent="0.3">
      <c r="A164" t="s">
        <v>173</v>
      </c>
      <c r="B164" t="s">
        <v>947</v>
      </c>
      <c r="C164">
        <v>170</v>
      </c>
      <c r="D164" s="2" t="s">
        <v>1685</v>
      </c>
      <c r="E164">
        <v>33838</v>
      </c>
      <c r="F164">
        <v>29838</v>
      </c>
      <c r="G164">
        <v>11.82102961167918</v>
      </c>
      <c r="H164">
        <v>14</v>
      </c>
      <c r="I164" t="s">
        <v>2268</v>
      </c>
      <c r="J164" s="1">
        <v>41943</v>
      </c>
      <c r="K164" s="1">
        <v>42185</v>
      </c>
      <c r="L164" s="2" t="s">
        <v>2312</v>
      </c>
      <c r="M164" s="4" t="b">
        <v>0</v>
      </c>
      <c r="N164">
        <f t="shared" si="2"/>
        <v>170</v>
      </c>
    </row>
    <row r="165" spans="1:14" x14ac:dyDescent="0.3">
      <c r="A165" t="s">
        <v>174</v>
      </c>
      <c r="B165" t="s">
        <v>948</v>
      </c>
      <c r="C165">
        <v>171</v>
      </c>
      <c r="D165" s="2" t="s">
        <v>1686</v>
      </c>
      <c r="E165">
        <v>33838</v>
      </c>
      <c r="F165">
        <v>29838</v>
      </c>
      <c r="G165">
        <v>11.82102961167918</v>
      </c>
      <c r="H165">
        <v>14</v>
      </c>
      <c r="I165" t="s">
        <v>2268</v>
      </c>
      <c r="J165" s="1">
        <v>41943</v>
      </c>
      <c r="K165" s="1">
        <v>42185</v>
      </c>
      <c r="L165" s="2" t="s">
        <v>2312</v>
      </c>
      <c r="M165" s="4" t="b">
        <v>0</v>
      </c>
      <c r="N165">
        <f t="shared" si="2"/>
        <v>171</v>
      </c>
    </row>
    <row r="166" spans="1:14" x14ac:dyDescent="0.3">
      <c r="A166" t="s">
        <v>175</v>
      </c>
      <c r="B166" t="s">
        <v>949</v>
      </c>
      <c r="C166">
        <v>172</v>
      </c>
      <c r="D166" s="2" t="s">
        <v>1687</v>
      </c>
      <c r="E166">
        <v>33838</v>
      </c>
      <c r="F166">
        <v>29838</v>
      </c>
      <c r="G166">
        <v>11.82102961167918</v>
      </c>
      <c r="H166">
        <v>14</v>
      </c>
      <c r="I166" t="s">
        <v>2268</v>
      </c>
      <c r="J166" s="1">
        <v>41943</v>
      </c>
      <c r="K166" s="1">
        <v>42185</v>
      </c>
      <c r="L166" s="2" t="s">
        <v>2339</v>
      </c>
      <c r="M166" s="4" t="b">
        <v>0</v>
      </c>
      <c r="N166">
        <f t="shared" si="2"/>
        <v>172</v>
      </c>
    </row>
    <row r="167" spans="1:14" x14ac:dyDescent="0.3">
      <c r="A167" t="s">
        <v>176</v>
      </c>
      <c r="B167" t="s">
        <v>950</v>
      </c>
      <c r="C167">
        <v>173</v>
      </c>
      <c r="D167" s="2" t="s">
        <v>1688</v>
      </c>
      <c r="E167">
        <v>33838</v>
      </c>
      <c r="F167">
        <v>29838</v>
      </c>
      <c r="G167">
        <v>11.82102961167918</v>
      </c>
      <c r="H167">
        <v>14</v>
      </c>
      <c r="I167" t="s">
        <v>2268</v>
      </c>
      <c r="J167" s="1">
        <v>41943</v>
      </c>
      <c r="K167" s="1">
        <v>42185</v>
      </c>
      <c r="L167" s="2" t="s">
        <v>2339</v>
      </c>
      <c r="M167" s="4" t="b">
        <v>0</v>
      </c>
      <c r="N167">
        <f t="shared" si="2"/>
        <v>173</v>
      </c>
    </row>
    <row r="168" spans="1:14" x14ac:dyDescent="0.3">
      <c r="A168" t="s">
        <v>177</v>
      </c>
      <c r="B168" t="s">
        <v>951</v>
      </c>
      <c r="C168">
        <v>174</v>
      </c>
      <c r="D168" s="2" t="s">
        <v>1689</v>
      </c>
      <c r="E168">
        <v>33838</v>
      </c>
      <c r="F168">
        <v>29838</v>
      </c>
      <c r="G168">
        <v>11.82102961167918</v>
      </c>
      <c r="H168">
        <v>14</v>
      </c>
      <c r="I168" t="s">
        <v>2268</v>
      </c>
      <c r="J168" s="1">
        <v>41943</v>
      </c>
      <c r="K168" s="1">
        <v>42185</v>
      </c>
      <c r="L168" s="2" t="s">
        <v>2339</v>
      </c>
      <c r="M168" s="4" t="b">
        <v>0</v>
      </c>
      <c r="N168">
        <f t="shared" si="2"/>
        <v>174</v>
      </c>
    </row>
    <row r="169" spans="1:14" ht="28.8" x14ac:dyDescent="0.3">
      <c r="A169" t="s">
        <v>178</v>
      </c>
      <c r="B169" t="s">
        <v>952</v>
      </c>
      <c r="C169">
        <v>175</v>
      </c>
      <c r="D169" s="2" t="s">
        <v>1690</v>
      </c>
      <c r="E169">
        <v>33838</v>
      </c>
      <c r="F169">
        <v>26838</v>
      </c>
      <c r="G169">
        <v>20.686801820438561</v>
      </c>
      <c r="H169">
        <v>8</v>
      </c>
      <c r="I169" t="s">
        <v>2268</v>
      </c>
      <c r="J169" s="1">
        <v>42063</v>
      </c>
      <c r="K169" s="1">
        <v>44043</v>
      </c>
      <c r="L169" s="2" t="s">
        <v>2350</v>
      </c>
      <c r="M169" s="4" t="b">
        <v>0</v>
      </c>
      <c r="N169">
        <f t="shared" si="2"/>
        <v>175</v>
      </c>
    </row>
    <row r="170" spans="1:14" ht="28.8" x14ac:dyDescent="0.3">
      <c r="A170" t="s">
        <v>179</v>
      </c>
      <c r="B170" t="s">
        <v>953</v>
      </c>
      <c r="C170">
        <v>176</v>
      </c>
      <c r="D170" s="2" t="s">
        <v>1691</v>
      </c>
      <c r="E170">
        <v>33838</v>
      </c>
      <c r="F170">
        <v>26838</v>
      </c>
      <c r="G170">
        <v>20.686801820438561</v>
      </c>
      <c r="H170">
        <v>8</v>
      </c>
      <c r="I170" t="s">
        <v>2268</v>
      </c>
      <c r="J170" s="1">
        <v>42063</v>
      </c>
      <c r="K170" s="1">
        <v>44043</v>
      </c>
      <c r="L170" s="2" t="s">
        <v>2350</v>
      </c>
      <c r="M170" s="4" t="b">
        <v>0</v>
      </c>
      <c r="N170">
        <f t="shared" si="2"/>
        <v>176</v>
      </c>
    </row>
    <row r="171" spans="1:14" ht="28.8" x14ac:dyDescent="0.3">
      <c r="A171" t="s">
        <v>180</v>
      </c>
      <c r="B171" t="s">
        <v>954</v>
      </c>
      <c r="C171">
        <v>177</v>
      </c>
      <c r="D171" s="2" t="s">
        <v>1692</v>
      </c>
      <c r="E171">
        <v>33838</v>
      </c>
      <c r="F171">
        <v>26838</v>
      </c>
      <c r="G171">
        <v>20.686801820438561</v>
      </c>
      <c r="H171">
        <v>8</v>
      </c>
      <c r="I171" t="s">
        <v>2268</v>
      </c>
      <c r="J171" s="1">
        <v>42063</v>
      </c>
      <c r="K171" s="1">
        <v>44043</v>
      </c>
      <c r="L171" s="2" t="s">
        <v>2351</v>
      </c>
      <c r="M171" s="4" t="b">
        <v>0</v>
      </c>
      <c r="N171">
        <f t="shared" si="2"/>
        <v>177</v>
      </c>
    </row>
    <row r="172" spans="1:14" ht="43.2" x14ac:dyDescent="0.3">
      <c r="A172" t="s">
        <v>181</v>
      </c>
      <c r="B172" t="s">
        <v>955</v>
      </c>
      <c r="C172">
        <v>178</v>
      </c>
      <c r="D172" s="2" t="s">
        <v>1693</v>
      </c>
      <c r="E172">
        <v>33838</v>
      </c>
      <c r="F172">
        <v>26838</v>
      </c>
      <c r="G172">
        <v>20.686801820438561</v>
      </c>
      <c r="H172">
        <v>8</v>
      </c>
      <c r="I172" t="s">
        <v>2268</v>
      </c>
      <c r="J172" s="1">
        <v>42063</v>
      </c>
      <c r="K172" s="1">
        <v>44043</v>
      </c>
      <c r="L172" s="2" t="s">
        <v>2352</v>
      </c>
      <c r="M172" s="4" t="b">
        <v>0</v>
      </c>
      <c r="N172">
        <f t="shared" si="2"/>
        <v>178</v>
      </c>
    </row>
    <row r="173" spans="1:14" ht="28.8" x14ac:dyDescent="0.3">
      <c r="A173" t="s">
        <v>182</v>
      </c>
      <c r="B173" t="s">
        <v>956</v>
      </c>
      <c r="C173">
        <v>179</v>
      </c>
      <c r="D173" s="2" t="s">
        <v>1694</v>
      </c>
      <c r="E173">
        <v>33838</v>
      </c>
      <c r="F173">
        <v>26838</v>
      </c>
      <c r="G173">
        <v>20.686801820438561</v>
      </c>
      <c r="H173">
        <v>8</v>
      </c>
      <c r="I173" t="s">
        <v>2268</v>
      </c>
      <c r="J173" s="1">
        <v>42063</v>
      </c>
      <c r="K173" s="1">
        <v>44043</v>
      </c>
      <c r="L173" s="2" t="s">
        <v>2353</v>
      </c>
      <c r="M173" s="4" t="b">
        <v>0</v>
      </c>
      <c r="N173">
        <f t="shared" si="2"/>
        <v>179</v>
      </c>
    </row>
    <row r="174" spans="1:14" ht="28.8" x14ac:dyDescent="0.3">
      <c r="A174" t="s">
        <v>183</v>
      </c>
      <c r="B174" t="s">
        <v>957</v>
      </c>
      <c r="C174">
        <v>180</v>
      </c>
      <c r="D174" s="2" t="s">
        <v>1695</v>
      </c>
      <c r="E174">
        <v>33838</v>
      </c>
      <c r="F174">
        <v>26838</v>
      </c>
      <c r="G174">
        <v>20.686801820438561</v>
      </c>
      <c r="H174">
        <v>8</v>
      </c>
      <c r="I174" t="s">
        <v>2268</v>
      </c>
      <c r="J174" s="1">
        <v>42063</v>
      </c>
      <c r="K174" s="1">
        <v>44043</v>
      </c>
      <c r="L174" s="2" t="s">
        <v>2352</v>
      </c>
      <c r="M174" s="4" t="b">
        <v>0</v>
      </c>
      <c r="N174">
        <f t="shared" si="2"/>
        <v>180</v>
      </c>
    </row>
    <row r="175" spans="1:14" ht="28.8" x14ac:dyDescent="0.3">
      <c r="A175" t="s">
        <v>184</v>
      </c>
      <c r="B175" t="s">
        <v>958</v>
      </c>
      <c r="C175">
        <v>181</v>
      </c>
      <c r="D175" s="2" t="s">
        <v>1696</v>
      </c>
      <c r="E175">
        <v>33838</v>
      </c>
      <c r="F175">
        <v>26838</v>
      </c>
      <c r="G175">
        <v>20.686801820438561</v>
      </c>
      <c r="H175">
        <v>8</v>
      </c>
      <c r="I175" t="s">
        <v>2268</v>
      </c>
      <c r="J175" s="1">
        <v>42063</v>
      </c>
      <c r="K175" s="1">
        <v>44043</v>
      </c>
      <c r="L175" s="2" t="s">
        <v>2353</v>
      </c>
      <c r="M175" s="4" t="b">
        <v>0</v>
      </c>
      <c r="N175">
        <f t="shared" si="2"/>
        <v>181</v>
      </c>
    </row>
    <row r="176" spans="1:14" ht="28.8" x14ac:dyDescent="0.3">
      <c r="A176" t="s">
        <v>185</v>
      </c>
      <c r="B176" t="s">
        <v>959</v>
      </c>
      <c r="C176">
        <v>182</v>
      </c>
      <c r="D176" s="2" t="s">
        <v>1697</v>
      </c>
      <c r="E176">
        <v>33838</v>
      </c>
      <c r="F176">
        <v>26838</v>
      </c>
      <c r="G176">
        <v>20.686801820438561</v>
      </c>
      <c r="H176">
        <v>8</v>
      </c>
      <c r="I176" t="s">
        <v>2268</v>
      </c>
      <c r="J176" s="1">
        <v>42063</v>
      </c>
      <c r="K176" s="1">
        <v>44043</v>
      </c>
      <c r="L176" s="2" t="s">
        <v>2352</v>
      </c>
      <c r="M176" s="4" t="b">
        <v>0</v>
      </c>
      <c r="N176">
        <f t="shared" si="2"/>
        <v>182</v>
      </c>
    </row>
    <row r="177" spans="1:14" ht="28.8" x14ac:dyDescent="0.3">
      <c r="A177" t="s">
        <v>186</v>
      </c>
      <c r="B177" t="s">
        <v>960</v>
      </c>
      <c r="C177">
        <v>183</v>
      </c>
      <c r="D177" s="2" t="s">
        <v>1698</v>
      </c>
      <c r="E177">
        <v>33838</v>
      </c>
      <c r="F177">
        <v>26838</v>
      </c>
      <c r="G177">
        <v>20.686801820438561</v>
      </c>
      <c r="H177">
        <v>8</v>
      </c>
      <c r="I177" t="s">
        <v>2268</v>
      </c>
      <c r="J177" s="1">
        <v>42063</v>
      </c>
      <c r="K177" s="1">
        <v>44043</v>
      </c>
      <c r="L177" s="2" t="s">
        <v>2350</v>
      </c>
      <c r="M177" s="4" t="b">
        <v>0</v>
      </c>
      <c r="N177">
        <f t="shared" si="2"/>
        <v>183</v>
      </c>
    </row>
    <row r="178" spans="1:14" ht="28.8" x14ac:dyDescent="0.3">
      <c r="A178" t="s">
        <v>187</v>
      </c>
      <c r="B178" t="s">
        <v>961</v>
      </c>
      <c r="C178">
        <v>184</v>
      </c>
      <c r="D178" s="2" t="s">
        <v>1699</v>
      </c>
      <c r="E178">
        <v>33838</v>
      </c>
      <c r="F178">
        <v>26838</v>
      </c>
      <c r="G178">
        <v>20.686801820438561</v>
      </c>
      <c r="H178">
        <v>8</v>
      </c>
      <c r="I178" t="s">
        <v>2268</v>
      </c>
      <c r="J178" s="1">
        <v>42063</v>
      </c>
      <c r="K178" s="1">
        <v>44043</v>
      </c>
      <c r="L178" s="2" t="s">
        <v>2350</v>
      </c>
      <c r="M178" s="4" t="b">
        <v>0</v>
      </c>
      <c r="N178">
        <f t="shared" si="2"/>
        <v>184</v>
      </c>
    </row>
    <row r="179" spans="1:14" ht="28.8" x14ac:dyDescent="0.3">
      <c r="A179" t="s">
        <v>188</v>
      </c>
      <c r="B179" t="s">
        <v>962</v>
      </c>
      <c r="C179">
        <v>185</v>
      </c>
      <c r="D179" s="2" t="s">
        <v>1700</v>
      </c>
      <c r="E179">
        <v>33838</v>
      </c>
      <c r="F179">
        <v>32338</v>
      </c>
      <c r="G179">
        <v>4.4328861043796906</v>
      </c>
      <c r="H179">
        <v>8</v>
      </c>
      <c r="I179" t="s">
        <v>2268</v>
      </c>
      <c r="J179" s="1">
        <v>43281</v>
      </c>
      <c r="K179" s="1">
        <v>43312</v>
      </c>
      <c r="L179" s="2" t="s">
        <v>2354</v>
      </c>
      <c r="M179" s="4" t="b">
        <v>0</v>
      </c>
      <c r="N179">
        <f t="shared" si="2"/>
        <v>185</v>
      </c>
    </row>
    <row r="180" spans="1:14" ht="28.8" x14ac:dyDescent="0.3">
      <c r="A180" t="s">
        <v>189</v>
      </c>
      <c r="B180" t="s">
        <v>963</v>
      </c>
      <c r="C180">
        <v>186</v>
      </c>
      <c r="D180" s="2" t="s">
        <v>1700</v>
      </c>
      <c r="E180">
        <v>33838</v>
      </c>
      <c r="F180">
        <v>32338</v>
      </c>
      <c r="G180">
        <v>4.4328861043796906</v>
      </c>
      <c r="H180">
        <v>8</v>
      </c>
      <c r="I180" t="s">
        <v>2268</v>
      </c>
      <c r="J180" s="1">
        <v>43646</v>
      </c>
      <c r="K180" s="1">
        <v>43677</v>
      </c>
      <c r="L180" s="2" t="s">
        <v>2352</v>
      </c>
      <c r="M180" s="4" t="b">
        <v>0</v>
      </c>
      <c r="N180">
        <f t="shared" si="2"/>
        <v>186</v>
      </c>
    </row>
    <row r="181" spans="1:14" x14ac:dyDescent="0.3">
      <c r="A181" t="s">
        <v>190</v>
      </c>
      <c r="B181" t="s">
        <v>964</v>
      </c>
      <c r="C181">
        <v>187</v>
      </c>
      <c r="D181" s="2" t="s">
        <v>1701</v>
      </c>
      <c r="E181">
        <v>33838</v>
      </c>
      <c r="F181">
        <v>28838</v>
      </c>
      <c r="G181">
        <v>14.776287014598978</v>
      </c>
      <c r="H181">
        <v>6</v>
      </c>
      <c r="I181" t="s">
        <v>2268</v>
      </c>
      <c r="J181" s="1">
        <v>42551</v>
      </c>
      <c r="K181" s="1">
        <v>44165</v>
      </c>
      <c r="L181" s="2" t="s">
        <v>2355</v>
      </c>
      <c r="M181" s="4" t="b">
        <v>0</v>
      </c>
      <c r="N181">
        <f t="shared" si="2"/>
        <v>187</v>
      </c>
    </row>
    <row r="182" spans="1:14" x14ac:dyDescent="0.3">
      <c r="A182" t="s">
        <v>191</v>
      </c>
      <c r="B182" t="s">
        <v>965</v>
      </c>
      <c r="C182">
        <v>188</v>
      </c>
      <c r="D182" s="2" t="s">
        <v>1702</v>
      </c>
      <c r="E182">
        <v>33838</v>
      </c>
      <c r="F182">
        <v>28838</v>
      </c>
      <c r="G182">
        <v>14.776287014598978</v>
      </c>
      <c r="H182">
        <v>6</v>
      </c>
      <c r="I182" t="s">
        <v>2268</v>
      </c>
      <c r="J182" s="1">
        <v>42551</v>
      </c>
      <c r="K182" s="1">
        <v>44165</v>
      </c>
      <c r="L182" s="2" t="s">
        <v>2356</v>
      </c>
      <c r="M182" s="4" t="b">
        <v>0</v>
      </c>
      <c r="N182">
        <f t="shared" si="2"/>
        <v>188</v>
      </c>
    </row>
    <row r="183" spans="1:14" x14ac:dyDescent="0.3">
      <c r="A183" t="s">
        <v>192</v>
      </c>
      <c r="B183" t="s">
        <v>966</v>
      </c>
      <c r="C183">
        <v>189</v>
      </c>
      <c r="D183" s="2" t="s">
        <v>1703</v>
      </c>
      <c r="E183">
        <v>33838</v>
      </c>
      <c r="F183">
        <v>28838</v>
      </c>
      <c r="G183">
        <v>14.776287014598978</v>
      </c>
      <c r="H183">
        <v>6</v>
      </c>
      <c r="I183" t="s">
        <v>2268</v>
      </c>
      <c r="J183" s="1">
        <v>42551</v>
      </c>
      <c r="K183" s="1">
        <v>44165</v>
      </c>
      <c r="L183" s="2" t="s">
        <v>2356</v>
      </c>
      <c r="M183" s="4" t="b">
        <v>0</v>
      </c>
      <c r="N183">
        <f t="shared" si="2"/>
        <v>189</v>
      </c>
    </row>
    <row r="184" spans="1:14" x14ac:dyDescent="0.3">
      <c r="A184" t="s">
        <v>193</v>
      </c>
      <c r="B184" t="s">
        <v>967</v>
      </c>
      <c r="C184">
        <v>190</v>
      </c>
      <c r="D184" s="2" t="s">
        <v>1704</v>
      </c>
      <c r="E184">
        <v>33838</v>
      </c>
      <c r="F184">
        <v>28838</v>
      </c>
      <c r="G184">
        <v>14.776287014598978</v>
      </c>
      <c r="H184">
        <v>6</v>
      </c>
      <c r="I184" t="s">
        <v>2268</v>
      </c>
      <c r="J184" s="1">
        <v>42551</v>
      </c>
      <c r="K184" s="1">
        <v>44165</v>
      </c>
      <c r="L184" s="2" t="s">
        <v>2356</v>
      </c>
      <c r="M184" s="4" t="b">
        <v>0</v>
      </c>
      <c r="N184">
        <f t="shared" si="2"/>
        <v>190</v>
      </c>
    </row>
    <row r="185" spans="1:14" x14ac:dyDescent="0.3">
      <c r="A185" t="s">
        <v>194</v>
      </c>
      <c r="B185" t="s">
        <v>968</v>
      </c>
      <c r="C185">
        <v>191</v>
      </c>
      <c r="D185" s="2" t="s">
        <v>1705</v>
      </c>
      <c r="E185">
        <v>33838</v>
      </c>
      <c r="F185">
        <v>28838</v>
      </c>
      <c r="G185">
        <v>14.776287014598978</v>
      </c>
      <c r="H185">
        <v>6</v>
      </c>
      <c r="I185" t="s">
        <v>2268</v>
      </c>
      <c r="J185" s="1">
        <v>42551</v>
      </c>
      <c r="K185" s="1">
        <v>44165</v>
      </c>
      <c r="L185" s="2" t="s">
        <v>2356</v>
      </c>
      <c r="M185" s="4" t="b">
        <v>0</v>
      </c>
      <c r="N185">
        <f t="shared" si="2"/>
        <v>191</v>
      </c>
    </row>
    <row r="186" spans="1:14" x14ac:dyDescent="0.3">
      <c r="A186" t="s">
        <v>195</v>
      </c>
      <c r="B186" t="s">
        <v>969</v>
      </c>
      <c r="C186">
        <v>192</v>
      </c>
      <c r="D186" s="2" t="s">
        <v>1706</v>
      </c>
      <c r="E186">
        <v>33838</v>
      </c>
      <c r="F186">
        <v>28838</v>
      </c>
      <c r="G186">
        <v>14.776287014598978</v>
      </c>
      <c r="H186">
        <v>6</v>
      </c>
      <c r="I186" t="s">
        <v>2268</v>
      </c>
      <c r="J186" s="1">
        <v>42551</v>
      </c>
      <c r="K186" s="1">
        <v>44165</v>
      </c>
      <c r="L186" s="2" t="s">
        <v>2356</v>
      </c>
      <c r="M186" s="4" t="b">
        <v>0</v>
      </c>
      <c r="N186">
        <f t="shared" si="2"/>
        <v>192</v>
      </c>
    </row>
    <row r="187" spans="1:14" x14ac:dyDescent="0.3">
      <c r="A187" t="s">
        <v>196</v>
      </c>
      <c r="B187" t="s">
        <v>970</v>
      </c>
      <c r="C187">
        <v>193</v>
      </c>
      <c r="D187" s="2" t="s">
        <v>1707</v>
      </c>
      <c r="E187">
        <v>33838</v>
      </c>
      <c r="F187">
        <v>28838</v>
      </c>
      <c r="G187">
        <v>14.776287014598978</v>
      </c>
      <c r="H187">
        <v>6</v>
      </c>
      <c r="I187" t="s">
        <v>2268</v>
      </c>
      <c r="J187" s="1">
        <v>42551</v>
      </c>
      <c r="K187" s="1">
        <v>44165</v>
      </c>
      <c r="L187" s="2" t="s">
        <v>2356</v>
      </c>
      <c r="M187" s="4" t="b">
        <v>0</v>
      </c>
      <c r="N187">
        <f t="shared" si="2"/>
        <v>193</v>
      </c>
    </row>
    <row r="188" spans="1:14" x14ac:dyDescent="0.3">
      <c r="A188" t="s">
        <v>197</v>
      </c>
      <c r="B188" t="s">
        <v>971</v>
      </c>
      <c r="C188">
        <v>194</v>
      </c>
      <c r="D188" s="2" t="s">
        <v>1708</v>
      </c>
      <c r="E188">
        <v>33838</v>
      </c>
      <c r="F188">
        <v>28838</v>
      </c>
      <c r="G188">
        <v>14.776287014598978</v>
      </c>
      <c r="H188">
        <v>6</v>
      </c>
      <c r="I188" t="s">
        <v>2268</v>
      </c>
      <c r="J188" s="1">
        <v>42551</v>
      </c>
      <c r="K188" s="1">
        <v>44165</v>
      </c>
      <c r="L188" s="2" t="s">
        <v>2356</v>
      </c>
      <c r="M188" s="4" t="b">
        <v>0</v>
      </c>
      <c r="N188">
        <f t="shared" si="2"/>
        <v>194</v>
      </c>
    </row>
    <row r="189" spans="1:14" x14ac:dyDescent="0.3">
      <c r="A189" t="s">
        <v>198</v>
      </c>
      <c r="B189" t="s">
        <v>972</v>
      </c>
      <c r="C189">
        <v>195</v>
      </c>
      <c r="D189" s="2" t="s">
        <v>1709</v>
      </c>
      <c r="E189">
        <v>33838</v>
      </c>
      <c r="F189">
        <v>28838</v>
      </c>
      <c r="G189">
        <v>14.776287014598978</v>
      </c>
      <c r="H189">
        <v>6</v>
      </c>
      <c r="I189" t="s">
        <v>2268</v>
      </c>
      <c r="J189" s="1">
        <v>42551</v>
      </c>
      <c r="K189" s="1">
        <v>44165</v>
      </c>
      <c r="L189" s="2" t="s">
        <v>2356</v>
      </c>
      <c r="M189" s="4" t="b">
        <v>0</v>
      </c>
      <c r="N189">
        <f t="shared" si="2"/>
        <v>195</v>
      </c>
    </row>
    <row r="190" spans="1:14" ht="28.8" x14ac:dyDescent="0.3">
      <c r="A190" t="s">
        <v>199</v>
      </c>
      <c r="B190" t="s">
        <v>973</v>
      </c>
      <c r="C190">
        <v>196</v>
      </c>
      <c r="D190" s="2" t="s">
        <v>1710</v>
      </c>
      <c r="E190">
        <v>33838</v>
      </c>
      <c r="F190">
        <v>28838</v>
      </c>
      <c r="G190">
        <v>14.776287014598978</v>
      </c>
      <c r="H190">
        <v>6</v>
      </c>
      <c r="I190" t="s">
        <v>2268</v>
      </c>
      <c r="J190" s="1">
        <v>42551</v>
      </c>
      <c r="K190" s="1">
        <v>44165</v>
      </c>
      <c r="L190" s="2" t="s">
        <v>2356</v>
      </c>
      <c r="M190" s="4" t="b">
        <v>0</v>
      </c>
      <c r="N190">
        <f t="shared" si="2"/>
        <v>196</v>
      </c>
    </row>
    <row r="191" spans="1:14" x14ac:dyDescent="0.3">
      <c r="A191" t="s">
        <v>200</v>
      </c>
      <c r="B191" t="s">
        <v>974</v>
      </c>
      <c r="C191">
        <v>197</v>
      </c>
      <c r="D191" s="2" t="s">
        <v>1711</v>
      </c>
      <c r="E191">
        <v>33838</v>
      </c>
      <c r="F191">
        <v>28838</v>
      </c>
      <c r="G191">
        <v>14.776287014598978</v>
      </c>
      <c r="H191">
        <v>6</v>
      </c>
      <c r="I191" t="s">
        <v>2268</v>
      </c>
      <c r="J191" s="1">
        <v>42551</v>
      </c>
      <c r="K191" s="1">
        <v>44165</v>
      </c>
      <c r="L191" s="2" t="s">
        <v>2356</v>
      </c>
      <c r="M191" s="4" t="b">
        <v>0</v>
      </c>
      <c r="N191">
        <f t="shared" si="2"/>
        <v>197</v>
      </c>
    </row>
    <row r="192" spans="1:14" x14ac:dyDescent="0.3">
      <c r="A192" t="s">
        <v>201</v>
      </c>
      <c r="B192" t="s">
        <v>975</v>
      </c>
      <c r="C192">
        <v>198</v>
      </c>
      <c r="D192" s="2" t="s">
        <v>1712</v>
      </c>
      <c r="E192">
        <v>33838</v>
      </c>
      <c r="F192">
        <v>28838</v>
      </c>
      <c r="G192">
        <v>14.776287014598978</v>
      </c>
      <c r="H192">
        <v>6</v>
      </c>
      <c r="I192" t="s">
        <v>2268</v>
      </c>
      <c r="J192" s="1">
        <v>42551</v>
      </c>
      <c r="K192" s="1">
        <v>44165</v>
      </c>
      <c r="L192" s="2" t="s">
        <v>2355</v>
      </c>
      <c r="M192" s="4" t="b">
        <v>0</v>
      </c>
      <c r="N192">
        <f t="shared" si="2"/>
        <v>198</v>
      </c>
    </row>
    <row r="193" spans="1:14" x14ac:dyDescent="0.3">
      <c r="A193" t="s">
        <v>202</v>
      </c>
      <c r="B193" t="s">
        <v>976</v>
      </c>
      <c r="C193">
        <v>199</v>
      </c>
      <c r="D193" s="2" t="s">
        <v>1713</v>
      </c>
      <c r="E193">
        <v>33838</v>
      </c>
      <c r="F193">
        <v>28838</v>
      </c>
      <c r="G193">
        <v>14.776287014598978</v>
      </c>
      <c r="H193">
        <v>6</v>
      </c>
      <c r="I193" t="s">
        <v>2268</v>
      </c>
      <c r="J193" s="1">
        <v>42551</v>
      </c>
      <c r="K193" s="1">
        <v>44165</v>
      </c>
      <c r="L193" s="2" t="s">
        <v>2355</v>
      </c>
      <c r="M193" s="4" t="b">
        <v>0</v>
      </c>
      <c r="N193">
        <f t="shared" si="2"/>
        <v>199</v>
      </c>
    </row>
    <row r="194" spans="1:14" x14ac:dyDescent="0.3">
      <c r="A194" t="s">
        <v>203</v>
      </c>
      <c r="B194" t="s">
        <v>977</v>
      </c>
      <c r="C194">
        <v>200</v>
      </c>
      <c r="D194" s="2" t="s">
        <v>1714</v>
      </c>
      <c r="E194">
        <v>33838</v>
      </c>
      <c r="F194">
        <v>28838</v>
      </c>
      <c r="G194">
        <v>14.776287014598978</v>
      </c>
      <c r="H194">
        <v>6</v>
      </c>
      <c r="I194" t="s">
        <v>2268</v>
      </c>
      <c r="J194" s="1">
        <v>42551</v>
      </c>
      <c r="K194" s="1">
        <v>44165</v>
      </c>
      <c r="L194" s="2" t="s">
        <v>2355</v>
      </c>
      <c r="M194" s="4" t="b">
        <v>0</v>
      </c>
      <c r="N194">
        <f t="shared" si="2"/>
        <v>200</v>
      </c>
    </row>
    <row r="195" spans="1:14" x14ac:dyDescent="0.3">
      <c r="A195" t="s">
        <v>204</v>
      </c>
      <c r="B195" t="s">
        <v>978</v>
      </c>
      <c r="C195">
        <v>201</v>
      </c>
      <c r="D195" s="2" t="s">
        <v>1715</v>
      </c>
      <c r="E195">
        <v>33838</v>
      </c>
      <c r="F195">
        <v>0</v>
      </c>
      <c r="G195">
        <v>100</v>
      </c>
      <c r="H195">
        <v>27</v>
      </c>
      <c r="I195" t="s">
        <v>2268</v>
      </c>
      <c r="J195" s="1">
        <v>41729</v>
      </c>
      <c r="K195" s="1">
        <v>44165</v>
      </c>
      <c r="L195" s="2" t="s">
        <v>2357</v>
      </c>
      <c r="M195" s="3" t="b">
        <v>1</v>
      </c>
      <c r="N195" t="str">
        <f t="shared" ref="N195:N258" si="3">IF(M195=FALSE,C195,"")</f>
        <v/>
      </c>
    </row>
    <row r="196" spans="1:14" ht="28.8" x14ac:dyDescent="0.3">
      <c r="A196" t="s">
        <v>205</v>
      </c>
      <c r="B196" t="s">
        <v>979</v>
      </c>
      <c r="C196">
        <v>202</v>
      </c>
      <c r="D196" s="2" t="s">
        <v>979</v>
      </c>
      <c r="E196">
        <v>33838</v>
      </c>
      <c r="F196">
        <v>0</v>
      </c>
      <c r="G196">
        <v>100</v>
      </c>
      <c r="H196">
        <v>561</v>
      </c>
      <c r="I196" t="s">
        <v>2269</v>
      </c>
      <c r="J196" s="1">
        <v>41729</v>
      </c>
      <c r="K196" s="1">
        <v>44165</v>
      </c>
      <c r="L196" s="2" t="s">
        <v>2295</v>
      </c>
      <c r="M196" s="3" t="b">
        <v>1</v>
      </c>
      <c r="N196" t="str">
        <f t="shared" si="3"/>
        <v/>
      </c>
    </row>
    <row r="197" spans="1:14" ht="28.8" x14ac:dyDescent="0.3">
      <c r="A197" t="s">
        <v>206</v>
      </c>
      <c r="B197" t="s">
        <v>980</v>
      </c>
      <c r="C197">
        <v>203</v>
      </c>
      <c r="D197" s="2" t="s">
        <v>1716</v>
      </c>
      <c r="E197">
        <v>33838</v>
      </c>
      <c r="F197">
        <v>31838</v>
      </c>
      <c r="G197">
        <v>5.9105148058395827</v>
      </c>
      <c r="H197">
        <v>14</v>
      </c>
      <c r="I197" t="s">
        <v>2268</v>
      </c>
      <c r="J197" s="1">
        <v>43890</v>
      </c>
      <c r="K197" s="1">
        <v>43921</v>
      </c>
      <c r="L197" s="2" t="s">
        <v>2358</v>
      </c>
      <c r="M197" s="3" t="b">
        <v>1</v>
      </c>
      <c r="N197" t="str">
        <f t="shared" si="3"/>
        <v/>
      </c>
    </row>
    <row r="198" spans="1:14" ht="28.8" x14ac:dyDescent="0.3">
      <c r="A198" t="s">
        <v>207</v>
      </c>
      <c r="B198" t="s">
        <v>981</v>
      </c>
      <c r="C198">
        <v>204</v>
      </c>
      <c r="D198" s="2" t="s">
        <v>1717</v>
      </c>
      <c r="E198">
        <v>33838</v>
      </c>
      <c r="F198">
        <v>31838</v>
      </c>
      <c r="G198">
        <v>5.9105148058395827</v>
      </c>
      <c r="H198">
        <v>14</v>
      </c>
      <c r="I198" t="s">
        <v>2268</v>
      </c>
      <c r="J198" s="1">
        <v>43890</v>
      </c>
      <c r="K198" s="1">
        <v>43921</v>
      </c>
      <c r="L198" s="2" t="s">
        <v>2359</v>
      </c>
      <c r="M198" s="3" t="b">
        <v>1</v>
      </c>
      <c r="N198" t="str">
        <f t="shared" si="3"/>
        <v/>
      </c>
    </row>
    <row r="199" spans="1:14" ht="28.8" x14ac:dyDescent="0.3">
      <c r="A199" t="s">
        <v>208</v>
      </c>
      <c r="B199" t="s">
        <v>982</v>
      </c>
      <c r="C199">
        <v>205</v>
      </c>
      <c r="D199" s="2" t="s">
        <v>1718</v>
      </c>
      <c r="E199">
        <v>33838</v>
      </c>
      <c r="F199">
        <v>31838</v>
      </c>
      <c r="G199">
        <v>5.9105148058395827</v>
      </c>
      <c r="H199">
        <v>14</v>
      </c>
      <c r="I199" t="s">
        <v>2268</v>
      </c>
      <c r="J199" s="1">
        <v>43890</v>
      </c>
      <c r="K199" s="1">
        <v>43921</v>
      </c>
      <c r="L199" s="2" t="s">
        <v>2359</v>
      </c>
      <c r="M199" s="3" t="b">
        <v>1</v>
      </c>
      <c r="N199" t="str">
        <f t="shared" si="3"/>
        <v/>
      </c>
    </row>
    <row r="200" spans="1:14" ht="28.8" x14ac:dyDescent="0.3">
      <c r="A200" t="s">
        <v>209</v>
      </c>
      <c r="B200" t="s">
        <v>983</v>
      </c>
      <c r="C200">
        <v>206</v>
      </c>
      <c r="D200" s="2" t="s">
        <v>1719</v>
      </c>
      <c r="E200">
        <v>33838</v>
      </c>
      <c r="F200">
        <v>31838</v>
      </c>
      <c r="G200">
        <v>5.9105148058395827</v>
      </c>
      <c r="H200">
        <v>14</v>
      </c>
      <c r="I200" t="s">
        <v>2268</v>
      </c>
      <c r="J200" s="1">
        <v>43890</v>
      </c>
      <c r="K200" s="1">
        <v>43921</v>
      </c>
      <c r="L200" s="2" t="s">
        <v>2359</v>
      </c>
      <c r="M200" s="3" t="b">
        <v>1</v>
      </c>
      <c r="N200" t="str">
        <f t="shared" si="3"/>
        <v/>
      </c>
    </row>
    <row r="201" spans="1:14" ht="28.8" x14ac:dyDescent="0.3">
      <c r="A201" t="s">
        <v>210</v>
      </c>
      <c r="B201" t="s">
        <v>984</v>
      </c>
      <c r="C201">
        <v>207</v>
      </c>
      <c r="D201" s="2" t="s">
        <v>1720</v>
      </c>
      <c r="E201">
        <v>33838</v>
      </c>
      <c r="F201">
        <v>31838</v>
      </c>
      <c r="G201">
        <v>5.9105148058395827</v>
      </c>
      <c r="H201">
        <v>14</v>
      </c>
      <c r="I201" t="s">
        <v>2268</v>
      </c>
      <c r="J201" s="1">
        <v>43890</v>
      </c>
      <c r="K201" s="1">
        <v>43921</v>
      </c>
      <c r="L201" s="2" t="s">
        <v>2359</v>
      </c>
      <c r="M201" s="3" t="b">
        <v>1</v>
      </c>
      <c r="N201" t="str">
        <f t="shared" si="3"/>
        <v/>
      </c>
    </row>
    <row r="202" spans="1:14" ht="28.8" x14ac:dyDescent="0.3">
      <c r="A202" t="s">
        <v>211</v>
      </c>
      <c r="B202" t="s">
        <v>985</v>
      </c>
      <c r="C202">
        <v>208</v>
      </c>
      <c r="D202" s="2" t="s">
        <v>1721</v>
      </c>
      <c r="E202">
        <v>33838</v>
      </c>
      <c r="F202">
        <v>31838</v>
      </c>
      <c r="G202">
        <v>5.9105148058395827</v>
      </c>
      <c r="H202">
        <v>14</v>
      </c>
      <c r="I202" t="s">
        <v>2268</v>
      </c>
      <c r="J202" s="1">
        <v>43890</v>
      </c>
      <c r="K202" s="1">
        <v>43921</v>
      </c>
      <c r="L202" s="2" t="s">
        <v>2359</v>
      </c>
      <c r="M202" s="3" t="b">
        <v>1</v>
      </c>
      <c r="N202" t="str">
        <f t="shared" si="3"/>
        <v/>
      </c>
    </row>
    <row r="203" spans="1:14" ht="28.8" x14ac:dyDescent="0.3">
      <c r="A203" t="s">
        <v>212</v>
      </c>
      <c r="B203" t="s">
        <v>986</v>
      </c>
      <c r="C203">
        <v>209</v>
      </c>
      <c r="D203" s="2" t="s">
        <v>1722</v>
      </c>
      <c r="E203">
        <v>33838</v>
      </c>
      <c r="F203">
        <v>31838</v>
      </c>
      <c r="G203">
        <v>5.9105148058395827</v>
      </c>
      <c r="H203">
        <v>14</v>
      </c>
      <c r="I203" t="s">
        <v>2268</v>
      </c>
      <c r="J203" s="1">
        <v>43890</v>
      </c>
      <c r="K203" s="1">
        <v>43921</v>
      </c>
      <c r="L203" s="2" t="s">
        <v>2359</v>
      </c>
      <c r="M203" s="3" t="b">
        <v>1</v>
      </c>
      <c r="N203" t="str">
        <f t="shared" si="3"/>
        <v/>
      </c>
    </row>
    <row r="204" spans="1:14" ht="28.8" x14ac:dyDescent="0.3">
      <c r="A204" t="s">
        <v>213</v>
      </c>
      <c r="B204" t="s">
        <v>987</v>
      </c>
      <c r="C204">
        <v>210</v>
      </c>
      <c r="D204" s="2" t="s">
        <v>1723</v>
      </c>
      <c r="E204">
        <v>33838</v>
      </c>
      <c r="F204">
        <v>31838</v>
      </c>
      <c r="G204">
        <v>5.9105148058395827</v>
      </c>
      <c r="H204">
        <v>14</v>
      </c>
      <c r="I204" t="s">
        <v>2268</v>
      </c>
      <c r="J204" s="1">
        <v>43890</v>
      </c>
      <c r="K204" s="1">
        <v>43921</v>
      </c>
      <c r="L204" s="2" t="s">
        <v>2360</v>
      </c>
      <c r="M204" s="3" t="b">
        <v>1</v>
      </c>
      <c r="N204" t="str">
        <f t="shared" si="3"/>
        <v/>
      </c>
    </row>
    <row r="205" spans="1:14" ht="28.8" x14ac:dyDescent="0.3">
      <c r="A205" t="s">
        <v>214</v>
      </c>
      <c r="B205" t="s">
        <v>988</v>
      </c>
      <c r="C205">
        <v>211</v>
      </c>
      <c r="D205" s="2" t="s">
        <v>1724</v>
      </c>
      <c r="E205">
        <v>33838</v>
      </c>
      <c r="F205">
        <v>0</v>
      </c>
      <c r="G205">
        <v>100</v>
      </c>
      <c r="H205">
        <v>13</v>
      </c>
      <c r="I205" t="s">
        <v>2268</v>
      </c>
      <c r="J205" s="1">
        <v>41729</v>
      </c>
      <c r="K205" s="1">
        <v>44165</v>
      </c>
      <c r="L205" s="2" t="s">
        <v>2361</v>
      </c>
      <c r="M205" s="4" t="b">
        <v>0</v>
      </c>
      <c r="N205">
        <f t="shared" si="3"/>
        <v>211</v>
      </c>
    </row>
    <row r="206" spans="1:14" ht="28.8" x14ac:dyDescent="0.3">
      <c r="A206" t="s">
        <v>215</v>
      </c>
      <c r="B206" t="s">
        <v>989</v>
      </c>
      <c r="C206">
        <v>212</v>
      </c>
      <c r="D206" s="2" t="s">
        <v>1725</v>
      </c>
      <c r="E206">
        <v>33838</v>
      </c>
      <c r="F206">
        <v>21838</v>
      </c>
      <c r="G206">
        <v>35.463088835037539</v>
      </c>
      <c r="H206">
        <v>14</v>
      </c>
      <c r="I206" t="s">
        <v>2268</v>
      </c>
      <c r="J206" s="1">
        <v>41729</v>
      </c>
      <c r="K206" s="1">
        <v>44043</v>
      </c>
      <c r="L206" s="2" t="s">
        <v>2347</v>
      </c>
      <c r="M206" s="4" t="b">
        <v>0</v>
      </c>
      <c r="N206">
        <f t="shared" si="3"/>
        <v>212</v>
      </c>
    </row>
    <row r="207" spans="1:14" ht="28.8" x14ac:dyDescent="0.3">
      <c r="A207" t="s">
        <v>216</v>
      </c>
      <c r="B207" t="s">
        <v>990</v>
      </c>
      <c r="C207">
        <v>213</v>
      </c>
      <c r="D207" s="2" t="s">
        <v>1726</v>
      </c>
      <c r="E207">
        <v>33838</v>
      </c>
      <c r="F207">
        <v>29838</v>
      </c>
      <c r="G207">
        <v>11.82102961167918</v>
      </c>
      <c r="H207">
        <v>14</v>
      </c>
      <c r="I207" t="s">
        <v>2268</v>
      </c>
      <c r="J207" s="1">
        <v>41729</v>
      </c>
      <c r="K207" s="1">
        <v>42094</v>
      </c>
      <c r="L207" s="2" t="s">
        <v>2339</v>
      </c>
      <c r="M207" s="4" t="b">
        <v>0</v>
      </c>
      <c r="N207">
        <f t="shared" si="3"/>
        <v>213</v>
      </c>
    </row>
    <row r="208" spans="1:14" ht="28.8" x14ac:dyDescent="0.3">
      <c r="A208" t="s">
        <v>217</v>
      </c>
      <c r="B208" t="s">
        <v>991</v>
      </c>
      <c r="C208">
        <v>214</v>
      </c>
      <c r="D208" s="2" t="s">
        <v>1727</v>
      </c>
      <c r="E208">
        <v>33838</v>
      </c>
      <c r="F208">
        <v>21838</v>
      </c>
      <c r="G208">
        <v>35.463088835037539</v>
      </c>
      <c r="H208">
        <v>14</v>
      </c>
      <c r="I208" t="s">
        <v>2268</v>
      </c>
      <c r="J208" s="1">
        <v>41729</v>
      </c>
      <c r="K208" s="1">
        <v>44043</v>
      </c>
      <c r="L208" s="2" t="s">
        <v>2362</v>
      </c>
      <c r="M208" s="4" t="b">
        <v>0</v>
      </c>
      <c r="N208">
        <f t="shared" si="3"/>
        <v>214</v>
      </c>
    </row>
    <row r="209" spans="1:14" ht="28.8" x14ac:dyDescent="0.3">
      <c r="A209" t="s">
        <v>218</v>
      </c>
      <c r="B209" t="s">
        <v>992</v>
      </c>
      <c r="C209">
        <v>215</v>
      </c>
      <c r="D209" s="2" t="s">
        <v>1728</v>
      </c>
      <c r="E209">
        <v>33838</v>
      </c>
      <c r="F209">
        <v>21838</v>
      </c>
      <c r="G209">
        <v>35.463088835037539</v>
      </c>
      <c r="H209">
        <v>14</v>
      </c>
      <c r="I209" t="s">
        <v>2268</v>
      </c>
      <c r="J209" s="1">
        <v>41729</v>
      </c>
      <c r="K209" s="1">
        <v>44043</v>
      </c>
      <c r="L209" s="2" t="s">
        <v>2363</v>
      </c>
      <c r="M209" s="4" t="b">
        <v>0</v>
      </c>
      <c r="N209">
        <f t="shared" si="3"/>
        <v>215</v>
      </c>
    </row>
    <row r="210" spans="1:14" ht="28.8" x14ac:dyDescent="0.3">
      <c r="A210" t="s">
        <v>219</v>
      </c>
      <c r="B210" t="s">
        <v>993</v>
      </c>
      <c r="C210">
        <v>216</v>
      </c>
      <c r="D210" s="2" t="s">
        <v>1729</v>
      </c>
      <c r="E210">
        <v>33838</v>
      </c>
      <c r="F210">
        <v>26838</v>
      </c>
      <c r="G210">
        <v>20.686801820438561</v>
      </c>
      <c r="H210">
        <v>14</v>
      </c>
      <c r="I210" t="s">
        <v>2268</v>
      </c>
      <c r="J210" s="1">
        <v>41729</v>
      </c>
      <c r="K210" s="1">
        <v>42825</v>
      </c>
      <c r="L210" s="2" t="s">
        <v>2364</v>
      </c>
      <c r="M210" s="4" t="b">
        <v>0</v>
      </c>
      <c r="N210">
        <f t="shared" si="3"/>
        <v>216</v>
      </c>
    </row>
    <row r="211" spans="1:14" ht="28.8" x14ac:dyDescent="0.3">
      <c r="A211" t="s">
        <v>220</v>
      </c>
      <c r="B211" t="s">
        <v>994</v>
      </c>
      <c r="C211">
        <v>217</v>
      </c>
      <c r="D211" s="2" t="s">
        <v>1730</v>
      </c>
      <c r="E211">
        <v>33838</v>
      </c>
      <c r="F211">
        <v>21838</v>
      </c>
      <c r="G211">
        <v>35.463088835037539</v>
      </c>
      <c r="H211">
        <v>14</v>
      </c>
      <c r="I211" t="s">
        <v>2268</v>
      </c>
      <c r="J211" s="1">
        <v>41729</v>
      </c>
      <c r="K211" s="1">
        <v>44043</v>
      </c>
      <c r="L211" s="2" t="s">
        <v>2348</v>
      </c>
      <c r="M211" s="4" t="b">
        <v>0</v>
      </c>
      <c r="N211">
        <f t="shared" si="3"/>
        <v>217</v>
      </c>
    </row>
    <row r="212" spans="1:14" ht="28.8" x14ac:dyDescent="0.3">
      <c r="A212" t="s">
        <v>221</v>
      </c>
      <c r="B212" t="s">
        <v>995</v>
      </c>
      <c r="C212">
        <v>218</v>
      </c>
      <c r="D212" s="2" t="s">
        <v>1731</v>
      </c>
      <c r="E212">
        <v>33838</v>
      </c>
      <c r="F212">
        <v>21838</v>
      </c>
      <c r="G212">
        <v>35.463088835037539</v>
      </c>
      <c r="H212">
        <v>14</v>
      </c>
      <c r="I212" t="s">
        <v>2268</v>
      </c>
      <c r="J212" s="1">
        <v>41729</v>
      </c>
      <c r="K212" s="1">
        <v>44043</v>
      </c>
      <c r="L212" s="2" t="s">
        <v>2365</v>
      </c>
      <c r="M212" s="4" t="b">
        <v>0</v>
      </c>
      <c r="N212">
        <f t="shared" si="3"/>
        <v>218</v>
      </c>
    </row>
    <row r="213" spans="1:14" ht="28.8" x14ac:dyDescent="0.3">
      <c r="A213" t="s">
        <v>222</v>
      </c>
      <c r="B213" t="s">
        <v>996</v>
      </c>
      <c r="C213">
        <v>219</v>
      </c>
      <c r="D213" s="2" t="s">
        <v>1732</v>
      </c>
      <c r="E213">
        <v>33838</v>
      </c>
      <c r="F213">
        <v>23838</v>
      </c>
      <c r="G213">
        <v>29.552574029197942</v>
      </c>
      <c r="H213">
        <v>14</v>
      </c>
      <c r="I213" t="s">
        <v>2268</v>
      </c>
      <c r="J213" s="1">
        <v>42063</v>
      </c>
      <c r="K213" s="1">
        <v>44043</v>
      </c>
      <c r="L213" s="2" t="s">
        <v>2366</v>
      </c>
      <c r="M213" s="4" t="b">
        <v>0</v>
      </c>
      <c r="N213">
        <f t="shared" si="3"/>
        <v>219</v>
      </c>
    </row>
    <row r="214" spans="1:14" ht="28.8" x14ac:dyDescent="0.3">
      <c r="A214" t="s">
        <v>223</v>
      </c>
      <c r="B214" t="s">
        <v>997</v>
      </c>
      <c r="C214">
        <v>220</v>
      </c>
      <c r="D214" s="2" t="s">
        <v>1733</v>
      </c>
      <c r="E214">
        <v>33838</v>
      </c>
      <c r="F214">
        <v>32338</v>
      </c>
      <c r="G214">
        <v>4.4328861043796906</v>
      </c>
      <c r="H214">
        <v>14</v>
      </c>
      <c r="I214" t="s">
        <v>2268</v>
      </c>
      <c r="J214" s="1">
        <v>42429</v>
      </c>
      <c r="K214" s="1">
        <v>42429</v>
      </c>
      <c r="L214" s="2" t="s">
        <v>2367</v>
      </c>
      <c r="M214" s="4" t="b">
        <v>0</v>
      </c>
      <c r="N214">
        <f t="shared" si="3"/>
        <v>220</v>
      </c>
    </row>
    <row r="215" spans="1:14" ht="28.8" x14ac:dyDescent="0.3">
      <c r="A215" t="s">
        <v>224</v>
      </c>
      <c r="B215" t="s">
        <v>998</v>
      </c>
      <c r="C215">
        <v>221</v>
      </c>
      <c r="D215" s="2" t="s">
        <v>1734</v>
      </c>
      <c r="E215">
        <v>33838</v>
      </c>
      <c r="F215">
        <v>30838</v>
      </c>
      <c r="G215">
        <v>8.8657722087593811</v>
      </c>
      <c r="H215">
        <v>14</v>
      </c>
      <c r="I215" t="s">
        <v>2268</v>
      </c>
      <c r="J215" s="1">
        <v>42429</v>
      </c>
      <c r="K215" s="1">
        <v>42825</v>
      </c>
      <c r="L215" s="2" t="s">
        <v>2368</v>
      </c>
      <c r="M215" s="4" t="b">
        <v>0</v>
      </c>
      <c r="N215">
        <f t="shared" si="3"/>
        <v>221</v>
      </c>
    </row>
    <row r="216" spans="1:14" ht="28.8" x14ac:dyDescent="0.3">
      <c r="A216" t="s">
        <v>225</v>
      </c>
      <c r="B216" t="s">
        <v>999</v>
      </c>
      <c r="C216">
        <v>222</v>
      </c>
      <c r="D216" s="2" t="s">
        <v>1735</v>
      </c>
      <c r="E216">
        <v>33838</v>
      </c>
      <c r="F216">
        <v>30838</v>
      </c>
      <c r="G216">
        <v>8.8657722087593811</v>
      </c>
      <c r="H216">
        <v>14</v>
      </c>
      <c r="I216" t="s">
        <v>2268</v>
      </c>
      <c r="J216" s="1">
        <v>42429</v>
      </c>
      <c r="K216" s="1">
        <v>42825</v>
      </c>
      <c r="L216" s="2" t="s">
        <v>2369</v>
      </c>
      <c r="M216" s="4" t="b">
        <v>0</v>
      </c>
      <c r="N216">
        <f t="shared" si="3"/>
        <v>222</v>
      </c>
    </row>
    <row r="217" spans="1:14" ht="28.8" x14ac:dyDescent="0.3">
      <c r="A217" t="s">
        <v>226</v>
      </c>
      <c r="B217" t="s">
        <v>1000</v>
      </c>
      <c r="C217">
        <v>223</v>
      </c>
      <c r="D217" s="2" t="s">
        <v>1736</v>
      </c>
      <c r="E217">
        <v>33838</v>
      </c>
      <c r="F217">
        <v>27338</v>
      </c>
      <c r="G217">
        <v>19.209173118978669</v>
      </c>
      <c r="H217">
        <v>14</v>
      </c>
      <c r="I217" t="s">
        <v>2268</v>
      </c>
      <c r="J217" s="1">
        <v>42825</v>
      </c>
      <c r="K217" s="1">
        <v>44043</v>
      </c>
      <c r="L217" s="2" t="s">
        <v>2370</v>
      </c>
      <c r="M217" s="4" t="b">
        <v>0</v>
      </c>
      <c r="N217">
        <f t="shared" si="3"/>
        <v>223</v>
      </c>
    </row>
    <row r="218" spans="1:14" ht="28.8" x14ac:dyDescent="0.3">
      <c r="A218" t="s">
        <v>227</v>
      </c>
      <c r="B218" t="s">
        <v>1001</v>
      </c>
      <c r="C218">
        <v>224</v>
      </c>
      <c r="D218" s="2" t="s">
        <v>1737</v>
      </c>
      <c r="E218">
        <v>33838</v>
      </c>
      <c r="F218">
        <v>28838</v>
      </c>
      <c r="G218">
        <v>14.776287014598978</v>
      </c>
      <c r="H218">
        <v>14</v>
      </c>
      <c r="I218" t="s">
        <v>2268</v>
      </c>
      <c r="J218" s="1">
        <v>43281</v>
      </c>
      <c r="K218" s="1">
        <v>44043</v>
      </c>
      <c r="L218" s="2" t="s">
        <v>2368</v>
      </c>
      <c r="M218" s="4" t="b">
        <v>0</v>
      </c>
      <c r="N218">
        <f t="shared" si="3"/>
        <v>224</v>
      </c>
    </row>
    <row r="219" spans="1:14" ht="28.8" x14ac:dyDescent="0.3">
      <c r="A219" t="s">
        <v>228</v>
      </c>
      <c r="B219" t="s">
        <v>1002</v>
      </c>
      <c r="C219">
        <v>225</v>
      </c>
      <c r="D219" s="2" t="s">
        <v>1738</v>
      </c>
      <c r="E219">
        <v>33838</v>
      </c>
      <c r="F219">
        <v>28838</v>
      </c>
      <c r="G219">
        <v>14.776287014598978</v>
      </c>
      <c r="H219">
        <v>14</v>
      </c>
      <c r="I219" t="s">
        <v>2268</v>
      </c>
      <c r="J219" s="1">
        <v>43281</v>
      </c>
      <c r="K219" s="1">
        <v>44043</v>
      </c>
      <c r="L219" s="2" t="s">
        <v>2371</v>
      </c>
      <c r="M219" s="4" t="b">
        <v>0</v>
      </c>
      <c r="N219">
        <f t="shared" si="3"/>
        <v>225</v>
      </c>
    </row>
    <row r="220" spans="1:14" ht="28.8" x14ac:dyDescent="0.3">
      <c r="A220" t="s">
        <v>229</v>
      </c>
      <c r="B220" t="s">
        <v>1003</v>
      </c>
      <c r="C220">
        <v>226</v>
      </c>
      <c r="D220" s="2" t="s">
        <v>1739</v>
      </c>
      <c r="E220">
        <v>33838</v>
      </c>
      <c r="F220">
        <v>30338</v>
      </c>
      <c r="G220">
        <v>10.343400910219287</v>
      </c>
      <c r="H220">
        <v>14</v>
      </c>
      <c r="I220" t="s">
        <v>2268</v>
      </c>
      <c r="J220" s="1">
        <v>43646</v>
      </c>
      <c r="K220" s="1">
        <v>44043</v>
      </c>
      <c r="L220" s="2" t="s">
        <v>2372</v>
      </c>
      <c r="M220" s="4" t="b">
        <v>0</v>
      </c>
      <c r="N220">
        <f t="shared" si="3"/>
        <v>226</v>
      </c>
    </row>
    <row r="221" spans="1:14" ht="28.8" x14ac:dyDescent="0.3">
      <c r="A221" t="s">
        <v>230</v>
      </c>
      <c r="B221" t="s">
        <v>1004</v>
      </c>
      <c r="C221">
        <v>227</v>
      </c>
      <c r="D221" s="2" t="s">
        <v>1740</v>
      </c>
      <c r="E221">
        <v>33838</v>
      </c>
      <c r="F221">
        <v>12014</v>
      </c>
      <c r="G221">
        <v>64.495537561321584</v>
      </c>
      <c r="H221">
        <v>14</v>
      </c>
      <c r="I221" t="s">
        <v>2268</v>
      </c>
      <c r="J221" s="1">
        <v>41729</v>
      </c>
      <c r="K221" s="1">
        <v>44043</v>
      </c>
      <c r="L221" s="2" t="s">
        <v>2373</v>
      </c>
      <c r="M221" s="4" t="b">
        <v>0</v>
      </c>
      <c r="N221">
        <f t="shared" si="3"/>
        <v>227</v>
      </c>
    </row>
    <row r="222" spans="1:14" ht="28.8" x14ac:dyDescent="0.3">
      <c r="A222" t="s">
        <v>231</v>
      </c>
      <c r="B222" t="s">
        <v>1005</v>
      </c>
      <c r="C222">
        <v>228</v>
      </c>
      <c r="D222" s="2" t="s">
        <v>1741</v>
      </c>
      <c r="E222">
        <v>33838</v>
      </c>
      <c r="F222">
        <v>21838</v>
      </c>
      <c r="G222">
        <v>35.463088835037539</v>
      </c>
      <c r="H222">
        <v>14</v>
      </c>
      <c r="I222" t="s">
        <v>2268</v>
      </c>
      <c r="J222" s="1">
        <v>41943</v>
      </c>
      <c r="K222" s="1">
        <v>44165</v>
      </c>
      <c r="L222" s="2" t="s">
        <v>2373</v>
      </c>
      <c r="M222" s="4" t="b">
        <v>0</v>
      </c>
      <c r="N222">
        <f t="shared" si="3"/>
        <v>228</v>
      </c>
    </row>
    <row r="223" spans="1:14" ht="28.8" x14ac:dyDescent="0.3">
      <c r="A223" t="s">
        <v>232</v>
      </c>
      <c r="B223" t="s">
        <v>1006</v>
      </c>
      <c r="C223">
        <v>229</v>
      </c>
      <c r="D223" s="2" t="s">
        <v>1742</v>
      </c>
      <c r="E223">
        <v>33838</v>
      </c>
      <c r="F223">
        <v>21838</v>
      </c>
      <c r="G223">
        <v>35.463088835037539</v>
      </c>
      <c r="H223">
        <v>14</v>
      </c>
      <c r="I223" t="s">
        <v>2268</v>
      </c>
      <c r="J223" s="1">
        <v>41943</v>
      </c>
      <c r="K223" s="1">
        <v>44165</v>
      </c>
      <c r="L223" s="2" t="s">
        <v>2374</v>
      </c>
      <c r="M223" s="4" t="b">
        <v>0</v>
      </c>
      <c r="N223">
        <f t="shared" si="3"/>
        <v>229</v>
      </c>
    </row>
    <row r="224" spans="1:14" ht="28.8" x14ac:dyDescent="0.3">
      <c r="A224" t="s">
        <v>233</v>
      </c>
      <c r="B224" t="s">
        <v>1007</v>
      </c>
      <c r="C224">
        <v>231</v>
      </c>
      <c r="D224" s="2" t="s">
        <v>1743</v>
      </c>
      <c r="E224">
        <v>33838</v>
      </c>
      <c r="F224">
        <v>21838</v>
      </c>
      <c r="G224">
        <v>35.463088835037539</v>
      </c>
      <c r="H224">
        <v>14</v>
      </c>
      <c r="I224" t="s">
        <v>2268</v>
      </c>
      <c r="J224" s="1">
        <v>41729</v>
      </c>
      <c r="K224" s="1">
        <v>44043</v>
      </c>
      <c r="L224" s="2" t="s">
        <v>2375</v>
      </c>
      <c r="M224" s="4" t="b">
        <v>0</v>
      </c>
      <c r="N224">
        <f t="shared" si="3"/>
        <v>231</v>
      </c>
    </row>
    <row r="225" spans="1:14" ht="28.8" x14ac:dyDescent="0.3">
      <c r="A225" t="s">
        <v>234</v>
      </c>
      <c r="B225" t="s">
        <v>1008</v>
      </c>
      <c r="C225">
        <v>232</v>
      </c>
      <c r="D225" s="2" t="s">
        <v>1744</v>
      </c>
      <c r="E225">
        <v>33838</v>
      </c>
      <c r="F225">
        <v>29838</v>
      </c>
      <c r="G225">
        <v>11.82102961167918</v>
      </c>
      <c r="H225">
        <v>14</v>
      </c>
      <c r="I225" t="s">
        <v>2268</v>
      </c>
      <c r="J225" s="1">
        <v>41729</v>
      </c>
      <c r="K225" s="1">
        <v>42094</v>
      </c>
      <c r="L225" s="2" t="s">
        <v>2334</v>
      </c>
      <c r="M225" s="4" t="b">
        <v>0</v>
      </c>
      <c r="N225">
        <f t="shared" si="3"/>
        <v>232</v>
      </c>
    </row>
    <row r="226" spans="1:14" ht="28.8" x14ac:dyDescent="0.3">
      <c r="A226" t="s">
        <v>235</v>
      </c>
      <c r="B226" t="s">
        <v>1009</v>
      </c>
      <c r="C226">
        <v>233</v>
      </c>
      <c r="D226" s="2" t="s">
        <v>1745</v>
      </c>
      <c r="E226">
        <v>33838</v>
      </c>
      <c r="F226">
        <v>21838</v>
      </c>
      <c r="G226">
        <v>35.463088835037539</v>
      </c>
      <c r="H226">
        <v>14</v>
      </c>
      <c r="I226" t="s">
        <v>2268</v>
      </c>
      <c r="J226" s="1">
        <v>41729</v>
      </c>
      <c r="K226" s="1">
        <v>44043</v>
      </c>
      <c r="L226" s="2" t="s">
        <v>2376</v>
      </c>
      <c r="M226" s="4" t="b">
        <v>0</v>
      </c>
      <c r="N226">
        <f t="shared" si="3"/>
        <v>233</v>
      </c>
    </row>
    <row r="227" spans="1:14" ht="28.8" x14ac:dyDescent="0.3">
      <c r="A227" t="s">
        <v>236</v>
      </c>
      <c r="B227" t="s">
        <v>1010</v>
      </c>
      <c r="C227">
        <v>234</v>
      </c>
      <c r="D227" s="2" t="s">
        <v>1746</v>
      </c>
      <c r="E227">
        <v>33838</v>
      </c>
      <c r="F227">
        <v>21838</v>
      </c>
      <c r="G227">
        <v>35.463088835037539</v>
      </c>
      <c r="H227">
        <v>14</v>
      </c>
      <c r="I227" t="s">
        <v>2268</v>
      </c>
      <c r="J227" s="1">
        <v>41729</v>
      </c>
      <c r="K227" s="1">
        <v>44043</v>
      </c>
      <c r="L227" s="2" t="s">
        <v>2363</v>
      </c>
      <c r="M227" s="4" t="b">
        <v>0</v>
      </c>
      <c r="N227">
        <f t="shared" si="3"/>
        <v>234</v>
      </c>
    </row>
    <row r="228" spans="1:14" ht="28.8" x14ac:dyDescent="0.3">
      <c r="A228" t="s">
        <v>237</v>
      </c>
      <c r="B228" t="s">
        <v>1011</v>
      </c>
      <c r="C228">
        <v>235</v>
      </c>
      <c r="D228" s="2" t="s">
        <v>1747</v>
      </c>
      <c r="E228">
        <v>33838</v>
      </c>
      <c r="F228">
        <v>26838</v>
      </c>
      <c r="G228">
        <v>20.686801820438561</v>
      </c>
      <c r="H228">
        <v>14</v>
      </c>
      <c r="I228" t="s">
        <v>2268</v>
      </c>
      <c r="J228" s="1">
        <v>41729</v>
      </c>
      <c r="K228" s="1">
        <v>42825</v>
      </c>
      <c r="L228" s="2" t="s">
        <v>2339</v>
      </c>
      <c r="M228" s="4" t="b">
        <v>0</v>
      </c>
      <c r="N228">
        <f t="shared" si="3"/>
        <v>235</v>
      </c>
    </row>
    <row r="229" spans="1:14" ht="28.8" x14ac:dyDescent="0.3">
      <c r="A229" t="s">
        <v>238</v>
      </c>
      <c r="B229" t="s">
        <v>1012</v>
      </c>
      <c r="C229">
        <v>236</v>
      </c>
      <c r="D229" s="2" t="s">
        <v>1748</v>
      </c>
      <c r="E229">
        <v>33838</v>
      </c>
      <c r="F229">
        <v>21838</v>
      </c>
      <c r="G229">
        <v>35.463088835037539</v>
      </c>
      <c r="H229">
        <v>14</v>
      </c>
      <c r="I229" t="s">
        <v>2268</v>
      </c>
      <c r="J229" s="1">
        <v>41729</v>
      </c>
      <c r="K229" s="1">
        <v>44043</v>
      </c>
      <c r="L229" s="2" t="s">
        <v>2377</v>
      </c>
      <c r="M229" s="4" t="b">
        <v>0</v>
      </c>
      <c r="N229">
        <f t="shared" si="3"/>
        <v>236</v>
      </c>
    </row>
    <row r="230" spans="1:14" ht="28.8" x14ac:dyDescent="0.3">
      <c r="A230" t="s">
        <v>239</v>
      </c>
      <c r="B230" t="s">
        <v>1013</v>
      </c>
      <c r="C230">
        <v>237</v>
      </c>
      <c r="D230" s="2" t="s">
        <v>1749</v>
      </c>
      <c r="E230">
        <v>33838</v>
      </c>
      <c r="F230">
        <v>21838</v>
      </c>
      <c r="G230">
        <v>35.463088835037539</v>
      </c>
      <c r="H230">
        <v>14</v>
      </c>
      <c r="I230" t="s">
        <v>2268</v>
      </c>
      <c r="J230" s="1">
        <v>41729</v>
      </c>
      <c r="K230" s="1">
        <v>44043</v>
      </c>
      <c r="L230" s="2" t="s">
        <v>2378</v>
      </c>
      <c r="M230" s="4" t="b">
        <v>0</v>
      </c>
      <c r="N230">
        <f t="shared" si="3"/>
        <v>237</v>
      </c>
    </row>
    <row r="231" spans="1:14" ht="28.8" x14ac:dyDescent="0.3">
      <c r="A231" t="s">
        <v>240</v>
      </c>
      <c r="B231" t="s">
        <v>1014</v>
      </c>
      <c r="C231">
        <v>238</v>
      </c>
      <c r="D231" s="2" t="s">
        <v>1750</v>
      </c>
      <c r="E231">
        <v>33838</v>
      </c>
      <c r="F231">
        <v>23838</v>
      </c>
      <c r="G231">
        <v>29.552574029197942</v>
      </c>
      <c r="H231">
        <v>14</v>
      </c>
      <c r="I231" t="s">
        <v>2268</v>
      </c>
      <c r="J231" s="1">
        <v>42063</v>
      </c>
      <c r="K231" s="1">
        <v>44043</v>
      </c>
      <c r="L231" s="2" t="s">
        <v>2368</v>
      </c>
      <c r="M231" s="4" t="b">
        <v>0</v>
      </c>
      <c r="N231">
        <f t="shared" si="3"/>
        <v>238</v>
      </c>
    </row>
    <row r="232" spans="1:14" ht="28.8" x14ac:dyDescent="0.3">
      <c r="A232" t="s">
        <v>241</v>
      </c>
      <c r="B232" t="s">
        <v>1015</v>
      </c>
      <c r="C232">
        <v>239</v>
      </c>
      <c r="D232" s="2" t="s">
        <v>1744</v>
      </c>
      <c r="E232">
        <v>33838</v>
      </c>
      <c r="F232">
        <v>32338</v>
      </c>
      <c r="G232">
        <v>4.4328861043796906</v>
      </c>
      <c r="H232">
        <v>14</v>
      </c>
      <c r="I232" t="s">
        <v>2268</v>
      </c>
      <c r="J232" s="1">
        <v>42429</v>
      </c>
      <c r="K232" s="1">
        <v>42429</v>
      </c>
      <c r="L232" s="2" t="s">
        <v>2334</v>
      </c>
      <c r="M232" s="4" t="b">
        <v>0</v>
      </c>
      <c r="N232">
        <f t="shared" si="3"/>
        <v>239</v>
      </c>
    </row>
    <row r="233" spans="1:14" ht="28.8" x14ac:dyDescent="0.3">
      <c r="A233" t="s">
        <v>242</v>
      </c>
      <c r="B233" t="s">
        <v>1016</v>
      </c>
      <c r="C233">
        <v>240</v>
      </c>
      <c r="D233" s="2" t="s">
        <v>1751</v>
      </c>
      <c r="E233">
        <v>33838</v>
      </c>
      <c r="F233">
        <v>30838</v>
      </c>
      <c r="G233">
        <v>8.8657722087593811</v>
      </c>
      <c r="H233">
        <v>14</v>
      </c>
      <c r="I233" t="s">
        <v>2268</v>
      </c>
      <c r="J233" s="1">
        <v>42429</v>
      </c>
      <c r="K233" s="1">
        <v>42825</v>
      </c>
      <c r="L233" s="2" t="s">
        <v>2379</v>
      </c>
      <c r="M233" s="4" t="b">
        <v>0</v>
      </c>
      <c r="N233">
        <f t="shared" si="3"/>
        <v>240</v>
      </c>
    </row>
    <row r="234" spans="1:14" ht="28.8" x14ac:dyDescent="0.3">
      <c r="A234" t="s">
        <v>243</v>
      </c>
      <c r="B234" t="s">
        <v>1017</v>
      </c>
      <c r="C234">
        <v>241</v>
      </c>
      <c r="D234" s="2" t="s">
        <v>1752</v>
      </c>
      <c r="E234">
        <v>33838</v>
      </c>
      <c r="F234">
        <v>30838</v>
      </c>
      <c r="G234">
        <v>8.8657722087593811</v>
      </c>
      <c r="H234">
        <v>14</v>
      </c>
      <c r="I234" t="s">
        <v>2268</v>
      </c>
      <c r="J234" s="1">
        <v>42429</v>
      </c>
      <c r="K234" s="1">
        <v>42825</v>
      </c>
      <c r="L234" s="2" t="s">
        <v>2368</v>
      </c>
      <c r="M234" s="4" t="b">
        <v>0</v>
      </c>
      <c r="N234">
        <f t="shared" si="3"/>
        <v>241</v>
      </c>
    </row>
    <row r="235" spans="1:14" ht="28.8" x14ac:dyDescent="0.3">
      <c r="A235" t="s">
        <v>244</v>
      </c>
      <c r="B235" t="s">
        <v>1018</v>
      </c>
      <c r="C235">
        <v>242</v>
      </c>
      <c r="D235" s="2" t="s">
        <v>1753</v>
      </c>
      <c r="E235">
        <v>33838</v>
      </c>
      <c r="F235">
        <v>27338</v>
      </c>
      <c r="G235">
        <v>19.209173118978669</v>
      </c>
      <c r="H235">
        <v>14</v>
      </c>
      <c r="I235" t="s">
        <v>2268</v>
      </c>
      <c r="J235" s="1">
        <v>42825</v>
      </c>
      <c r="K235" s="1">
        <v>44043</v>
      </c>
      <c r="L235" s="2" t="s">
        <v>2380</v>
      </c>
      <c r="M235" s="4" t="b">
        <v>0</v>
      </c>
      <c r="N235">
        <f t="shared" si="3"/>
        <v>242</v>
      </c>
    </row>
    <row r="236" spans="1:14" ht="28.8" x14ac:dyDescent="0.3">
      <c r="A236" t="s">
        <v>245</v>
      </c>
      <c r="B236" t="s">
        <v>1019</v>
      </c>
      <c r="C236">
        <v>243</v>
      </c>
      <c r="D236" s="2" t="s">
        <v>1754</v>
      </c>
      <c r="E236">
        <v>33838</v>
      </c>
      <c r="F236">
        <v>28838</v>
      </c>
      <c r="G236">
        <v>14.776287014598978</v>
      </c>
      <c r="H236">
        <v>14</v>
      </c>
      <c r="I236" t="s">
        <v>2268</v>
      </c>
      <c r="J236" s="1">
        <v>43281</v>
      </c>
      <c r="K236" s="1">
        <v>44043</v>
      </c>
      <c r="L236" s="2" t="s">
        <v>2379</v>
      </c>
      <c r="M236" s="4" t="b">
        <v>0</v>
      </c>
      <c r="N236">
        <f t="shared" si="3"/>
        <v>243</v>
      </c>
    </row>
    <row r="237" spans="1:14" ht="28.8" x14ac:dyDescent="0.3">
      <c r="A237" t="s">
        <v>246</v>
      </c>
      <c r="B237" t="s">
        <v>1020</v>
      </c>
      <c r="C237">
        <v>244</v>
      </c>
      <c r="D237" s="2" t="s">
        <v>1755</v>
      </c>
      <c r="E237">
        <v>33838</v>
      </c>
      <c r="F237">
        <v>28838</v>
      </c>
      <c r="G237">
        <v>14.776287014598978</v>
      </c>
      <c r="H237">
        <v>14</v>
      </c>
      <c r="I237" t="s">
        <v>2268</v>
      </c>
      <c r="J237" s="1">
        <v>43281</v>
      </c>
      <c r="K237" s="1">
        <v>44043</v>
      </c>
      <c r="L237" s="2" t="s">
        <v>2339</v>
      </c>
      <c r="M237" s="4" t="b">
        <v>0</v>
      </c>
      <c r="N237">
        <f t="shared" si="3"/>
        <v>244</v>
      </c>
    </row>
    <row r="238" spans="1:14" ht="28.8" x14ac:dyDescent="0.3">
      <c r="A238" t="s">
        <v>247</v>
      </c>
      <c r="B238" t="s">
        <v>1021</v>
      </c>
      <c r="C238">
        <v>245</v>
      </c>
      <c r="D238" s="2" t="s">
        <v>1756</v>
      </c>
      <c r="E238">
        <v>33838</v>
      </c>
      <c r="F238">
        <v>30338</v>
      </c>
      <c r="G238">
        <v>10.343400910219287</v>
      </c>
      <c r="H238">
        <v>14</v>
      </c>
      <c r="I238" t="s">
        <v>2268</v>
      </c>
      <c r="J238" s="1">
        <v>43646</v>
      </c>
      <c r="K238" s="1">
        <v>44043</v>
      </c>
      <c r="L238" s="2" t="s">
        <v>2381</v>
      </c>
      <c r="M238" s="4" t="b">
        <v>0</v>
      </c>
      <c r="N238">
        <f t="shared" si="3"/>
        <v>245</v>
      </c>
    </row>
    <row r="239" spans="1:14" ht="28.8" x14ac:dyDescent="0.3">
      <c r="A239" t="s">
        <v>248</v>
      </c>
      <c r="B239" t="s">
        <v>1022</v>
      </c>
      <c r="C239">
        <v>246</v>
      </c>
      <c r="D239" s="2" t="s">
        <v>1757</v>
      </c>
      <c r="E239">
        <v>33838</v>
      </c>
      <c r="F239">
        <v>0</v>
      </c>
      <c r="G239">
        <v>100</v>
      </c>
      <c r="H239">
        <v>5</v>
      </c>
      <c r="I239" t="s">
        <v>2268</v>
      </c>
      <c r="J239" s="1">
        <v>41729</v>
      </c>
      <c r="K239" s="1">
        <v>44165</v>
      </c>
      <c r="L239" s="2" t="s">
        <v>2382</v>
      </c>
      <c r="M239" s="4" t="b">
        <v>0</v>
      </c>
      <c r="N239">
        <f t="shared" si="3"/>
        <v>246</v>
      </c>
    </row>
    <row r="240" spans="1:14" ht="28.8" x14ac:dyDescent="0.3">
      <c r="A240" t="s">
        <v>249</v>
      </c>
      <c r="B240" t="s">
        <v>1023</v>
      </c>
      <c r="C240">
        <v>247</v>
      </c>
      <c r="D240" s="2" t="s">
        <v>1758</v>
      </c>
      <c r="E240">
        <v>33838</v>
      </c>
      <c r="F240">
        <v>0</v>
      </c>
      <c r="G240">
        <v>100</v>
      </c>
      <c r="H240">
        <v>6</v>
      </c>
      <c r="I240" t="s">
        <v>2268</v>
      </c>
      <c r="J240" s="1">
        <v>41729</v>
      </c>
      <c r="K240" s="1">
        <v>44165</v>
      </c>
      <c r="L240" s="2" t="s">
        <v>2383</v>
      </c>
      <c r="M240" s="4" t="b">
        <v>0</v>
      </c>
      <c r="N240">
        <f t="shared" si="3"/>
        <v>247</v>
      </c>
    </row>
    <row r="241" spans="1:14" ht="28.8" x14ac:dyDescent="0.3">
      <c r="A241" t="s">
        <v>250</v>
      </c>
      <c r="B241" t="s">
        <v>1024</v>
      </c>
      <c r="C241">
        <v>248</v>
      </c>
      <c r="D241" s="2" t="s">
        <v>1759</v>
      </c>
      <c r="E241">
        <v>33838</v>
      </c>
      <c r="F241">
        <v>32338</v>
      </c>
      <c r="G241">
        <v>4.4328861043796906</v>
      </c>
      <c r="H241">
        <v>7</v>
      </c>
      <c r="I241" t="s">
        <v>2268</v>
      </c>
      <c r="J241" s="1">
        <v>43646</v>
      </c>
      <c r="K241" s="1">
        <v>43677</v>
      </c>
      <c r="L241" s="2" t="s">
        <v>2384</v>
      </c>
      <c r="M241" s="4" t="b">
        <v>0</v>
      </c>
      <c r="N241">
        <f t="shared" si="3"/>
        <v>248</v>
      </c>
    </row>
    <row r="242" spans="1:14" x14ac:dyDescent="0.3">
      <c r="A242" t="s">
        <v>251</v>
      </c>
      <c r="B242" t="s">
        <v>1025</v>
      </c>
      <c r="C242">
        <v>249</v>
      </c>
      <c r="D242" s="2" t="s">
        <v>1760</v>
      </c>
      <c r="E242">
        <v>33838</v>
      </c>
      <c r="F242">
        <v>4000</v>
      </c>
      <c r="G242">
        <v>88.17897038832082</v>
      </c>
      <c r="H242">
        <v>5</v>
      </c>
      <c r="I242" t="s">
        <v>2268</v>
      </c>
      <c r="J242" s="1">
        <v>42063</v>
      </c>
      <c r="K242" s="1">
        <v>44165</v>
      </c>
      <c r="L242" s="2" t="s">
        <v>2285</v>
      </c>
      <c r="M242" s="4" t="b">
        <v>0</v>
      </c>
      <c r="N242">
        <f t="shared" si="3"/>
        <v>249</v>
      </c>
    </row>
    <row r="243" spans="1:14" x14ac:dyDescent="0.3">
      <c r="A243" t="s">
        <v>252</v>
      </c>
      <c r="B243" t="s">
        <v>1026</v>
      </c>
      <c r="C243">
        <v>250</v>
      </c>
      <c r="D243" s="2" t="s">
        <v>1761</v>
      </c>
      <c r="E243">
        <v>33838</v>
      </c>
      <c r="F243">
        <v>29838</v>
      </c>
      <c r="G243">
        <v>11.82102961167918</v>
      </c>
      <c r="H243">
        <v>9</v>
      </c>
      <c r="I243" t="s">
        <v>2268</v>
      </c>
      <c r="J243" s="1">
        <v>41729</v>
      </c>
      <c r="K243" s="1">
        <v>41973</v>
      </c>
      <c r="L243" s="2" t="s">
        <v>2385</v>
      </c>
      <c r="M243" s="4" t="b">
        <v>0</v>
      </c>
      <c r="N243">
        <f t="shared" si="3"/>
        <v>250</v>
      </c>
    </row>
    <row r="244" spans="1:14" x14ac:dyDescent="0.3">
      <c r="A244" t="s">
        <v>253</v>
      </c>
      <c r="B244" t="s">
        <v>1027</v>
      </c>
      <c r="C244">
        <v>251</v>
      </c>
      <c r="D244" s="2" t="s">
        <v>1762</v>
      </c>
      <c r="E244">
        <v>33838</v>
      </c>
      <c r="F244">
        <v>31323</v>
      </c>
      <c r="G244">
        <v>7.4324723683432836</v>
      </c>
      <c r="H244">
        <v>7</v>
      </c>
      <c r="I244" t="s">
        <v>2268</v>
      </c>
      <c r="J244" s="1">
        <v>41729</v>
      </c>
      <c r="K244" s="1">
        <v>41973</v>
      </c>
      <c r="L244" s="2" t="s">
        <v>2385</v>
      </c>
      <c r="M244" s="4" t="b">
        <v>0</v>
      </c>
      <c r="N244">
        <f t="shared" si="3"/>
        <v>251</v>
      </c>
    </row>
    <row r="245" spans="1:14" x14ac:dyDescent="0.3">
      <c r="A245" t="s">
        <v>254</v>
      </c>
      <c r="B245" t="s">
        <v>1028</v>
      </c>
      <c r="C245">
        <v>252</v>
      </c>
      <c r="D245" s="2" t="s">
        <v>1028</v>
      </c>
      <c r="E245">
        <v>33838</v>
      </c>
      <c r="F245">
        <v>29838</v>
      </c>
      <c r="G245">
        <v>11.82102961167918</v>
      </c>
      <c r="H245">
        <v>10</v>
      </c>
      <c r="I245" t="s">
        <v>2268</v>
      </c>
      <c r="J245" s="1">
        <v>41729</v>
      </c>
      <c r="K245" s="1">
        <v>41973</v>
      </c>
      <c r="L245" s="2" t="s">
        <v>2386</v>
      </c>
      <c r="M245" s="3" t="b">
        <v>1</v>
      </c>
      <c r="N245" t="str">
        <f t="shared" si="3"/>
        <v/>
      </c>
    </row>
    <row r="246" spans="1:14" x14ac:dyDescent="0.3">
      <c r="A246" t="s">
        <v>255</v>
      </c>
      <c r="B246" t="s">
        <v>1029</v>
      </c>
      <c r="C246">
        <v>253</v>
      </c>
      <c r="D246" s="2" t="s">
        <v>1029</v>
      </c>
      <c r="E246">
        <v>33838</v>
      </c>
      <c r="F246">
        <v>29838</v>
      </c>
      <c r="G246">
        <v>11.82102961167918</v>
      </c>
      <c r="H246">
        <v>4</v>
      </c>
      <c r="I246" t="s">
        <v>2268</v>
      </c>
      <c r="J246" s="1">
        <v>41729</v>
      </c>
      <c r="K246" s="1">
        <v>41973</v>
      </c>
      <c r="L246" s="2" t="s">
        <v>2387</v>
      </c>
      <c r="M246" s="3" t="b">
        <v>1</v>
      </c>
      <c r="N246" t="str">
        <f t="shared" si="3"/>
        <v/>
      </c>
    </row>
    <row r="247" spans="1:14" ht="28.8" x14ac:dyDescent="0.3">
      <c r="A247" t="s">
        <v>256</v>
      </c>
      <c r="B247" t="s">
        <v>1030</v>
      </c>
      <c r="C247">
        <v>254</v>
      </c>
      <c r="D247" s="2" t="s">
        <v>1030</v>
      </c>
      <c r="E247">
        <v>33838</v>
      </c>
      <c r="F247">
        <v>0</v>
      </c>
      <c r="G247">
        <v>100</v>
      </c>
      <c r="H247">
        <v>3841</v>
      </c>
      <c r="I247" t="s">
        <v>2269</v>
      </c>
      <c r="J247" s="1">
        <v>41729</v>
      </c>
      <c r="K247" s="1">
        <v>44165</v>
      </c>
      <c r="L247" s="2" t="s">
        <v>2388</v>
      </c>
      <c r="M247" s="3" t="b">
        <v>1</v>
      </c>
      <c r="N247" t="str">
        <f t="shared" si="3"/>
        <v/>
      </c>
    </row>
    <row r="248" spans="1:14" ht="43.2" x14ac:dyDescent="0.3">
      <c r="A248" t="s">
        <v>257</v>
      </c>
      <c r="B248" t="s">
        <v>1031</v>
      </c>
      <c r="C248">
        <v>255</v>
      </c>
      <c r="D248" s="2" t="s">
        <v>1763</v>
      </c>
      <c r="E248">
        <v>33838</v>
      </c>
      <c r="F248">
        <v>29838</v>
      </c>
      <c r="G248">
        <v>11.82102961167918</v>
      </c>
      <c r="H248">
        <v>33</v>
      </c>
      <c r="I248" t="s">
        <v>2268</v>
      </c>
      <c r="J248" s="1">
        <v>41729</v>
      </c>
      <c r="K248" s="1">
        <v>41973</v>
      </c>
      <c r="L248" s="2" t="s">
        <v>2389</v>
      </c>
      <c r="M248" s="3" t="b">
        <v>1</v>
      </c>
      <c r="N248" t="str">
        <f t="shared" si="3"/>
        <v/>
      </c>
    </row>
    <row r="249" spans="1:14" ht="43.2" x14ac:dyDescent="0.3">
      <c r="A249" t="s">
        <v>258</v>
      </c>
      <c r="B249" t="s">
        <v>1032</v>
      </c>
      <c r="C249">
        <v>256</v>
      </c>
      <c r="D249" s="2" t="s">
        <v>1763</v>
      </c>
      <c r="E249">
        <v>33838</v>
      </c>
      <c r="F249">
        <v>33316</v>
      </c>
      <c r="G249">
        <v>1.5426443643241328</v>
      </c>
      <c r="H249">
        <v>26</v>
      </c>
      <c r="I249" t="s">
        <v>2268</v>
      </c>
      <c r="J249" s="1">
        <v>41729</v>
      </c>
      <c r="K249" s="1">
        <v>41973</v>
      </c>
      <c r="L249" s="2" t="s">
        <v>2390</v>
      </c>
      <c r="M249" s="3" t="b">
        <v>1</v>
      </c>
      <c r="N249" t="str">
        <f t="shared" si="3"/>
        <v/>
      </c>
    </row>
    <row r="250" spans="1:14" ht="43.2" x14ac:dyDescent="0.3">
      <c r="A250" t="s">
        <v>259</v>
      </c>
      <c r="B250" t="s">
        <v>1033</v>
      </c>
      <c r="C250">
        <v>257</v>
      </c>
      <c r="D250" s="2" t="s">
        <v>1763</v>
      </c>
      <c r="E250">
        <v>33838</v>
      </c>
      <c r="F250">
        <v>33781</v>
      </c>
      <c r="G250">
        <v>0.16844967196642813</v>
      </c>
      <c r="H250">
        <v>10</v>
      </c>
      <c r="I250" t="s">
        <v>2268</v>
      </c>
      <c r="J250" s="1">
        <v>41729</v>
      </c>
      <c r="K250" s="1">
        <v>41973</v>
      </c>
      <c r="L250" s="2" t="s">
        <v>2390</v>
      </c>
      <c r="M250" s="3" t="b">
        <v>1</v>
      </c>
      <c r="N250" t="str">
        <f t="shared" si="3"/>
        <v/>
      </c>
    </row>
    <row r="251" spans="1:14" ht="43.2" x14ac:dyDescent="0.3">
      <c r="A251" t="s">
        <v>260</v>
      </c>
      <c r="B251" t="s">
        <v>1034</v>
      </c>
      <c r="C251">
        <v>258</v>
      </c>
      <c r="D251" s="2" t="s">
        <v>1763</v>
      </c>
      <c r="E251">
        <v>33838</v>
      </c>
      <c r="F251">
        <v>33833</v>
      </c>
      <c r="G251">
        <v>1.4776287014598211E-2</v>
      </c>
      <c r="H251">
        <v>3</v>
      </c>
      <c r="I251" t="s">
        <v>2268</v>
      </c>
      <c r="J251" s="1">
        <v>41973</v>
      </c>
      <c r="K251" s="1">
        <v>41973</v>
      </c>
      <c r="L251" s="2" t="s">
        <v>2391</v>
      </c>
      <c r="M251" s="3" t="b">
        <v>1</v>
      </c>
      <c r="N251" t="str">
        <f t="shared" si="3"/>
        <v/>
      </c>
    </row>
    <row r="252" spans="1:14" ht="28.8" x14ac:dyDescent="0.3">
      <c r="A252" t="s">
        <v>261</v>
      </c>
      <c r="B252" t="s">
        <v>1035</v>
      </c>
      <c r="C252">
        <v>259</v>
      </c>
      <c r="D252" s="2" t="s">
        <v>1764</v>
      </c>
      <c r="E252">
        <v>33838</v>
      </c>
      <c r="F252">
        <v>21338</v>
      </c>
      <c r="G252">
        <v>36.940717536497424</v>
      </c>
      <c r="H252">
        <v>6</v>
      </c>
      <c r="I252" t="s">
        <v>2268</v>
      </c>
      <c r="J252" s="1">
        <v>41729</v>
      </c>
      <c r="K252" s="1">
        <v>42825</v>
      </c>
      <c r="L252" s="2" t="s">
        <v>2392</v>
      </c>
      <c r="M252" s="4" t="b">
        <v>0</v>
      </c>
      <c r="N252">
        <f t="shared" si="3"/>
        <v>259</v>
      </c>
    </row>
    <row r="253" spans="1:14" ht="28.8" x14ac:dyDescent="0.3">
      <c r="A253" t="s">
        <v>262</v>
      </c>
      <c r="B253" t="s">
        <v>1036</v>
      </c>
      <c r="C253">
        <v>260</v>
      </c>
      <c r="D253" s="2" t="s">
        <v>1765</v>
      </c>
      <c r="E253">
        <v>33838</v>
      </c>
      <c r="F253">
        <v>21338</v>
      </c>
      <c r="G253">
        <v>36.940717536497424</v>
      </c>
      <c r="H253">
        <v>6</v>
      </c>
      <c r="I253" t="s">
        <v>2268</v>
      </c>
      <c r="J253" s="1">
        <v>41729</v>
      </c>
      <c r="K253" s="1">
        <v>42825</v>
      </c>
      <c r="L253" s="2" t="s">
        <v>2393</v>
      </c>
      <c r="M253" s="4" t="b">
        <v>0</v>
      </c>
      <c r="N253">
        <f t="shared" si="3"/>
        <v>260</v>
      </c>
    </row>
    <row r="254" spans="1:14" ht="28.8" x14ac:dyDescent="0.3">
      <c r="A254" t="s">
        <v>263</v>
      </c>
      <c r="B254" t="s">
        <v>1037</v>
      </c>
      <c r="C254">
        <v>261</v>
      </c>
      <c r="D254" s="2" t="s">
        <v>1766</v>
      </c>
      <c r="E254">
        <v>33838</v>
      </c>
      <c r="F254">
        <v>21338</v>
      </c>
      <c r="G254">
        <v>36.940717536497424</v>
      </c>
      <c r="H254">
        <v>7</v>
      </c>
      <c r="I254" t="s">
        <v>2268</v>
      </c>
      <c r="J254" s="1">
        <v>41729</v>
      </c>
      <c r="K254" s="1">
        <v>42825</v>
      </c>
      <c r="L254" s="2" t="s">
        <v>2394</v>
      </c>
      <c r="M254" s="4" t="b">
        <v>0</v>
      </c>
      <c r="N254">
        <f t="shared" si="3"/>
        <v>261</v>
      </c>
    </row>
    <row r="255" spans="1:14" ht="28.8" x14ac:dyDescent="0.3">
      <c r="A255" t="s">
        <v>264</v>
      </c>
      <c r="B255" t="s">
        <v>1038</v>
      </c>
      <c r="C255">
        <v>262</v>
      </c>
      <c r="D255" s="2" t="s">
        <v>1767</v>
      </c>
      <c r="E255">
        <v>33838</v>
      </c>
      <c r="F255">
        <v>21338</v>
      </c>
      <c r="G255">
        <v>36.940717536497424</v>
      </c>
      <c r="H255">
        <v>7</v>
      </c>
      <c r="I255" t="s">
        <v>2268</v>
      </c>
      <c r="J255" s="1">
        <v>41729</v>
      </c>
      <c r="K255" s="1">
        <v>42825</v>
      </c>
      <c r="L255" s="2" t="s">
        <v>2395</v>
      </c>
      <c r="M255" s="4" t="b">
        <v>0</v>
      </c>
      <c r="N255">
        <f t="shared" si="3"/>
        <v>262</v>
      </c>
    </row>
    <row r="256" spans="1:14" x14ac:dyDescent="0.3">
      <c r="A256" t="s">
        <v>265</v>
      </c>
      <c r="B256" t="s">
        <v>1039</v>
      </c>
      <c r="C256">
        <v>263</v>
      </c>
      <c r="D256" s="2" t="s">
        <v>1768</v>
      </c>
      <c r="E256">
        <v>33838</v>
      </c>
      <c r="F256">
        <v>14500</v>
      </c>
      <c r="G256">
        <v>57.14876765766298</v>
      </c>
      <c r="H256">
        <v>6</v>
      </c>
      <c r="I256" t="s">
        <v>2268</v>
      </c>
      <c r="J256" s="1">
        <v>42551</v>
      </c>
      <c r="K256" s="1">
        <v>44165</v>
      </c>
      <c r="L256" s="2" t="s">
        <v>2396</v>
      </c>
      <c r="M256" s="4" t="b">
        <v>0</v>
      </c>
      <c r="N256">
        <f t="shared" si="3"/>
        <v>263</v>
      </c>
    </row>
    <row r="257" spans="1:14" ht="28.8" x14ac:dyDescent="0.3">
      <c r="A257" t="s">
        <v>266</v>
      </c>
      <c r="B257" t="s">
        <v>1040</v>
      </c>
      <c r="C257">
        <v>264</v>
      </c>
      <c r="D257" s="2" t="s">
        <v>1769</v>
      </c>
      <c r="E257">
        <v>33838</v>
      </c>
      <c r="F257">
        <v>0</v>
      </c>
      <c r="G257">
        <v>100</v>
      </c>
      <c r="H257">
        <v>12</v>
      </c>
      <c r="I257" t="s">
        <v>2268</v>
      </c>
      <c r="J257" s="1">
        <v>41729</v>
      </c>
      <c r="K257" s="1">
        <v>44165</v>
      </c>
      <c r="L257" s="2" t="s">
        <v>2397</v>
      </c>
      <c r="M257" s="4" t="b">
        <v>0</v>
      </c>
      <c r="N257">
        <f t="shared" si="3"/>
        <v>264</v>
      </c>
    </row>
    <row r="258" spans="1:14" x14ac:dyDescent="0.3">
      <c r="A258" t="s">
        <v>267</v>
      </c>
      <c r="B258" t="s">
        <v>1041</v>
      </c>
      <c r="C258">
        <v>265</v>
      </c>
      <c r="D258" s="2" t="s">
        <v>1770</v>
      </c>
      <c r="E258">
        <v>33838</v>
      </c>
      <c r="F258">
        <v>29838</v>
      </c>
      <c r="G258">
        <v>11.82102961167918</v>
      </c>
      <c r="H258">
        <v>14</v>
      </c>
      <c r="I258" t="s">
        <v>2268</v>
      </c>
      <c r="J258" s="1">
        <v>42063</v>
      </c>
      <c r="K258" s="1">
        <v>42185</v>
      </c>
      <c r="L258" s="2" t="s">
        <v>2398</v>
      </c>
      <c r="M258" s="4" t="b">
        <v>0</v>
      </c>
      <c r="N258">
        <f t="shared" si="3"/>
        <v>265</v>
      </c>
    </row>
    <row r="259" spans="1:14" ht="28.8" x14ac:dyDescent="0.3">
      <c r="A259" t="s">
        <v>268</v>
      </c>
      <c r="B259" t="s">
        <v>1042</v>
      </c>
      <c r="C259">
        <v>266</v>
      </c>
      <c r="D259" s="2" t="s">
        <v>1771</v>
      </c>
      <c r="E259">
        <v>33838</v>
      </c>
      <c r="F259">
        <v>29838</v>
      </c>
      <c r="G259">
        <v>11.82102961167918</v>
      </c>
      <c r="H259">
        <v>3</v>
      </c>
      <c r="I259" t="s">
        <v>2268</v>
      </c>
      <c r="J259" s="1">
        <v>42063</v>
      </c>
      <c r="K259" s="1">
        <v>42185</v>
      </c>
      <c r="L259" s="2" t="s">
        <v>2320</v>
      </c>
      <c r="M259" s="4" t="b">
        <v>0</v>
      </c>
      <c r="N259">
        <f t="shared" ref="N259:N322" si="4">IF(M259=FALSE,C259,"")</f>
        <v>266</v>
      </c>
    </row>
    <row r="260" spans="1:14" x14ac:dyDescent="0.3">
      <c r="A260" t="s">
        <v>269</v>
      </c>
      <c r="B260" t="s">
        <v>1043</v>
      </c>
      <c r="C260">
        <v>267</v>
      </c>
      <c r="D260" s="2" t="s">
        <v>1772</v>
      </c>
      <c r="E260">
        <v>33838</v>
      </c>
      <c r="F260">
        <v>29838</v>
      </c>
      <c r="G260">
        <v>11.82102961167918</v>
      </c>
      <c r="H260">
        <v>3</v>
      </c>
      <c r="I260" t="s">
        <v>2268</v>
      </c>
      <c r="J260" s="1">
        <v>42063</v>
      </c>
      <c r="K260" s="1">
        <v>42185</v>
      </c>
      <c r="L260" s="2" t="s">
        <v>2320</v>
      </c>
      <c r="M260" s="4" t="b">
        <v>0</v>
      </c>
      <c r="N260">
        <f t="shared" si="4"/>
        <v>267</v>
      </c>
    </row>
    <row r="261" spans="1:14" ht="28.8" x14ac:dyDescent="0.3">
      <c r="A261" t="s">
        <v>270</v>
      </c>
      <c r="B261" t="s">
        <v>1044</v>
      </c>
      <c r="C261">
        <v>268</v>
      </c>
      <c r="D261" s="2" t="s">
        <v>1773</v>
      </c>
      <c r="E261">
        <v>33838</v>
      </c>
      <c r="F261">
        <v>29838</v>
      </c>
      <c r="G261">
        <v>11.82102961167918</v>
      </c>
      <c r="H261">
        <v>3</v>
      </c>
      <c r="I261" t="s">
        <v>2268</v>
      </c>
      <c r="J261" s="1">
        <v>42063</v>
      </c>
      <c r="K261" s="1">
        <v>42185</v>
      </c>
      <c r="L261" s="2" t="s">
        <v>2320</v>
      </c>
      <c r="M261" s="4" t="b">
        <v>0</v>
      </c>
      <c r="N261">
        <f t="shared" si="4"/>
        <v>268</v>
      </c>
    </row>
    <row r="262" spans="1:14" ht="28.8" x14ac:dyDescent="0.3">
      <c r="A262" t="s">
        <v>271</v>
      </c>
      <c r="B262" t="s">
        <v>1045</v>
      </c>
      <c r="C262">
        <v>269</v>
      </c>
      <c r="D262" s="2" t="s">
        <v>1774</v>
      </c>
      <c r="E262">
        <v>33838</v>
      </c>
      <c r="F262">
        <v>29838</v>
      </c>
      <c r="G262">
        <v>11.82102961167918</v>
      </c>
      <c r="H262">
        <v>3</v>
      </c>
      <c r="I262" t="s">
        <v>2268</v>
      </c>
      <c r="J262" s="1">
        <v>42063</v>
      </c>
      <c r="K262" s="1">
        <v>42185</v>
      </c>
      <c r="L262" s="2" t="s">
        <v>2320</v>
      </c>
      <c r="M262" s="4" t="b">
        <v>0</v>
      </c>
      <c r="N262">
        <f t="shared" si="4"/>
        <v>269</v>
      </c>
    </row>
    <row r="263" spans="1:14" ht="28.8" x14ac:dyDescent="0.3">
      <c r="A263" t="s">
        <v>272</v>
      </c>
      <c r="B263" t="s">
        <v>1046</v>
      </c>
      <c r="C263">
        <v>270</v>
      </c>
      <c r="D263" s="2" t="s">
        <v>1775</v>
      </c>
      <c r="E263">
        <v>33838</v>
      </c>
      <c r="F263">
        <v>29838</v>
      </c>
      <c r="G263">
        <v>11.82102961167918</v>
      </c>
      <c r="H263">
        <v>3</v>
      </c>
      <c r="I263" t="s">
        <v>2268</v>
      </c>
      <c r="J263" s="1">
        <v>42063</v>
      </c>
      <c r="K263" s="1">
        <v>42185</v>
      </c>
      <c r="L263" s="2" t="s">
        <v>2320</v>
      </c>
      <c r="M263" s="4" t="b">
        <v>0</v>
      </c>
      <c r="N263">
        <f t="shared" si="4"/>
        <v>270</v>
      </c>
    </row>
    <row r="264" spans="1:14" ht="28.8" x14ac:dyDescent="0.3">
      <c r="A264" t="s">
        <v>273</v>
      </c>
      <c r="B264" t="s">
        <v>1047</v>
      </c>
      <c r="C264">
        <v>271</v>
      </c>
      <c r="D264" s="2" t="s">
        <v>1776</v>
      </c>
      <c r="E264">
        <v>33838</v>
      </c>
      <c r="F264">
        <v>29838</v>
      </c>
      <c r="G264">
        <v>11.82102961167918</v>
      </c>
      <c r="H264">
        <v>3</v>
      </c>
      <c r="I264" t="s">
        <v>2268</v>
      </c>
      <c r="J264" s="1">
        <v>42063</v>
      </c>
      <c r="K264" s="1">
        <v>42185</v>
      </c>
      <c r="L264" s="2" t="s">
        <v>2320</v>
      </c>
      <c r="M264" s="4" t="b">
        <v>0</v>
      </c>
      <c r="N264">
        <f t="shared" si="4"/>
        <v>271</v>
      </c>
    </row>
    <row r="265" spans="1:14" x14ac:dyDescent="0.3">
      <c r="A265" t="s">
        <v>274</v>
      </c>
      <c r="B265" t="s">
        <v>1048</v>
      </c>
      <c r="C265">
        <v>272</v>
      </c>
      <c r="D265" s="2" t="s">
        <v>1777</v>
      </c>
      <c r="E265">
        <v>33838</v>
      </c>
      <c r="F265">
        <v>29838</v>
      </c>
      <c r="G265">
        <v>11.82102961167918</v>
      </c>
      <c r="H265">
        <v>3</v>
      </c>
      <c r="I265" t="s">
        <v>2268</v>
      </c>
      <c r="J265" s="1">
        <v>42063</v>
      </c>
      <c r="K265" s="1">
        <v>42185</v>
      </c>
      <c r="L265" s="2" t="s">
        <v>2320</v>
      </c>
      <c r="M265" s="4" t="b">
        <v>0</v>
      </c>
      <c r="N265">
        <f t="shared" si="4"/>
        <v>272</v>
      </c>
    </row>
    <row r="266" spans="1:14" ht="28.8" x14ac:dyDescent="0.3">
      <c r="A266" t="s">
        <v>275</v>
      </c>
      <c r="B266" t="s">
        <v>1049</v>
      </c>
      <c r="C266">
        <v>273</v>
      </c>
      <c r="D266" s="2" t="s">
        <v>1778</v>
      </c>
      <c r="E266">
        <v>33838</v>
      </c>
      <c r="F266">
        <v>29838</v>
      </c>
      <c r="G266">
        <v>11.82102961167918</v>
      </c>
      <c r="H266">
        <v>3</v>
      </c>
      <c r="I266" t="s">
        <v>2268</v>
      </c>
      <c r="J266" s="1">
        <v>42063</v>
      </c>
      <c r="K266" s="1">
        <v>42185</v>
      </c>
      <c r="L266" s="2" t="s">
        <v>2320</v>
      </c>
      <c r="M266" s="4" t="b">
        <v>0</v>
      </c>
      <c r="N266">
        <f t="shared" si="4"/>
        <v>273</v>
      </c>
    </row>
    <row r="267" spans="1:14" ht="28.8" x14ac:dyDescent="0.3">
      <c r="A267" t="s">
        <v>276</v>
      </c>
      <c r="B267" t="s">
        <v>1050</v>
      </c>
      <c r="C267">
        <v>274</v>
      </c>
      <c r="D267" s="2" t="s">
        <v>1779</v>
      </c>
      <c r="E267">
        <v>33838</v>
      </c>
      <c r="F267">
        <v>29838</v>
      </c>
      <c r="G267">
        <v>11.82102961167918</v>
      </c>
      <c r="H267">
        <v>3</v>
      </c>
      <c r="I267" t="s">
        <v>2268</v>
      </c>
      <c r="J267" s="1">
        <v>42063</v>
      </c>
      <c r="K267" s="1">
        <v>42185</v>
      </c>
      <c r="L267" s="2" t="s">
        <v>2320</v>
      </c>
      <c r="M267" s="4" t="b">
        <v>0</v>
      </c>
      <c r="N267">
        <f t="shared" si="4"/>
        <v>274</v>
      </c>
    </row>
    <row r="268" spans="1:14" ht="28.8" x14ac:dyDescent="0.3">
      <c r="A268" t="s">
        <v>277</v>
      </c>
      <c r="B268" t="s">
        <v>1051</v>
      </c>
      <c r="C268">
        <v>275</v>
      </c>
      <c r="D268" s="2" t="s">
        <v>1780</v>
      </c>
      <c r="E268">
        <v>33838</v>
      </c>
      <c r="F268">
        <v>29838</v>
      </c>
      <c r="G268">
        <v>11.82102961167918</v>
      </c>
      <c r="H268">
        <v>8</v>
      </c>
      <c r="I268" t="s">
        <v>2268</v>
      </c>
      <c r="J268" s="1">
        <v>42063</v>
      </c>
      <c r="K268" s="1">
        <v>42185</v>
      </c>
      <c r="L268" s="2" t="s">
        <v>2399</v>
      </c>
      <c r="M268" s="4" t="b">
        <v>0</v>
      </c>
      <c r="N268">
        <f t="shared" si="4"/>
        <v>275</v>
      </c>
    </row>
    <row r="269" spans="1:14" ht="43.2" x14ac:dyDescent="0.3">
      <c r="A269" t="s">
        <v>278</v>
      </c>
      <c r="B269" t="s">
        <v>1052</v>
      </c>
      <c r="C269">
        <v>276</v>
      </c>
      <c r="D269" s="2" t="s">
        <v>1781</v>
      </c>
      <c r="E269">
        <v>33838</v>
      </c>
      <c r="F269">
        <v>29838</v>
      </c>
      <c r="G269">
        <v>11.82102961167918</v>
      </c>
      <c r="H269">
        <v>7</v>
      </c>
      <c r="I269" t="s">
        <v>2268</v>
      </c>
      <c r="J269" s="1">
        <v>42063</v>
      </c>
      <c r="K269" s="1">
        <v>42185</v>
      </c>
      <c r="L269" s="2" t="s">
        <v>2400</v>
      </c>
      <c r="M269" s="4" t="b">
        <v>0</v>
      </c>
      <c r="N269">
        <f t="shared" si="4"/>
        <v>276</v>
      </c>
    </row>
    <row r="270" spans="1:14" ht="28.8" x14ac:dyDescent="0.3">
      <c r="A270" t="s">
        <v>279</v>
      </c>
      <c r="B270" t="s">
        <v>1053</v>
      </c>
      <c r="C270">
        <v>277</v>
      </c>
      <c r="D270" s="2" t="s">
        <v>1782</v>
      </c>
      <c r="E270">
        <v>33838</v>
      </c>
      <c r="F270">
        <v>30338</v>
      </c>
      <c r="G270">
        <v>10.343400910219287</v>
      </c>
      <c r="H270">
        <v>5</v>
      </c>
      <c r="I270" t="s">
        <v>2268</v>
      </c>
      <c r="J270" s="1">
        <v>42308</v>
      </c>
      <c r="K270" s="1">
        <v>42551</v>
      </c>
      <c r="L270" s="2" t="s">
        <v>2285</v>
      </c>
      <c r="M270" s="4" t="b">
        <v>0</v>
      </c>
      <c r="N270">
        <f t="shared" si="4"/>
        <v>277</v>
      </c>
    </row>
    <row r="271" spans="1:14" ht="28.8" x14ac:dyDescent="0.3">
      <c r="A271" t="s">
        <v>280</v>
      </c>
      <c r="B271" t="s">
        <v>1054</v>
      </c>
      <c r="C271">
        <v>278</v>
      </c>
      <c r="D271" s="2" t="s">
        <v>1783</v>
      </c>
      <c r="E271">
        <v>33838</v>
      </c>
      <c r="F271">
        <v>30338</v>
      </c>
      <c r="G271">
        <v>10.343400910219287</v>
      </c>
      <c r="H271">
        <v>5</v>
      </c>
      <c r="I271" t="s">
        <v>2268</v>
      </c>
      <c r="J271" s="1">
        <v>42308</v>
      </c>
      <c r="K271" s="1">
        <v>42551</v>
      </c>
      <c r="L271" s="2" t="s">
        <v>2320</v>
      </c>
      <c r="M271" s="4" t="b">
        <v>0</v>
      </c>
      <c r="N271">
        <f t="shared" si="4"/>
        <v>278</v>
      </c>
    </row>
    <row r="272" spans="1:14" ht="28.8" x14ac:dyDescent="0.3">
      <c r="A272" t="s">
        <v>281</v>
      </c>
      <c r="B272" t="s">
        <v>1055</v>
      </c>
      <c r="C272">
        <v>279</v>
      </c>
      <c r="D272" s="2" t="s">
        <v>1784</v>
      </c>
      <c r="E272">
        <v>33838</v>
      </c>
      <c r="F272">
        <v>30338</v>
      </c>
      <c r="G272">
        <v>10.343400910219287</v>
      </c>
      <c r="H272">
        <v>5</v>
      </c>
      <c r="I272" t="s">
        <v>2268</v>
      </c>
      <c r="J272" s="1">
        <v>42308</v>
      </c>
      <c r="K272" s="1">
        <v>42551</v>
      </c>
      <c r="L272" s="2" t="s">
        <v>2320</v>
      </c>
      <c r="M272" s="4" t="b">
        <v>0</v>
      </c>
      <c r="N272">
        <f t="shared" si="4"/>
        <v>279</v>
      </c>
    </row>
    <row r="273" spans="1:14" ht="28.8" x14ac:dyDescent="0.3">
      <c r="A273" t="s">
        <v>282</v>
      </c>
      <c r="B273" t="s">
        <v>1056</v>
      </c>
      <c r="C273">
        <v>280</v>
      </c>
      <c r="D273" s="2" t="s">
        <v>1785</v>
      </c>
      <c r="E273">
        <v>33838</v>
      </c>
      <c r="F273">
        <v>30338</v>
      </c>
      <c r="G273">
        <v>10.343400910219287</v>
      </c>
      <c r="H273">
        <v>5</v>
      </c>
      <c r="I273" t="s">
        <v>2268</v>
      </c>
      <c r="J273" s="1">
        <v>42308</v>
      </c>
      <c r="K273" s="1">
        <v>42551</v>
      </c>
      <c r="L273" s="2" t="s">
        <v>2320</v>
      </c>
      <c r="M273" s="4" t="b">
        <v>0</v>
      </c>
      <c r="N273">
        <f t="shared" si="4"/>
        <v>280</v>
      </c>
    </row>
    <row r="274" spans="1:14" ht="28.8" x14ac:dyDescent="0.3">
      <c r="A274" t="s">
        <v>283</v>
      </c>
      <c r="B274" t="s">
        <v>1057</v>
      </c>
      <c r="C274">
        <v>281</v>
      </c>
      <c r="D274" s="2" t="s">
        <v>1786</v>
      </c>
      <c r="E274">
        <v>33838</v>
      </c>
      <c r="F274">
        <v>30338</v>
      </c>
      <c r="G274">
        <v>10.343400910219287</v>
      </c>
      <c r="H274">
        <v>5</v>
      </c>
      <c r="I274" t="s">
        <v>2268</v>
      </c>
      <c r="J274" s="1">
        <v>42308</v>
      </c>
      <c r="K274" s="1">
        <v>42551</v>
      </c>
      <c r="L274" s="2" t="s">
        <v>2320</v>
      </c>
      <c r="M274" s="4" t="b">
        <v>0</v>
      </c>
      <c r="N274">
        <f t="shared" si="4"/>
        <v>281</v>
      </c>
    </row>
    <row r="275" spans="1:14" ht="28.8" x14ac:dyDescent="0.3">
      <c r="A275" t="s">
        <v>284</v>
      </c>
      <c r="B275" t="s">
        <v>1058</v>
      </c>
      <c r="C275">
        <v>282</v>
      </c>
      <c r="D275" s="2" t="s">
        <v>1787</v>
      </c>
      <c r="E275">
        <v>33838</v>
      </c>
      <c r="F275">
        <v>30338</v>
      </c>
      <c r="G275">
        <v>10.343400910219287</v>
      </c>
      <c r="H275">
        <v>5</v>
      </c>
      <c r="I275" t="s">
        <v>2268</v>
      </c>
      <c r="J275" s="1">
        <v>42308</v>
      </c>
      <c r="K275" s="1">
        <v>42551</v>
      </c>
      <c r="L275" s="2" t="s">
        <v>2320</v>
      </c>
      <c r="M275" s="4" t="b">
        <v>0</v>
      </c>
      <c r="N275">
        <f t="shared" si="4"/>
        <v>282</v>
      </c>
    </row>
    <row r="276" spans="1:14" ht="28.8" x14ac:dyDescent="0.3">
      <c r="A276" t="s">
        <v>285</v>
      </c>
      <c r="B276" t="s">
        <v>1059</v>
      </c>
      <c r="C276">
        <v>283</v>
      </c>
      <c r="D276" s="2" t="s">
        <v>1788</v>
      </c>
      <c r="E276">
        <v>33838</v>
      </c>
      <c r="F276">
        <v>30338</v>
      </c>
      <c r="G276">
        <v>10.343400910219287</v>
      </c>
      <c r="H276">
        <v>5</v>
      </c>
      <c r="I276" t="s">
        <v>2268</v>
      </c>
      <c r="J276" s="1">
        <v>42308</v>
      </c>
      <c r="K276" s="1">
        <v>42551</v>
      </c>
      <c r="L276" s="2" t="s">
        <v>2320</v>
      </c>
      <c r="M276" s="4" t="b">
        <v>0</v>
      </c>
      <c r="N276">
        <f t="shared" si="4"/>
        <v>283</v>
      </c>
    </row>
    <row r="277" spans="1:14" x14ac:dyDescent="0.3">
      <c r="A277" t="s">
        <v>286</v>
      </c>
      <c r="B277" t="s">
        <v>1060</v>
      </c>
      <c r="C277">
        <v>284</v>
      </c>
      <c r="D277" s="2" t="s">
        <v>1789</v>
      </c>
      <c r="E277">
        <v>33838</v>
      </c>
      <c r="F277">
        <v>30338</v>
      </c>
      <c r="G277">
        <v>10.343400910219287</v>
      </c>
      <c r="H277">
        <v>5</v>
      </c>
      <c r="I277" t="s">
        <v>2268</v>
      </c>
      <c r="J277" s="1">
        <v>42308</v>
      </c>
      <c r="K277" s="1">
        <v>42551</v>
      </c>
      <c r="L277" s="2" t="s">
        <v>2285</v>
      </c>
      <c r="M277" s="4" t="b">
        <v>0</v>
      </c>
      <c r="N277">
        <f t="shared" si="4"/>
        <v>284</v>
      </c>
    </row>
    <row r="278" spans="1:14" x14ac:dyDescent="0.3">
      <c r="A278" t="s">
        <v>287</v>
      </c>
      <c r="B278" t="s">
        <v>1061</v>
      </c>
      <c r="C278">
        <v>285</v>
      </c>
      <c r="D278" s="2" t="s">
        <v>1790</v>
      </c>
      <c r="E278">
        <v>33838</v>
      </c>
      <c r="F278">
        <v>32338</v>
      </c>
      <c r="G278">
        <v>4.4328861043796906</v>
      </c>
      <c r="H278">
        <v>5</v>
      </c>
      <c r="I278" t="s">
        <v>2268</v>
      </c>
      <c r="J278" s="1">
        <v>42551</v>
      </c>
      <c r="K278" s="1">
        <v>42551</v>
      </c>
      <c r="L278" s="2" t="s">
        <v>2320</v>
      </c>
      <c r="M278" s="4" t="b">
        <v>0</v>
      </c>
      <c r="N278">
        <f t="shared" si="4"/>
        <v>285</v>
      </c>
    </row>
    <row r="279" spans="1:14" ht="28.8" x14ac:dyDescent="0.3">
      <c r="A279" t="s">
        <v>288</v>
      </c>
      <c r="B279" t="s">
        <v>1062</v>
      </c>
      <c r="C279">
        <v>287</v>
      </c>
      <c r="D279" s="2" t="s">
        <v>1791</v>
      </c>
      <c r="E279">
        <v>33838</v>
      </c>
      <c r="F279">
        <v>31838</v>
      </c>
      <c r="G279">
        <v>5.9105148058395827</v>
      </c>
      <c r="H279">
        <v>5</v>
      </c>
      <c r="I279" t="s">
        <v>2268</v>
      </c>
      <c r="J279" s="1">
        <v>42308</v>
      </c>
      <c r="K279" s="1">
        <v>42308</v>
      </c>
      <c r="L279" s="2" t="s">
        <v>2285</v>
      </c>
      <c r="M279" s="4" t="b">
        <v>0</v>
      </c>
      <c r="N279">
        <f t="shared" si="4"/>
        <v>287</v>
      </c>
    </row>
    <row r="280" spans="1:14" ht="28.8" x14ac:dyDescent="0.3">
      <c r="A280" t="s">
        <v>289</v>
      </c>
      <c r="B280" t="s">
        <v>1063</v>
      </c>
      <c r="C280">
        <v>288</v>
      </c>
      <c r="D280" s="2" t="s">
        <v>1792</v>
      </c>
      <c r="E280">
        <v>33838</v>
      </c>
      <c r="F280">
        <v>32520</v>
      </c>
      <c r="G280">
        <v>3.8950292570482929</v>
      </c>
      <c r="H280">
        <v>7</v>
      </c>
      <c r="I280" t="s">
        <v>2268</v>
      </c>
      <c r="J280" s="1">
        <v>42308</v>
      </c>
      <c r="K280" s="1">
        <v>42308</v>
      </c>
      <c r="L280" s="2" t="s">
        <v>2401</v>
      </c>
      <c r="M280" s="4" t="b">
        <v>0</v>
      </c>
      <c r="N280">
        <f t="shared" si="4"/>
        <v>288</v>
      </c>
    </row>
    <row r="281" spans="1:14" ht="28.8" x14ac:dyDescent="0.3">
      <c r="A281" t="s">
        <v>290</v>
      </c>
      <c r="B281" t="s">
        <v>1064</v>
      </c>
      <c r="C281">
        <v>289</v>
      </c>
      <c r="D281" s="2" t="s">
        <v>1793</v>
      </c>
      <c r="E281">
        <v>33838</v>
      </c>
      <c r="F281">
        <v>32520</v>
      </c>
      <c r="G281">
        <v>3.8950292570482929</v>
      </c>
      <c r="H281">
        <v>7</v>
      </c>
      <c r="I281" t="s">
        <v>2268</v>
      </c>
      <c r="J281" s="1">
        <v>42308</v>
      </c>
      <c r="K281" s="1">
        <v>42308</v>
      </c>
      <c r="L281" s="2" t="s">
        <v>2402</v>
      </c>
      <c r="M281" s="4" t="b">
        <v>0</v>
      </c>
      <c r="N281">
        <f t="shared" si="4"/>
        <v>289</v>
      </c>
    </row>
    <row r="282" spans="1:14" ht="28.8" x14ac:dyDescent="0.3">
      <c r="A282" t="s">
        <v>291</v>
      </c>
      <c r="B282" t="s">
        <v>1065</v>
      </c>
      <c r="C282">
        <v>290</v>
      </c>
      <c r="D282" s="2" t="s">
        <v>1794</v>
      </c>
      <c r="E282">
        <v>33838</v>
      </c>
      <c r="F282">
        <v>33581</v>
      </c>
      <c r="G282">
        <v>0.75950115255038497</v>
      </c>
      <c r="H282">
        <v>8</v>
      </c>
      <c r="I282" t="s">
        <v>2268</v>
      </c>
      <c r="J282" s="1">
        <v>42308</v>
      </c>
      <c r="K282" s="1">
        <v>42308</v>
      </c>
      <c r="L282" s="2" t="s">
        <v>2403</v>
      </c>
      <c r="M282" s="4" t="b">
        <v>0</v>
      </c>
      <c r="N282">
        <f t="shared" si="4"/>
        <v>290</v>
      </c>
    </row>
    <row r="283" spans="1:14" ht="28.8" x14ac:dyDescent="0.3">
      <c r="A283" t="s">
        <v>292</v>
      </c>
      <c r="B283" t="s">
        <v>1066</v>
      </c>
      <c r="C283">
        <v>291</v>
      </c>
      <c r="D283" s="2" t="s">
        <v>1795</v>
      </c>
      <c r="E283">
        <v>33838</v>
      </c>
      <c r="F283">
        <v>0</v>
      </c>
      <c r="G283">
        <v>100</v>
      </c>
      <c r="H283">
        <v>30</v>
      </c>
      <c r="I283" t="s">
        <v>2268</v>
      </c>
      <c r="J283" s="1">
        <v>41729</v>
      </c>
      <c r="K283" s="1">
        <v>44165</v>
      </c>
      <c r="L283" s="2" t="s">
        <v>2404</v>
      </c>
      <c r="M283" s="3" t="b">
        <v>1</v>
      </c>
      <c r="N283" t="str">
        <f t="shared" si="4"/>
        <v/>
      </c>
    </row>
    <row r="284" spans="1:14" ht="28.8" x14ac:dyDescent="0.3">
      <c r="A284" t="s">
        <v>293</v>
      </c>
      <c r="B284" t="s">
        <v>1067</v>
      </c>
      <c r="C284">
        <v>292</v>
      </c>
      <c r="D284" s="2" t="s">
        <v>1067</v>
      </c>
      <c r="E284">
        <v>33838</v>
      </c>
      <c r="F284">
        <v>0</v>
      </c>
      <c r="G284">
        <v>100</v>
      </c>
      <c r="H284">
        <v>419</v>
      </c>
      <c r="I284" t="s">
        <v>2269</v>
      </c>
      <c r="J284" s="1">
        <v>41729</v>
      </c>
      <c r="K284" s="1">
        <v>44165</v>
      </c>
      <c r="L284" s="2" t="s">
        <v>2295</v>
      </c>
      <c r="M284" s="3" t="b">
        <v>1</v>
      </c>
      <c r="N284" t="str">
        <f t="shared" si="4"/>
        <v/>
      </c>
    </row>
    <row r="285" spans="1:14" ht="28.8" x14ac:dyDescent="0.3">
      <c r="A285" t="s">
        <v>294</v>
      </c>
      <c r="B285" t="s">
        <v>1068</v>
      </c>
      <c r="C285">
        <v>293</v>
      </c>
      <c r="D285" s="2" t="s">
        <v>1796</v>
      </c>
      <c r="E285">
        <v>33838</v>
      </c>
      <c r="F285">
        <v>31789</v>
      </c>
      <c r="G285">
        <v>6.055322418582648</v>
      </c>
      <c r="H285">
        <v>26</v>
      </c>
      <c r="I285" t="s">
        <v>2268</v>
      </c>
      <c r="J285" s="1">
        <v>42063</v>
      </c>
      <c r="K285" s="1">
        <v>42674</v>
      </c>
      <c r="L285" s="2" t="s">
        <v>2405</v>
      </c>
      <c r="M285" s="3" t="b">
        <v>1</v>
      </c>
      <c r="N285" t="str">
        <f t="shared" si="4"/>
        <v/>
      </c>
    </row>
    <row r="286" spans="1:14" ht="28.8" x14ac:dyDescent="0.3">
      <c r="A286" t="s">
        <v>295</v>
      </c>
      <c r="B286" t="s">
        <v>1069</v>
      </c>
      <c r="C286">
        <v>294</v>
      </c>
      <c r="D286" s="2" t="s">
        <v>1797</v>
      </c>
      <c r="E286">
        <v>33838</v>
      </c>
      <c r="F286">
        <v>33723</v>
      </c>
      <c r="G286">
        <v>0.33985460133577305</v>
      </c>
      <c r="H286">
        <v>13</v>
      </c>
      <c r="I286" t="s">
        <v>2268</v>
      </c>
      <c r="J286" s="1">
        <v>42063</v>
      </c>
      <c r="K286" s="1">
        <v>42185</v>
      </c>
      <c r="L286" s="2" t="s">
        <v>2406</v>
      </c>
      <c r="M286" s="3" t="b">
        <v>1</v>
      </c>
      <c r="N286" t="str">
        <f t="shared" si="4"/>
        <v/>
      </c>
    </row>
    <row r="287" spans="1:14" ht="28.8" x14ac:dyDescent="0.3">
      <c r="A287" t="s">
        <v>296</v>
      </c>
      <c r="B287" t="s">
        <v>1070</v>
      </c>
      <c r="C287">
        <v>295</v>
      </c>
      <c r="D287" s="2" t="s">
        <v>1798</v>
      </c>
      <c r="E287">
        <v>33838</v>
      </c>
      <c r="F287">
        <v>32323</v>
      </c>
      <c r="G287">
        <v>4.4772149654234994</v>
      </c>
      <c r="H287">
        <v>17</v>
      </c>
      <c r="I287" t="s">
        <v>2268</v>
      </c>
      <c r="J287" s="1">
        <v>42063</v>
      </c>
      <c r="K287" s="1">
        <v>42674</v>
      </c>
      <c r="L287" s="2" t="s">
        <v>2407</v>
      </c>
      <c r="M287" s="3" t="b">
        <v>1</v>
      </c>
      <c r="N287" t="str">
        <f t="shared" si="4"/>
        <v/>
      </c>
    </row>
    <row r="288" spans="1:14" ht="28.8" x14ac:dyDescent="0.3">
      <c r="A288" t="s">
        <v>297</v>
      </c>
      <c r="B288" t="s">
        <v>1071</v>
      </c>
      <c r="C288">
        <v>296</v>
      </c>
      <c r="D288" s="2" t="s">
        <v>1799</v>
      </c>
      <c r="E288">
        <v>33838</v>
      </c>
      <c r="F288">
        <v>33835</v>
      </c>
      <c r="G288">
        <v>8.8657722087503998E-3</v>
      </c>
      <c r="H288">
        <v>3</v>
      </c>
      <c r="I288" t="s">
        <v>2268</v>
      </c>
      <c r="J288" s="1">
        <v>42063</v>
      </c>
      <c r="K288" s="1">
        <v>42185</v>
      </c>
      <c r="L288" s="2" t="s">
        <v>2408</v>
      </c>
      <c r="M288" s="3" t="b">
        <v>1</v>
      </c>
      <c r="N288" t="str">
        <f t="shared" si="4"/>
        <v/>
      </c>
    </row>
    <row r="289" spans="1:14" ht="28.8" x14ac:dyDescent="0.3">
      <c r="A289" t="s">
        <v>298</v>
      </c>
      <c r="B289" t="s">
        <v>1072</v>
      </c>
      <c r="C289">
        <v>297</v>
      </c>
      <c r="D289" s="2" t="s">
        <v>1072</v>
      </c>
      <c r="E289">
        <v>33838</v>
      </c>
      <c r="F289">
        <v>0</v>
      </c>
      <c r="G289">
        <v>100</v>
      </c>
      <c r="H289">
        <v>121</v>
      </c>
      <c r="I289" t="s">
        <v>2269</v>
      </c>
      <c r="J289" s="1">
        <v>41729</v>
      </c>
      <c r="K289" s="1">
        <v>44165</v>
      </c>
      <c r="L289" s="2" t="s">
        <v>2326</v>
      </c>
      <c r="M289" s="3" t="b">
        <v>1</v>
      </c>
      <c r="N289" t="str">
        <f t="shared" si="4"/>
        <v/>
      </c>
    </row>
    <row r="290" spans="1:14" ht="28.8" x14ac:dyDescent="0.3">
      <c r="A290" t="s">
        <v>299</v>
      </c>
      <c r="B290" t="s">
        <v>1073</v>
      </c>
      <c r="C290">
        <v>298</v>
      </c>
      <c r="D290" s="2" t="s">
        <v>1800</v>
      </c>
      <c r="E290">
        <v>33838</v>
      </c>
      <c r="F290">
        <v>33289</v>
      </c>
      <c r="G290">
        <v>1.6224363142029716</v>
      </c>
      <c r="H290">
        <v>15</v>
      </c>
      <c r="I290" t="s">
        <v>2268</v>
      </c>
      <c r="J290" s="1">
        <v>42063</v>
      </c>
      <c r="K290" s="1">
        <v>42185</v>
      </c>
      <c r="L290" s="2" t="s">
        <v>2409</v>
      </c>
      <c r="M290" s="3" t="b">
        <v>1</v>
      </c>
      <c r="N290" t="str">
        <f t="shared" si="4"/>
        <v/>
      </c>
    </row>
    <row r="291" spans="1:14" x14ac:dyDescent="0.3">
      <c r="A291" t="s">
        <v>300</v>
      </c>
      <c r="B291" t="s">
        <v>1074</v>
      </c>
      <c r="C291">
        <v>299</v>
      </c>
      <c r="D291" s="2" t="s">
        <v>1801</v>
      </c>
      <c r="E291">
        <v>33838</v>
      </c>
      <c r="F291">
        <v>29838</v>
      </c>
      <c r="G291">
        <v>11.82102961167918</v>
      </c>
      <c r="H291">
        <v>18</v>
      </c>
      <c r="I291" t="s">
        <v>2268</v>
      </c>
      <c r="J291" s="1">
        <v>42063</v>
      </c>
      <c r="K291" s="1">
        <v>42185</v>
      </c>
      <c r="L291" s="2" t="s">
        <v>2410</v>
      </c>
      <c r="M291" s="3" t="b">
        <v>1</v>
      </c>
      <c r="N291" t="str">
        <f t="shared" si="4"/>
        <v/>
      </c>
    </row>
    <row r="292" spans="1:14" ht="28.8" x14ac:dyDescent="0.3">
      <c r="A292" t="s">
        <v>301</v>
      </c>
      <c r="B292" t="s">
        <v>1075</v>
      </c>
      <c r="C292">
        <v>300</v>
      </c>
      <c r="D292" s="2" t="s">
        <v>1075</v>
      </c>
      <c r="E292">
        <v>33838</v>
      </c>
      <c r="F292">
        <v>0</v>
      </c>
      <c r="G292">
        <v>100</v>
      </c>
      <c r="H292">
        <v>90</v>
      </c>
      <c r="I292" t="s">
        <v>2269</v>
      </c>
      <c r="J292" s="1">
        <v>41729</v>
      </c>
      <c r="K292" s="1">
        <v>44165</v>
      </c>
      <c r="L292" s="2" t="s">
        <v>2326</v>
      </c>
      <c r="M292" s="3" t="b">
        <v>1</v>
      </c>
      <c r="N292" t="str">
        <f t="shared" si="4"/>
        <v/>
      </c>
    </row>
    <row r="293" spans="1:14" x14ac:dyDescent="0.3">
      <c r="A293" t="s">
        <v>302</v>
      </c>
      <c r="B293" t="s">
        <v>1076</v>
      </c>
      <c r="C293">
        <v>301</v>
      </c>
      <c r="D293" s="2" t="s">
        <v>1802</v>
      </c>
      <c r="E293">
        <v>33838</v>
      </c>
      <c r="F293">
        <v>0</v>
      </c>
      <c r="G293">
        <v>100</v>
      </c>
      <c r="H293">
        <v>7</v>
      </c>
      <c r="I293" t="s">
        <v>2268</v>
      </c>
      <c r="J293" s="1">
        <v>41729</v>
      </c>
      <c r="K293" s="1">
        <v>44165</v>
      </c>
      <c r="L293" s="2" t="s">
        <v>2411</v>
      </c>
      <c r="M293" s="3" t="b">
        <v>1</v>
      </c>
      <c r="N293" t="str">
        <f t="shared" si="4"/>
        <v/>
      </c>
    </row>
    <row r="294" spans="1:14" ht="28.8" x14ac:dyDescent="0.3">
      <c r="A294" t="s">
        <v>303</v>
      </c>
      <c r="B294" t="s">
        <v>1077</v>
      </c>
      <c r="C294">
        <v>302</v>
      </c>
      <c r="D294" s="2" t="s">
        <v>1803</v>
      </c>
      <c r="E294">
        <v>33838</v>
      </c>
      <c r="F294">
        <v>30866</v>
      </c>
      <c r="G294">
        <v>8.7830250014776254</v>
      </c>
      <c r="H294">
        <v>7</v>
      </c>
      <c r="I294" t="s">
        <v>2268</v>
      </c>
      <c r="J294" s="1">
        <v>42308</v>
      </c>
      <c r="K294" s="1">
        <v>42429</v>
      </c>
      <c r="L294" s="2" t="s">
        <v>2412</v>
      </c>
      <c r="M294" s="3" t="b">
        <v>1</v>
      </c>
      <c r="N294" t="str">
        <f t="shared" si="4"/>
        <v/>
      </c>
    </row>
    <row r="295" spans="1:14" x14ac:dyDescent="0.3">
      <c r="A295" t="s">
        <v>304</v>
      </c>
      <c r="B295" t="s">
        <v>1078</v>
      </c>
      <c r="C295">
        <v>303</v>
      </c>
      <c r="D295" s="2" t="s">
        <v>1804</v>
      </c>
      <c r="E295">
        <v>33838</v>
      </c>
      <c r="F295">
        <v>6794</v>
      </c>
      <c r="G295">
        <v>79.921981204562911</v>
      </c>
      <c r="H295">
        <v>29</v>
      </c>
      <c r="I295" t="s">
        <v>2268</v>
      </c>
      <c r="J295" s="1">
        <v>41729</v>
      </c>
      <c r="K295" s="1">
        <v>44165</v>
      </c>
      <c r="L295" s="2" t="s">
        <v>2413</v>
      </c>
      <c r="M295" s="3" t="b">
        <v>1</v>
      </c>
      <c r="N295" t="str">
        <f t="shared" si="4"/>
        <v/>
      </c>
    </row>
    <row r="296" spans="1:14" ht="28.8" x14ac:dyDescent="0.3">
      <c r="A296" t="s">
        <v>305</v>
      </c>
      <c r="B296" t="s">
        <v>1079</v>
      </c>
      <c r="C296">
        <v>304</v>
      </c>
      <c r="D296" s="2" t="s">
        <v>1079</v>
      </c>
      <c r="E296">
        <v>33838</v>
      </c>
      <c r="F296">
        <v>0</v>
      </c>
      <c r="G296">
        <v>100</v>
      </c>
      <c r="H296">
        <v>213</v>
      </c>
      <c r="I296" t="s">
        <v>2269</v>
      </c>
      <c r="J296" s="1">
        <v>41729</v>
      </c>
      <c r="K296" s="1">
        <v>44165</v>
      </c>
      <c r="L296" s="2" t="s">
        <v>2295</v>
      </c>
      <c r="M296" s="3" t="b">
        <v>1</v>
      </c>
      <c r="N296" t="str">
        <f t="shared" si="4"/>
        <v/>
      </c>
    </row>
    <row r="297" spans="1:14" ht="28.8" x14ac:dyDescent="0.3">
      <c r="A297" t="s">
        <v>306</v>
      </c>
      <c r="B297" t="s">
        <v>1080</v>
      </c>
      <c r="C297">
        <v>305</v>
      </c>
      <c r="D297" s="2" t="s">
        <v>1805</v>
      </c>
      <c r="E297">
        <v>33838</v>
      </c>
      <c r="F297">
        <v>0</v>
      </c>
      <c r="G297">
        <v>100</v>
      </c>
      <c r="H297">
        <v>30</v>
      </c>
      <c r="I297" t="s">
        <v>2268</v>
      </c>
      <c r="J297" s="1">
        <v>41729</v>
      </c>
      <c r="K297" s="1">
        <v>44165</v>
      </c>
      <c r="L297" s="2" t="s">
        <v>2414</v>
      </c>
      <c r="M297" s="3" t="b">
        <v>1</v>
      </c>
      <c r="N297" t="str">
        <f t="shared" si="4"/>
        <v/>
      </c>
    </row>
    <row r="298" spans="1:14" ht="28.8" x14ac:dyDescent="0.3">
      <c r="A298" t="s">
        <v>307</v>
      </c>
      <c r="B298" t="s">
        <v>1081</v>
      </c>
      <c r="C298">
        <v>306</v>
      </c>
      <c r="D298" s="2" t="s">
        <v>1806</v>
      </c>
      <c r="E298">
        <v>33838</v>
      </c>
      <c r="F298">
        <v>33617</v>
      </c>
      <c r="G298">
        <v>0.6531118860452807</v>
      </c>
      <c r="H298">
        <v>8</v>
      </c>
      <c r="I298" t="s">
        <v>2268</v>
      </c>
      <c r="J298" s="1">
        <v>42308</v>
      </c>
      <c r="K298" s="1">
        <v>42308</v>
      </c>
      <c r="L298" s="2" t="s">
        <v>2415</v>
      </c>
      <c r="M298" s="4" t="b">
        <v>0</v>
      </c>
      <c r="N298">
        <f t="shared" si="4"/>
        <v>306</v>
      </c>
    </row>
    <row r="299" spans="1:14" ht="28.8" x14ac:dyDescent="0.3">
      <c r="A299" t="s">
        <v>308</v>
      </c>
      <c r="B299" t="s">
        <v>1082</v>
      </c>
      <c r="C299">
        <v>307</v>
      </c>
      <c r="D299" s="2" t="s">
        <v>1082</v>
      </c>
      <c r="E299">
        <v>33838</v>
      </c>
      <c r="F299">
        <v>0</v>
      </c>
      <c r="G299">
        <v>100</v>
      </c>
      <c r="H299">
        <v>216</v>
      </c>
      <c r="I299" t="s">
        <v>2269</v>
      </c>
      <c r="J299" s="1">
        <v>41729</v>
      </c>
      <c r="K299" s="1">
        <v>44165</v>
      </c>
      <c r="L299" s="2" t="s">
        <v>2326</v>
      </c>
      <c r="M299" s="3" t="b">
        <v>1</v>
      </c>
      <c r="N299" t="str">
        <f t="shared" si="4"/>
        <v/>
      </c>
    </row>
    <row r="300" spans="1:14" ht="28.8" x14ac:dyDescent="0.3">
      <c r="A300" t="s">
        <v>309</v>
      </c>
      <c r="B300" t="s">
        <v>1083</v>
      </c>
      <c r="C300">
        <v>308</v>
      </c>
      <c r="D300" s="2" t="s">
        <v>1807</v>
      </c>
      <c r="E300">
        <v>33838</v>
      </c>
      <c r="F300">
        <v>32301</v>
      </c>
      <c r="G300">
        <v>4.5422306282877258</v>
      </c>
      <c r="H300">
        <v>14</v>
      </c>
      <c r="I300" t="s">
        <v>2268</v>
      </c>
      <c r="J300" s="1">
        <v>42308</v>
      </c>
      <c r="K300" s="1">
        <v>42308</v>
      </c>
      <c r="L300" s="2" t="s">
        <v>2416</v>
      </c>
      <c r="M300" s="4" t="b">
        <v>0</v>
      </c>
      <c r="N300">
        <f t="shared" si="4"/>
        <v>308</v>
      </c>
    </row>
    <row r="301" spans="1:14" ht="28.8" x14ac:dyDescent="0.3">
      <c r="A301" t="s">
        <v>310</v>
      </c>
      <c r="B301" t="s">
        <v>1084</v>
      </c>
      <c r="C301">
        <v>309</v>
      </c>
      <c r="D301" s="2" t="s">
        <v>1084</v>
      </c>
      <c r="E301">
        <v>33838</v>
      </c>
      <c r="F301">
        <v>0</v>
      </c>
      <c r="G301">
        <v>100</v>
      </c>
      <c r="H301">
        <v>1447</v>
      </c>
      <c r="I301" t="s">
        <v>2269</v>
      </c>
      <c r="J301" s="1">
        <v>41729</v>
      </c>
      <c r="K301" s="1">
        <v>44165</v>
      </c>
      <c r="L301" s="2" t="s">
        <v>2326</v>
      </c>
      <c r="M301" s="3" t="b">
        <v>1</v>
      </c>
      <c r="N301" t="str">
        <f t="shared" si="4"/>
        <v/>
      </c>
    </row>
    <row r="302" spans="1:14" ht="28.8" x14ac:dyDescent="0.3">
      <c r="A302" t="s">
        <v>311</v>
      </c>
      <c r="B302" t="s">
        <v>1085</v>
      </c>
      <c r="C302">
        <v>310</v>
      </c>
      <c r="D302" s="2" t="s">
        <v>1808</v>
      </c>
      <c r="E302">
        <v>33838</v>
      </c>
      <c r="F302">
        <v>30338</v>
      </c>
      <c r="G302">
        <v>10.343400910219287</v>
      </c>
      <c r="H302">
        <v>14</v>
      </c>
      <c r="I302" t="s">
        <v>2268</v>
      </c>
      <c r="J302" s="1">
        <v>42308</v>
      </c>
      <c r="K302" s="1">
        <v>42429</v>
      </c>
      <c r="L302" s="2" t="s">
        <v>2342</v>
      </c>
      <c r="M302" s="3" t="b">
        <v>1</v>
      </c>
      <c r="N302" t="str">
        <f t="shared" si="4"/>
        <v/>
      </c>
    </row>
    <row r="303" spans="1:14" ht="28.8" x14ac:dyDescent="0.3">
      <c r="A303" t="s">
        <v>312</v>
      </c>
      <c r="B303" t="s">
        <v>1086</v>
      </c>
      <c r="C303">
        <v>311</v>
      </c>
      <c r="D303" s="2" t="s">
        <v>1809</v>
      </c>
      <c r="E303">
        <v>33838</v>
      </c>
      <c r="F303">
        <v>30338</v>
      </c>
      <c r="G303">
        <v>10.343400910219287</v>
      </c>
      <c r="H303">
        <v>14</v>
      </c>
      <c r="I303" t="s">
        <v>2268</v>
      </c>
      <c r="J303" s="1">
        <v>42308</v>
      </c>
      <c r="K303" s="1">
        <v>42429</v>
      </c>
      <c r="L303" s="2" t="s">
        <v>2340</v>
      </c>
      <c r="M303" s="3" t="b">
        <v>1</v>
      </c>
      <c r="N303" t="str">
        <f t="shared" si="4"/>
        <v/>
      </c>
    </row>
    <row r="304" spans="1:14" ht="28.8" x14ac:dyDescent="0.3">
      <c r="A304" t="s">
        <v>313</v>
      </c>
      <c r="B304" t="s">
        <v>1087</v>
      </c>
      <c r="C304">
        <v>312</v>
      </c>
      <c r="D304" s="2" t="s">
        <v>1810</v>
      </c>
      <c r="E304">
        <v>33838</v>
      </c>
      <c r="F304">
        <v>30338</v>
      </c>
      <c r="G304">
        <v>10.343400910219287</v>
      </c>
      <c r="H304">
        <v>14</v>
      </c>
      <c r="I304" t="s">
        <v>2268</v>
      </c>
      <c r="J304" s="1">
        <v>42308</v>
      </c>
      <c r="K304" s="1">
        <v>42429</v>
      </c>
      <c r="L304" s="2" t="s">
        <v>2342</v>
      </c>
      <c r="M304" s="3" t="b">
        <v>1</v>
      </c>
      <c r="N304" t="str">
        <f t="shared" si="4"/>
        <v/>
      </c>
    </row>
    <row r="305" spans="1:14" ht="28.8" x14ac:dyDescent="0.3">
      <c r="A305" t="s">
        <v>314</v>
      </c>
      <c r="B305" t="s">
        <v>1088</v>
      </c>
      <c r="C305">
        <v>313</v>
      </c>
      <c r="D305" s="2" t="s">
        <v>1811</v>
      </c>
      <c r="E305">
        <v>33838</v>
      </c>
      <c r="F305">
        <v>30338</v>
      </c>
      <c r="G305">
        <v>10.343400910219287</v>
      </c>
      <c r="H305">
        <v>14</v>
      </c>
      <c r="I305" t="s">
        <v>2268</v>
      </c>
      <c r="J305" s="1">
        <v>42308</v>
      </c>
      <c r="K305" s="1">
        <v>42429</v>
      </c>
      <c r="L305" s="2" t="s">
        <v>2342</v>
      </c>
      <c r="M305" s="3" t="b">
        <v>1</v>
      </c>
      <c r="N305" t="str">
        <f t="shared" si="4"/>
        <v/>
      </c>
    </row>
    <row r="306" spans="1:14" ht="28.8" x14ac:dyDescent="0.3">
      <c r="A306" t="s">
        <v>315</v>
      </c>
      <c r="B306" t="s">
        <v>1089</v>
      </c>
      <c r="C306">
        <v>314</v>
      </c>
      <c r="D306" s="2" t="s">
        <v>1812</v>
      </c>
      <c r="E306">
        <v>33838</v>
      </c>
      <c r="F306">
        <v>30338</v>
      </c>
      <c r="G306">
        <v>10.343400910219287</v>
      </c>
      <c r="H306">
        <v>14</v>
      </c>
      <c r="I306" t="s">
        <v>2268</v>
      </c>
      <c r="J306" s="1">
        <v>42308</v>
      </c>
      <c r="K306" s="1">
        <v>42429</v>
      </c>
      <c r="L306" s="2" t="s">
        <v>2340</v>
      </c>
      <c r="M306" s="3" t="b">
        <v>1</v>
      </c>
      <c r="N306" t="str">
        <f t="shared" si="4"/>
        <v/>
      </c>
    </row>
    <row r="307" spans="1:14" ht="28.8" x14ac:dyDescent="0.3">
      <c r="A307" t="s">
        <v>316</v>
      </c>
      <c r="B307" t="s">
        <v>1090</v>
      </c>
      <c r="C307">
        <v>315</v>
      </c>
      <c r="D307" s="2" t="s">
        <v>1813</v>
      </c>
      <c r="E307">
        <v>33838</v>
      </c>
      <c r="F307">
        <v>30338</v>
      </c>
      <c r="G307">
        <v>10.343400910219287</v>
      </c>
      <c r="H307">
        <v>14</v>
      </c>
      <c r="I307" t="s">
        <v>2268</v>
      </c>
      <c r="J307" s="1">
        <v>42308</v>
      </c>
      <c r="K307" s="1">
        <v>42429</v>
      </c>
      <c r="L307" s="2" t="s">
        <v>2342</v>
      </c>
      <c r="M307" s="3" t="b">
        <v>1</v>
      </c>
      <c r="N307" t="str">
        <f t="shared" si="4"/>
        <v/>
      </c>
    </row>
    <row r="308" spans="1:14" ht="28.8" x14ac:dyDescent="0.3">
      <c r="A308" t="s">
        <v>317</v>
      </c>
      <c r="B308" t="s">
        <v>1091</v>
      </c>
      <c r="C308">
        <v>316</v>
      </c>
      <c r="D308" s="2" t="s">
        <v>1814</v>
      </c>
      <c r="E308">
        <v>33838</v>
      </c>
      <c r="F308">
        <v>32338</v>
      </c>
      <c r="G308">
        <v>4.4328861043796906</v>
      </c>
      <c r="H308">
        <v>14</v>
      </c>
      <c r="I308" t="s">
        <v>2268</v>
      </c>
      <c r="J308" s="1">
        <v>42429</v>
      </c>
      <c r="K308" s="1">
        <v>42429</v>
      </c>
      <c r="L308" s="2" t="s">
        <v>2342</v>
      </c>
      <c r="M308" s="3" t="b">
        <v>1</v>
      </c>
      <c r="N308" t="str">
        <f t="shared" si="4"/>
        <v/>
      </c>
    </row>
    <row r="309" spans="1:14" ht="28.8" x14ac:dyDescent="0.3">
      <c r="A309" t="s">
        <v>318</v>
      </c>
      <c r="B309" t="s">
        <v>1092</v>
      </c>
      <c r="C309">
        <v>317</v>
      </c>
      <c r="D309" s="2" t="s">
        <v>1815</v>
      </c>
      <c r="E309">
        <v>33838</v>
      </c>
      <c r="F309">
        <v>32338</v>
      </c>
      <c r="G309">
        <v>4.4328861043796906</v>
      </c>
      <c r="H309">
        <v>14</v>
      </c>
      <c r="I309" t="s">
        <v>2268</v>
      </c>
      <c r="J309" s="1">
        <v>42429</v>
      </c>
      <c r="K309" s="1">
        <v>42429</v>
      </c>
      <c r="L309" s="2" t="s">
        <v>2340</v>
      </c>
      <c r="M309" s="3" t="b">
        <v>1</v>
      </c>
      <c r="N309" t="str">
        <f t="shared" si="4"/>
        <v/>
      </c>
    </row>
    <row r="310" spans="1:14" ht="28.8" x14ac:dyDescent="0.3">
      <c r="A310" t="s">
        <v>319</v>
      </c>
      <c r="B310" t="s">
        <v>1093</v>
      </c>
      <c r="C310">
        <v>318</v>
      </c>
      <c r="D310" s="2" t="s">
        <v>1816</v>
      </c>
      <c r="E310">
        <v>33838</v>
      </c>
      <c r="F310">
        <v>32338</v>
      </c>
      <c r="G310">
        <v>4.4328861043796906</v>
      </c>
      <c r="H310">
        <v>14</v>
      </c>
      <c r="I310" t="s">
        <v>2268</v>
      </c>
      <c r="J310" s="1">
        <v>42429</v>
      </c>
      <c r="K310" s="1">
        <v>42429</v>
      </c>
      <c r="L310" s="2" t="s">
        <v>2342</v>
      </c>
      <c r="M310" s="3" t="b">
        <v>1</v>
      </c>
      <c r="N310" t="str">
        <f t="shared" si="4"/>
        <v/>
      </c>
    </row>
    <row r="311" spans="1:14" ht="28.8" x14ac:dyDescent="0.3">
      <c r="A311" t="s">
        <v>320</v>
      </c>
      <c r="B311" t="s">
        <v>1094</v>
      </c>
      <c r="C311">
        <v>319</v>
      </c>
      <c r="D311" s="2" t="s">
        <v>1817</v>
      </c>
      <c r="E311">
        <v>33838</v>
      </c>
      <c r="F311">
        <v>32338</v>
      </c>
      <c r="G311">
        <v>4.4328861043796906</v>
      </c>
      <c r="H311">
        <v>14</v>
      </c>
      <c r="I311" t="s">
        <v>2268</v>
      </c>
      <c r="J311" s="1">
        <v>42429</v>
      </c>
      <c r="K311" s="1">
        <v>42429</v>
      </c>
      <c r="L311" s="2" t="s">
        <v>2342</v>
      </c>
      <c r="M311" s="3" t="b">
        <v>1</v>
      </c>
      <c r="N311" t="str">
        <f t="shared" si="4"/>
        <v/>
      </c>
    </row>
    <row r="312" spans="1:14" ht="28.8" x14ac:dyDescent="0.3">
      <c r="A312" t="s">
        <v>321</v>
      </c>
      <c r="B312" t="s">
        <v>1095</v>
      </c>
      <c r="C312">
        <v>320</v>
      </c>
      <c r="D312" s="2" t="s">
        <v>1818</v>
      </c>
      <c r="E312">
        <v>33838</v>
      </c>
      <c r="F312">
        <v>32338</v>
      </c>
      <c r="G312">
        <v>4.4328861043796906</v>
      </c>
      <c r="H312">
        <v>14</v>
      </c>
      <c r="I312" t="s">
        <v>2268</v>
      </c>
      <c r="J312" s="1">
        <v>42429</v>
      </c>
      <c r="K312" s="1">
        <v>42429</v>
      </c>
      <c r="L312" s="2" t="s">
        <v>2340</v>
      </c>
      <c r="M312" s="3" t="b">
        <v>1</v>
      </c>
      <c r="N312" t="str">
        <f t="shared" si="4"/>
        <v/>
      </c>
    </row>
    <row r="313" spans="1:14" ht="28.8" x14ac:dyDescent="0.3">
      <c r="A313" t="s">
        <v>322</v>
      </c>
      <c r="B313" t="s">
        <v>1096</v>
      </c>
      <c r="C313">
        <v>321</v>
      </c>
      <c r="D313" s="2" t="s">
        <v>1819</v>
      </c>
      <c r="E313">
        <v>33838</v>
      </c>
      <c r="F313">
        <v>32338</v>
      </c>
      <c r="G313">
        <v>4.4328861043796906</v>
      </c>
      <c r="H313">
        <v>14</v>
      </c>
      <c r="I313" t="s">
        <v>2268</v>
      </c>
      <c r="J313" s="1">
        <v>42429</v>
      </c>
      <c r="K313" s="1">
        <v>42429</v>
      </c>
      <c r="L313" s="2" t="s">
        <v>2342</v>
      </c>
      <c r="M313" s="3" t="b">
        <v>1</v>
      </c>
      <c r="N313" t="str">
        <f t="shared" si="4"/>
        <v/>
      </c>
    </row>
    <row r="314" spans="1:14" x14ac:dyDescent="0.3">
      <c r="A314" t="s">
        <v>323</v>
      </c>
      <c r="B314" t="s">
        <v>1097</v>
      </c>
      <c r="C314">
        <v>322</v>
      </c>
      <c r="D314" s="2" t="s">
        <v>1820</v>
      </c>
      <c r="E314">
        <v>33838</v>
      </c>
      <c r="F314">
        <v>30338</v>
      </c>
      <c r="G314">
        <v>10.343400910219287</v>
      </c>
      <c r="H314">
        <v>14</v>
      </c>
      <c r="I314" t="s">
        <v>2268</v>
      </c>
      <c r="J314" s="1">
        <v>42308</v>
      </c>
      <c r="K314" s="1">
        <v>43555</v>
      </c>
      <c r="L314" s="2" t="s">
        <v>2398</v>
      </c>
      <c r="M314" s="3" t="b">
        <v>1</v>
      </c>
      <c r="N314" t="str">
        <f t="shared" si="4"/>
        <v/>
      </c>
    </row>
    <row r="315" spans="1:14" ht="28.8" x14ac:dyDescent="0.3">
      <c r="A315" t="s">
        <v>324</v>
      </c>
      <c r="B315" t="s">
        <v>1098</v>
      </c>
      <c r="C315">
        <v>323</v>
      </c>
      <c r="D315" s="2" t="s">
        <v>1821</v>
      </c>
      <c r="E315">
        <v>33838</v>
      </c>
      <c r="F315">
        <v>30839</v>
      </c>
      <c r="G315">
        <v>8.8628169513564643</v>
      </c>
      <c r="H315">
        <v>3</v>
      </c>
      <c r="I315" t="s">
        <v>2268</v>
      </c>
      <c r="J315" s="1">
        <v>42308</v>
      </c>
      <c r="K315" s="1">
        <v>43555</v>
      </c>
      <c r="L315" s="2" t="s">
        <v>2417</v>
      </c>
      <c r="M315" s="3" t="b">
        <v>1</v>
      </c>
      <c r="N315" t="str">
        <f t="shared" si="4"/>
        <v/>
      </c>
    </row>
    <row r="316" spans="1:14" x14ac:dyDescent="0.3">
      <c r="A316" t="s">
        <v>325</v>
      </c>
      <c r="B316" t="s">
        <v>1099</v>
      </c>
      <c r="C316">
        <v>324</v>
      </c>
      <c r="D316" s="2" t="s">
        <v>1822</v>
      </c>
      <c r="E316">
        <v>33838</v>
      </c>
      <c r="F316">
        <v>31014</v>
      </c>
      <c r="G316">
        <v>8.3456469058454985</v>
      </c>
      <c r="H316">
        <v>3</v>
      </c>
      <c r="I316" t="s">
        <v>2268</v>
      </c>
      <c r="J316" s="1">
        <v>42308</v>
      </c>
      <c r="K316" s="1">
        <v>43555</v>
      </c>
      <c r="L316" s="2" t="s">
        <v>2417</v>
      </c>
      <c r="M316" s="3" t="b">
        <v>1</v>
      </c>
      <c r="N316" t="str">
        <f t="shared" si="4"/>
        <v/>
      </c>
    </row>
    <row r="317" spans="1:14" ht="28.8" x14ac:dyDescent="0.3">
      <c r="A317" t="s">
        <v>326</v>
      </c>
      <c r="B317" t="s">
        <v>1100</v>
      </c>
      <c r="C317">
        <v>325</v>
      </c>
      <c r="D317" s="2" t="s">
        <v>1823</v>
      </c>
      <c r="E317">
        <v>33838</v>
      </c>
      <c r="F317">
        <v>30466</v>
      </c>
      <c r="G317">
        <v>9.9651279626455533</v>
      </c>
      <c r="H317">
        <v>3</v>
      </c>
      <c r="I317" t="s">
        <v>2268</v>
      </c>
      <c r="J317" s="1">
        <v>42308</v>
      </c>
      <c r="K317" s="1">
        <v>43555</v>
      </c>
      <c r="L317" s="2" t="s">
        <v>2418</v>
      </c>
      <c r="M317" s="3" t="b">
        <v>1</v>
      </c>
      <c r="N317" t="str">
        <f t="shared" si="4"/>
        <v/>
      </c>
    </row>
    <row r="318" spans="1:14" ht="28.8" x14ac:dyDescent="0.3">
      <c r="A318" t="s">
        <v>327</v>
      </c>
      <c r="B318" t="s">
        <v>1101</v>
      </c>
      <c r="C318">
        <v>326</v>
      </c>
      <c r="D318" s="2" t="s">
        <v>1824</v>
      </c>
      <c r="E318">
        <v>33838</v>
      </c>
      <c r="F318">
        <v>30896</v>
      </c>
      <c r="G318">
        <v>8.6943672793900362</v>
      </c>
      <c r="H318">
        <v>3</v>
      </c>
      <c r="I318" t="s">
        <v>2268</v>
      </c>
      <c r="J318" s="1">
        <v>42308</v>
      </c>
      <c r="K318" s="1">
        <v>43555</v>
      </c>
      <c r="L318" s="2" t="s">
        <v>2417</v>
      </c>
      <c r="M318" s="3" t="b">
        <v>1</v>
      </c>
      <c r="N318" t="str">
        <f t="shared" si="4"/>
        <v/>
      </c>
    </row>
    <row r="319" spans="1:14" ht="28.8" x14ac:dyDescent="0.3">
      <c r="A319" t="s">
        <v>328</v>
      </c>
      <c r="B319" t="s">
        <v>1102</v>
      </c>
      <c r="C319">
        <v>327</v>
      </c>
      <c r="D319" s="2" t="s">
        <v>1825</v>
      </c>
      <c r="E319">
        <v>33838</v>
      </c>
      <c r="F319">
        <v>30455</v>
      </c>
      <c r="G319">
        <v>9.9976357940776666</v>
      </c>
      <c r="H319">
        <v>3</v>
      </c>
      <c r="I319" t="s">
        <v>2268</v>
      </c>
      <c r="J319" s="1">
        <v>42308</v>
      </c>
      <c r="K319" s="1">
        <v>43555</v>
      </c>
      <c r="L319" s="2" t="s">
        <v>2418</v>
      </c>
      <c r="M319" s="3" t="b">
        <v>1</v>
      </c>
      <c r="N319" t="str">
        <f t="shared" si="4"/>
        <v/>
      </c>
    </row>
    <row r="320" spans="1:14" ht="28.8" x14ac:dyDescent="0.3">
      <c r="A320" t="s">
        <v>329</v>
      </c>
      <c r="B320" t="s">
        <v>1103</v>
      </c>
      <c r="C320">
        <v>328</v>
      </c>
      <c r="D320" s="2" t="s">
        <v>1826</v>
      </c>
      <c r="E320">
        <v>33838</v>
      </c>
      <c r="F320">
        <v>31182</v>
      </c>
      <c r="G320">
        <v>7.8491636621549787</v>
      </c>
      <c r="H320">
        <v>3</v>
      </c>
      <c r="I320" t="s">
        <v>2268</v>
      </c>
      <c r="J320" s="1">
        <v>42308</v>
      </c>
      <c r="K320" s="1">
        <v>43555</v>
      </c>
      <c r="L320" s="2" t="s">
        <v>2417</v>
      </c>
      <c r="M320" s="3" t="b">
        <v>1</v>
      </c>
      <c r="N320" t="str">
        <f t="shared" si="4"/>
        <v/>
      </c>
    </row>
    <row r="321" spans="1:14" x14ac:dyDescent="0.3">
      <c r="A321" t="s">
        <v>330</v>
      </c>
      <c r="B321" t="s">
        <v>1104</v>
      </c>
      <c r="C321">
        <v>329</v>
      </c>
      <c r="D321" s="2" t="s">
        <v>1827</v>
      </c>
      <c r="E321">
        <v>33838</v>
      </c>
      <c r="F321">
        <v>31234</v>
      </c>
      <c r="G321">
        <v>7.6954902772031488</v>
      </c>
      <c r="H321">
        <v>3</v>
      </c>
      <c r="I321" t="s">
        <v>2268</v>
      </c>
      <c r="J321" s="1">
        <v>42308</v>
      </c>
      <c r="K321" s="1">
        <v>43555</v>
      </c>
      <c r="L321" s="2" t="s">
        <v>2417</v>
      </c>
      <c r="M321" s="3" t="b">
        <v>1</v>
      </c>
      <c r="N321" t="str">
        <f t="shared" si="4"/>
        <v/>
      </c>
    </row>
    <row r="322" spans="1:14" ht="28.8" x14ac:dyDescent="0.3">
      <c r="A322" t="s">
        <v>331</v>
      </c>
      <c r="B322" t="s">
        <v>1105</v>
      </c>
      <c r="C322">
        <v>330</v>
      </c>
      <c r="D322" s="2" t="s">
        <v>1828</v>
      </c>
      <c r="E322">
        <v>33838</v>
      </c>
      <c r="F322">
        <v>31180</v>
      </c>
      <c r="G322">
        <v>7.8550741769608123</v>
      </c>
      <c r="H322">
        <v>3</v>
      </c>
      <c r="I322" t="s">
        <v>2268</v>
      </c>
      <c r="J322" s="1">
        <v>42308</v>
      </c>
      <c r="K322" s="1">
        <v>43555</v>
      </c>
      <c r="L322" s="2" t="s">
        <v>2417</v>
      </c>
      <c r="M322" s="3" t="b">
        <v>1</v>
      </c>
      <c r="N322" t="str">
        <f t="shared" si="4"/>
        <v/>
      </c>
    </row>
    <row r="323" spans="1:14" ht="28.8" x14ac:dyDescent="0.3">
      <c r="A323" t="s">
        <v>332</v>
      </c>
      <c r="B323" t="s">
        <v>1106</v>
      </c>
      <c r="C323">
        <v>331</v>
      </c>
      <c r="D323" s="2" t="s">
        <v>1829</v>
      </c>
      <c r="E323">
        <v>33838</v>
      </c>
      <c r="F323">
        <v>31214</v>
      </c>
      <c r="G323">
        <v>7.7545954252615417</v>
      </c>
      <c r="H323">
        <v>3</v>
      </c>
      <c r="I323" t="s">
        <v>2268</v>
      </c>
      <c r="J323" s="1">
        <v>42308</v>
      </c>
      <c r="K323" s="1">
        <v>43555</v>
      </c>
      <c r="L323" s="2" t="s">
        <v>2417</v>
      </c>
      <c r="M323" s="3" t="b">
        <v>1</v>
      </c>
      <c r="N323" t="str">
        <f t="shared" ref="N323:N386" si="5">IF(M323=FALSE,C323,"")</f>
        <v/>
      </c>
    </row>
    <row r="324" spans="1:14" ht="28.8" x14ac:dyDescent="0.3">
      <c r="A324" t="s">
        <v>333</v>
      </c>
      <c r="B324" t="s">
        <v>1107</v>
      </c>
      <c r="C324">
        <v>332</v>
      </c>
      <c r="D324" s="2" t="s">
        <v>1830</v>
      </c>
      <c r="E324">
        <v>33838</v>
      </c>
      <c r="F324">
        <v>30338</v>
      </c>
      <c r="G324">
        <v>10.343400910219287</v>
      </c>
      <c r="H324">
        <v>8</v>
      </c>
      <c r="I324" t="s">
        <v>2268</v>
      </c>
      <c r="J324" s="1">
        <v>42308</v>
      </c>
      <c r="K324" s="1">
        <v>43555</v>
      </c>
      <c r="L324" s="2" t="s">
        <v>2419</v>
      </c>
      <c r="M324" s="3" t="b">
        <v>1</v>
      </c>
      <c r="N324" t="str">
        <f t="shared" si="5"/>
        <v/>
      </c>
    </row>
    <row r="325" spans="1:14" ht="43.2" x14ac:dyDescent="0.3">
      <c r="A325" t="s">
        <v>334</v>
      </c>
      <c r="B325" t="s">
        <v>1108</v>
      </c>
      <c r="C325">
        <v>333</v>
      </c>
      <c r="D325" s="2" t="s">
        <v>1831</v>
      </c>
      <c r="E325">
        <v>33838</v>
      </c>
      <c r="F325">
        <v>30338</v>
      </c>
      <c r="G325">
        <v>10.343400910219287</v>
      </c>
      <c r="H325">
        <v>7</v>
      </c>
      <c r="I325" t="s">
        <v>2268</v>
      </c>
      <c r="J325" s="1">
        <v>42308</v>
      </c>
      <c r="K325" s="1">
        <v>42551</v>
      </c>
      <c r="L325" s="2" t="s">
        <v>2420</v>
      </c>
      <c r="M325" s="3" t="b">
        <v>1</v>
      </c>
      <c r="N325" t="str">
        <f t="shared" si="5"/>
        <v/>
      </c>
    </row>
    <row r="326" spans="1:14" ht="28.8" x14ac:dyDescent="0.3">
      <c r="A326" t="s">
        <v>335</v>
      </c>
      <c r="B326" t="s">
        <v>1109</v>
      </c>
      <c r="C326">
        <v>334</v>
      </c>
      <c r="D326" s="2" t="s">
        <v>1832</v>
      </c>
      <c r="E326">
        <v>33838</v>
      </c>
      <c r="F326">
        <v>32338</v>
      </c>
      <c r="G326">
        <v>4.4328861043796906</v>
      </c>
      <c r="H326">
        <v>14</v>
      </c>
      <c r="I326" t="s">
        <v>2268</v>
      </c>
      <c r="J326" s="1">
        <v>42551</v>
      </c>
      <c r="K326" s="1">
        <v>42551</v>
      </c>
      <c r="L326" s="2" t="s">
        <v>2342</v>
      </c>
      <c r="M326" s="3" t="b">
        <v>1</v>
      </c>
      <c r="N326" t="str">
        <f t="shared" si="5"/>
        <v/>
      </c>
    </row>
    <row r="327" spans="1:14" ht="28.8" x14ac:dyDescent="0.3">
      <c r="A327" t="s">
        <v>336</v>
      </c>
      <c r="B327" t="s">
        <v>1110</v>
      </c>
      <c r="C327">
        <v>335</v>
      </c>
      <c r="D327" s="2" t="s">
        <v>1833</v>
      </c>
      <c r="E327">
        <v>33838</v>
      </c>
      <c r="F327">
        <v>32338</v>
      </c>
      <c r="G327">
        <v>4.4328861043796906</v>
      </c>
      <c r="H327">
        <v>14</v>
      </c>
      <c r="I327" t="s">
        <v>2268</v>
      </c>
      <c r="J327" s="1">
        <v>42551</v>
      </c>
      <c r="K327" s="1">
        <v>42551</v>
      </c>
      <c r="L327" s="2" t="s">
        <v>2342</v>
      </c>
      <c r="M327" s="3" t="b">
        <v>1</v>
      </c>
      <c r="N327" t="str">
        <f t="shared" si="5"/>
        <v/>
      </c>
    </row>
    <row r="328" spans="1:14" ht="28.8" x14ac:dyDescent="0.3">
      <c r="A328" t="s">
        <v>337</v>
      </c>
      <c r="B328" t="s">
        <v>1111</v>
      </c>
      <c r="C328">
        <v>336</v>
      </c>
      <c r="D328" s="2" t="s">
        <v>1834</v>
      </c>
      <c r="E328">
        <v>33838</v>
      </c>
      <c r="F328">
        <v>32338</v>
      </c>
      <c r="G328">
        <v>4.4328861043796906</v>
      </c>
      <c r="H328">
        <v>14</v>
      </c>
      <c r="I328" t="s">
        <v>2268</v>
      </c>
      <c r="J328" s="1">
        <v>42551</v>
      </c>
      <c r="K328" s="1">
        <v>42551</v>
      </c>
      <c r="L328" s="2" t="s">
        <v>2342</v>
      </c>
      <c r="M328" s="3" t="b">
        <v>1</v>
      </c>
      <c r="N328" t="str">
        <f t="shared" si="5"/>
        <v/>
      </c>
    </row>
    <row r="329" spans="1:14" ht="28.8" x14ac:dyDescent="0.3">
      <c r="A329" t="s">
        <v>338</v>
      </c>
      <c r="B329" t="s">
        <v>1112</v>
      </c>
      <c r="C329">
        <v>337</v>
      </c>
      <c r="D329" s="2" t="s">
        <v>1835</v>
      </c>
      <c r="E329">
        <v>33838</v>
      </c>
      <c r="F329">
        <v>32338</v>
      </c>
      <c r="G329">
        <v>4.4328861043796906</v>
      </c>
      <c r="H329">
        <v>14</v>
      </c>
      <c r="I329" t="s">
        <v>2268</v>
      </c>
      <c r="J329" s="1">
        <v>42551</v>
      </c>
      <c r="K329" s="1">
        <v>42551</v>
      </c>
      <c r="L329" s="2" t="s">
        <v>2342</v>
      </c>
      <c r="M329" s="3" t="b">
        <v>1</v>
      </c>
      <c r="N329" t="str">
        <f t="shared" si="5"/>
        <v/>
      </c>
    </row>
    <row r="330" spans="1:14" ht="28.8" x14ac:dyDescent="0.3">
      <c r="A330" t="s">
        <v>339</v>
      </c>
      <c r="B330" t="s">
        <v>1113</v>
      </c>
      <c r="C330">
        <v>338</v>
      </c>
      <c r="D330" s="2" t="s">
        <v>1836</v>
      </c>
      <c r="E330">
        <v>33838</v>
      </c>
      <c r="F330">
        <v>32338</v>
      </c>
      <c r="G330">
        <v>4.4328861043796906</v>
      </c>
      <c r="H330">
        <v>14</v>
      </c>
      <c r="I330" t="s">
        <v>2268</v>
      </c>
      <c r="J330" s="1">
        <v>42551</v>
      </c>
      <c r="K330" s="1">
        <v>42551</v>
      </c>
      <c r="L330" s="2" t="s">
        <v>2340</v>
      </c>
      <c r="M330" s="3" t="b">
        <v>1</v>
      </c>
      <c r="N330" t="str">
        <f t="shared" si="5"/>
        <v/>
      </c>
    </row>
    <row r="331" spans="1:14" ht="28.8" x14ac:dyDescent="0.3">
      <c r="A331" t="s">
        <v>340</v>
      </c>
      <c r="B331" t="s">
        <v>1114</v>
      </c>
      <c r="C331">
        <v>339</v>
      </c>
      <c r="D331" s="2" t="s">
        <v>1837</v>
      </c>
      <c r="E331">
        <v>33838</v>
      </c>
      <c r="F331">
        <v>32338</v>
      </c>
      <c r="G331">
        <v>4.4328861043796906</v>
      </c>
      <c r="H331">
        <v>14</v>
      </c>
      <c r="I331" t="s">
        <v>2268</v>
      </c>
      <c r="J331" s="1">
        <v>42551</v>
      </c>
      <c r="K331" s="1">
        <v>42551</v>
      </c>
      <c r="L331" s="2" t="s">
        <v>2421</v>
      </c>
      <c r="M331" s="3" t="b">
        <v>1</v>
      </c>
      <c r="N331" t="str">
        <f t="shared" si="5"/>
        <v/>
      </c>
    </row>
    <row r="332" spans="1:14" x14ac:dyDescent="0.3">
      <c r="A332" t="s">
        <v>341</v>
      </c>
      <c r="B332" t="s">
        <v>1115</v>
      </c>
      <c r="C332">
        <v>340</v>
      </c>
      <c r="D332" s="2" t="s">
        <v>1838</v>
      </c>
      <c r="E332">
        <v>33838</v>
      </c>
      <c r="F332">
        <v>0</v>
      </c>
      <c r="G332">
        <v>100</v>
      </c>
      <c r="H332">
        <v>30</v>
      </c>
      <c r="I332" t="s">
        <v>2268</v>
      </c>
      <c r="J332" s="1">
        <v>41729</v>
      </c>
      <c r="K332" s="1">
        <v>44165</v>
      </c>
      <c r="L332" s="2" t="s">
        <v>2404</v>
      </c>
      <c r="M332" s="3" t="b">
        <v>1</v>
      </c>
      <c r="N332" t="str">
        <f t="shared" si="5"/>
        <v/>
      </c>
    </row>
    <row r="333" spans="1:14" ht="28.8" x14ac:dyDescent="0.3">
      <c r="A333" t="s">
        <v>342</v>
      </c>
      <c r="B333" t="s">
        <v>1116</v>
      </c>
      <c r="C333">
        <v>341</v>
      </c>
      <c r="D333" s="2" t="s">
        <v>1839</v>
      </c>
      <c r="E333">
        <v>33838</v>
      </c>
      <c r="F333">
        <v>0</v>
      </c>
      <c r="G333">
        <v>100</v>
      </c>
      <c r="H333">
        <v>385</v>
      </c>
      <c r="I333" t="s">
        <v>2269</v>
      </c>
      <c r="J333" s="1">
        <v>41729</v>
      </c>
      <c r="K333" s="1">
        <v>44165</v>
      </c>
      <c r="L333" s="2" t="s">
        <v>2295</v>
      </c>
      <c r="M333" s="3" t="b">
        <v>1</v>
      </c>
      <c r="N333" t="str">
        <f t="shared" si="5"/>
        <v/>
      </c>
    </row>
    <row r="334" spans="1:14" ht="28.8" x14ac:dyDescent="0.3">
      <c r="A334" t="s">
        <v>343</v>
      </c>
      <c r="B334" t="s">
        <v>1117</v>
      </c>
      <c r="C334">
        <v>342</v>
      </c>
      <c r="D334" s="2" t="s">
        <v>1840</v>
      </c>
      <c r="E334">
        <v>33838</v>
      </c>
      <c r="F334">
        <v>33352</v>
      </c>
      <c r="G334">
        <v>1.4362550978190143</v>
      </c>
      <c r="H334">
        <v>12</v>
      </c>
      <c r="I334" t="s">
        <v>2268</v>
      </c>
      <c r="J334" s="1">
        <v>42308</v>
      </c>
      <c r="K334" s="1">
        <v>42308</v>
      </c>
      <c r="L334" s="2" t="s">
        <v>2409</v>
      </c>
      <c r="M334" s="3" t="b">
        <v>1</v>
      </c>
      <c r="N334" t="str">
        <f t="shared" si="5"/>
        <v/>
      </c>
    </row>
    <row r="335" spans="1:14" ht="28.8" x14ac:dyDescent="0.3">
      <c r="A335" t="s">
        <v>344</v>
      </c>
      <c r="B335" t="s">
        <v>1118</v>
      </c>
      <c r="C335">
        <v>343</v>
      </c>
      <c r="D335" s="2" t="s">
        <v>1840</v>
      </c>
      <c r="E335">
        <v>33838</v>
      </c>
      <c r="F335">
        <v>33433</v>
      </c>
      <c r="G335">
        <v>1.1968792481825119</v>
      </c>
      <c r="H335">
        <v>19</v>
      </c>
      <c r="I335" t="s">
        <v>2268</v>
      </c>
      <c r="J335" s="1">
        <v>42308</v>
      </c>
      <c r="K335" s="1">
        <v>43555</v>
      </c>
      <c r="L335" s="2" t="s">
        <v>2409</v>
      </c>
      <c r="M335" s="3" t="b">
        <v>1</v>
      </c>
      <c r="N335" t="str">
        <f t="shared" si="5"/>
        <v/>
      </c>
    </row>
    <row r="336" spans="1:14" ht="28.8" x14ac:dyDescent="0.3">
      <c r="A336" t="s">
        <v>345</v>
      </c>
      <c r="B336" t="s">
        <v>1119</v>
      </c>
      <c r="C336">
        <v>344</v>
      </c>
      <c r="D336" s="2" t="s">
        <v>1841</v>
      </c>
      <c r="E336">
        <v>33838</v>
      </c>
      <c r="F336">
        <v>0</v>
      </c>
      <c r="G336">
        <v>100</v>
      </c>
      <c r="H336">
        <v>348</v>
      </c>
      <c r="I336" t="s">
        <v>2269</v>
      </c>
      <c r="J336" s="1">
        <v>41729</v>
      </c>
      <c r="K336" s="1">
        <v>44165</v>
      </c>
      <c r="L336" s="2" t="s">
        <v>2326</v>
      </c>
      <c r="M336" s="3" t="b">
        <v>1</v>
      </c>
      <c r="N336" t="str">
        <f t="shared" si="5"/>
        <v/>
      </c>
    </row>
    <row r="337" spans="1:14" x14ac:dyDescent="0.3">
      <c r="A337" t="s">
        <v>346</v>
      </c>
      <c r="B337" t="s">
        <v>1120</v>
      </c>
      <c r="C337">
        <v>345</v>
      </c>
      <c r="D337" s="2" t="s">
        <v>1842</v>
      </c>
      <c r="E337">
        <v>33838</v>
      </c>
      <c r="F337">
        <v>0</v>
      </c>
      <c r="G337">
        <v>100</v>
      </c>
      <c r="H337">
        <v>7</v>
      </c>
      <c r="I337" t="s">
        <v>2268</v>
      </c>
      <c r="J337" s="1">
        <v>41729</v>
      </c>
      <c r="K337" s="1">
        <v>44165</v>
      </c>
      <c r="L337" s="2" t="s">
        <v>2411</v>
      </c>
      <c r="M337" s="3" t="b">
        <v>1</v>
      </c>
      <c r="N337" t="str">
        <f t="shared" si="5"/>
        <v/>
      </c>
    </row>
    <row r="338" spans="1:14" ht="28.8" x14ac:dyDescent="0.3">
      <c r="A338" t="s">
        <v>347</v>
      </c>
      <c r="B338" t="s">
        <v>1121</v>
      </c>
      <c r="C338">
        <v>346</v>
      </c>
      <c r="D338" s="2" t="s">
        <v>1843</v>
      </c>
      <c r="E338">
        <v>33838</v>
      </c>
      <c r="F338">
        <v>31373</v>
      </c>
      <c r="G338">
        <v>7.2847094981973015</v>
      </c>
      <c r="H338">
        <v>7</v>
      </c>
      <c r="I338" t="s">
        <v>2268</v>
      </c>
      <c r="J338" s="1">
        <v>42551</v>
      </c>
      <c r="K338" s="1">
        <v>43830</v>
      </c>
      <c r="L338" s="2" t="s">
        <v>2422</v>
      </c>
      <c r="M338" s="3" t="b">
        <v>1</v>
      </c>
      <c r="N338" t="str">
        <f t="shared" si="5"/>
        <v/>
      </c>
    </row>
    <row r="339" spans="1:14" x14ac:dyDescent="0.3">
      <c r="A339" t="s">
        <v>348</v>
      </c>
      <c r="B339" t="s">
        <v>1122</v>
      </c>
      <c r="C339">
        <v>347</v>
      </c>
      <c r="D339" s="2" t="s">
        <v>1844</v>
      </c>
      <c r="E339">
        <v>33838</v>
      </c>
      <c r="F339">
        <v>7697</v>
      </c>
      <c r="G339">
        <v>77.253383769726341</v>
      </c>
      <c r="H339">
        <v>29</v>
      </c>
      <c r="I339" t="s">
        <v>2268</v>
      </c>
      <c r="J339" s="1">
        <v>41729</v>
      </c>
      <c r="K339" s="1">
        <v>44165</v>
      </c>
      <c r="L339" s="2" t="s">
        <v>2413</v>
      </c>
      <c r="M339" s="3" t="b">
        <v>1</v>
      </c>
      <c r="N339" t="str">
        <f t="shared" si="5"/>
        <v/>
      </c>
    </row>
    <row r="340" spans="1:14" ht="28.8" x14ac:dyDescent="0.3">
      <c r="A340" t="s">
        <v>349</v>
      </c>
      <c r="B340" t="s">
        <v>1123</v>
      </c>
      <c r="C340">
        <v>348</v>
      </c>
      <c r="D340" s="2" t="s">
        <v>1845</v>
      </c>
      <c r="E340">
        <v>33838</v>
      </c>
      <c r="F340">
        <v>0</v>
      </c>
      <c r="G340">
        <v>100</v>
      </c>
      <c r="H340">
        <v>243</v>
      </c>
      <c r="I340" t="s">
        <v>2269</v>
      </c>
      <c r="J340" s="1">
        <v>41729</v>
      </c>
      <c r="K340" s="1">
        <v>44165</v>
      </c>
      <c r="L340" s="2" t="s">
        <v>2295</v>
      </c>
      <c r="M340" s="3" t="b">
        <v>1</v>
      </c>
      <c r="N340" t="str">
        <f t="shared" si="5"/>
        <v/>
      </c>
    </row>
    <row r="341" spans="1:14" ht="28.8" x14ac:dyDescent="0.3">
      <c r="A341" t="s">
        <v>350</v>
      </c>
      <c r="B341" t="s">
        <v>1124</v>
      </c>
      <c r="C341">
        <v>349</v>
      </c>
      <c r="D341" s="2" t="s">
        <v>1846</v>
      </c>
      <c r="E341">
        <v>33838</v>
      </c>
      <c r="F341">
        <v>0</v>
      </c>
      <c r="G341">
        <v>100</v>
      </c>
      <c r="H341">
        <v>30</v>
      </c>
      <c r="I341" t="s">
        <v>2268</v>
      </c>
      <c r="J341" s="1">
        <v>41729</v>
      </c>
      <c r="K341" s="1">
        <v>44165</v>
      </c>
      <c r="L341" s="2" t="s">
        <v>2414</v>
      </c>
      <c r="M341" s="3" t="b">
        <v>1</v>
      </c>
      <c r="N341" t="str">
        <f t="shared" si="5"/>
        <v/>
      </c>
    </row>
    <row r="342" spans="1:14" ht="28.8" x14ac:dyDescent="0.3">
      <c r="A342" t="s">
        <v>351</v>
      </c>
      <c r="B342" t="s">
        <v>1125</v>
      </c>
      <c r="C342">
        <v>350</v>
      </c>
      <c r="D342" s="2" t="s">
        <v>1847</v>
      </c>
      <c r="E342">
        <v>33838</v>
      </c>
      <c r="F342">
        <v>32763</v>
      </c>
      <c r="G342">
        <v>3.1769017081387858</v>
      </c>
      <c r="H342">
        <v>5</v>
      </c>
      <c r="I342" t="s">
        <v>2268</v>
      </c>
      <c r="J342" s="1">
        <v>43799</v>
      </c>
      <c r="K342" s="1">
        <v>43830</v>
      </c>
      <c r="L342" s="2" t="s">
        <v>2423</v>
      </c>
      <c r="M342" s="4" t="b">
        <v>0</v>
      </c>
      <c r="N342">
        <f t="shared" si="5"/>
        <v>350</v>
      </c>
    </row>
    <row r="343" spans="1:14" ht="28.8" x14ac:dyDescent="0.3">
      <c r="A343" t="s">
        <v>352</v>
      </c>
      <c r="B343" t="s">
        <v>1126</v>
      </c>
      <c r="C343">
        <v>351</v>
      </c>
      <c r="D343" s="2" t="s">
        <v>1848</v>
      </c>
      <c r="E343">
        <v>33838</v>
      </c>
      <c r="F343">
        <v>32763</v>
      </c>
      <c r="G343">
        <v>3.1769017081387858</v>
      </c>
      <c r="H343">
        <v>3</v>
      </c>
      <c r="I343" t="s">
        <v>2268</v>
      </c>
      <c r="J343" s="1">
        <v>43799</v>
      </c>
      <c r="K343" s="1">
        <v>43830</v>
      </c>
      <c r="L343" s="2" t="s">
        <v>2320</v>
      </c>
      <c r="M343" s="4" t="b">
        <v>0</v>
      </c>
      <c r="N343">
        <f t="shared" si="5"/>
        <v>351</v>
      </c>
    </row>
    <row r="344" spans="1:14" ht="28.8" x14ac:dyDescent="0.3">
      <c r="A344" t="s">
        <v>353</v>
      </c>
      <c r="B344" t="s">
        <v>1127</v>
      </c>
      <c r="C344">
        <v>352</v>
      </c>
      <c r="D344" s="2" t="s">
        <v>1849</v>
      </c>
      <c r="E344">
        <v>33838</v>
      </c>
      <c r="F344">
        <v>32763</v>
      </c>
      <c r="G344">
        <v>3.1769017081387858</v>
      </c>
      <c r="H344">
        <v>3</v>
      </c>
      <c r="I344" t="s">
        <v>2268</v>
      </c>
      <c r="J344" s="1">
        <v>43799</v>
      </c>
      <c r="K344" s="1">
        <v>43830</v>
      </c>
      <c r="L344" s="2" t="s">
        <v>2320</v>
      </c>
      <c r="M344" s="4" t="b">
        <v>0</v>
      </c>
      <c r="N344">
        <f t="shared" si="5"/>
        <v>352</v>
      </c>
    </row>
    <row r="345" spans="1:14" ht="43.2" x14ac:dyDescent="0.3">
      <c r="A345" t="s">
        <v>354</v>
      </c>
      <c r="B345" t="s">
        <v>1128</v>
      </c>
      <c r="C345">
        <v>353</v>
      </c>
      <c r="D345" s="2" t="s">
        <v>1850</v>
      </c>
      <c r="E345">
        <v>33838</v>
      </c>
      <c r="F345">
        <v>32763</v>
      </c>
      <c r="G345">
        <v>3.1769017081387858</v>
      </c>
      <c r="H345">
        <v>3</v>
      </c>
      <c r="I345" t="s">
        <v>2268</v>
      </c>
      <c r="J345" s="1">
        <v>43799</v>
      </c>
      <c r="K345" s="1">
        <v>43830</v>
      </c>
      <c r="L345" s="2" t="s">
        <v>2320</v>
      </c>
      <c r="M345" s="4" t="b">
        <v>0</v>
      </c>
      <c r="N345">
        <f t="shared" si="5"/>
        <v>353</v>
      </c>
    </row>
    <row r="346" spans="1:14" ht="28.8" x14ac:dyDescent="0.3">
      <c r="A346" t="s">
        <v>355</v>
      </c>
      <c r="B346" t="s">
        <v>1129</v>
      </c>
      <c r="C346">
        <v>354</v>
      </c>
      <c r="D346" s="2" t="s">
        <v>1851</v>
      </c>
      <c r="E346">
        <v>33838</v>
      </c>
      <c r="F346">
        <v>32763</v>
      </c>
      <c r="G346">
        <v>3.1769017081387858</v>
      </c>
      <c r="H346">
        <v>3</v>
      </c>
      <c r="I346" t="s">
        <v>2268</v>
      </c>
      <c r="J346" s="1">
        <v>43799</v>
      </c>
      <c r="K346" s="1">
        <v>43830</v>
      </c>
      <c r="L346" s="2" t="s">
        <v>2320</v>
      </c>
      <c r="M346" s="4" t="b">
        <v>0</v>
      </c>
      <c r="N346">
        <f t="shared" si="5"/>
        <v>354</v>
      </c>
    </row>
    <row r="347" spans="1:14" ht="28.8" x14ac:dyDescent="0.3">
      <c r="A347" t="s">
        <v>356</v>
      </c>
      <c r="B347" t="s">
        <v>1130</v>
      </c>
      <c r="C347">
        <v>355</v>
      </c>
      <c r="D347" s="2" t="s">
        <v>1852</v>
      </c>
      <c r="E347">
        <v>33838</v>
      </c>
      <c r="F347">
        <v>32763</v>
      </c>
      <c r="G347">
        <v>3.1769017081387858</v>
      </c>
      <c r="H347">
        <v>3</v>
      </c>
      <c r="I347" t="s">
        <v>2268</v>
      </c>
      <c r="J347" s="1">
        <v>43799</v>
      </c>
      <c r="K347" s="1">
        <v>43830</v>
      </c>
      <c r="L347" s="2" t="s">
        <v>2320</v>
      </c>
      <c r="M347" s="4" t="b">
        <v>0</v>
      </c>
      <c r="N347">
        <f t="shared" si="5"/>
        <v>355</v>
      </c>
    </row>
    <row r="348" spans="1:14" ht="28.8" x14ac:dyDescent="0.3">
      <c r="A348" t="s">
        <v>357</v>
      </c>
      <c r="B348" t="s">
        <v>1131</v>
      </c>
      <c r="C348">
        <v>356</v>
      </c>
      <c r="D348" s="2" t="s">
        <v>1853</v>
      </c>
      <c r="E348">
        <v>33838</v>
      </c>
      <c r="F348">
        <v>32763</v>
      </c>
      <c r="G348">
        <v>3.1769017081387858</v>
      </c>
      <c r="H348">
        <v>3</v>
      </c>
      <c r="I348" t="s">
        <v>2268</v>
      </c>
      <c r="J348" s="1">
        <v>43799</v>
      </c>
      <c r="K348" s="1">
        <v>43830</v>
      </c>
      <c r="L348" s="2" t="s">
        <v>2320</v>
      </c>
      <c r="M348" s="4" t="b">
        <v>0</v>
      </c>
      <c r="N348">
        <f t="shared" si="5"/>
        <v>356</v>
      </c>
    </row>
    <row r="349" spans="1:14" ht="28.8" x14ac:dyDescent="0.3">
      <c r="A349" t="s">
        <v>358</v>
      </c>
      <c r="B349" t="s">
        <v>1132</v>
      </c>
      <c r="C349">
        <v>357</v>
      </c>
      <c r="D349" s="2" t="s">
        <v>1854</v>
      </c>
      <c r="E349">
        <v>33838</v>
      </c>
      <c r="F349">
        <v>32763</v>
      </c>
      <c r="G349">
        <v>3.1769017081387858</v>
      </c>
      <c r="H349">
        <v>3</v>
      </c>
      <c r="I349" t="s">
        <v>2268</v>
      </c>
      <c r="J349" s="1">
        <v>43799</v>
      </c>
      <c r="K349" s="1">
        <v>43830</v>
      </c>
      <c r="L349" s="2" t="s">
        <v>2320</v>
      </c>
      <c r="M349" s="4" t="b">
        <v>0</v>
      </c>
      <c r="N349">
        <f t="shared" si="5"/>
        <v>357</v>
      </c>
    </row>
    <row r="350" spans="1:14" ht="28.8" x14ac:dyDescent="0.3">
      <c r="A350" t="s">
        <v>359</v>
      </c>
      <c r="B350" t="s">
        <v>1133</v>
      </c>
      <c r="C350">
        <v>358</v>
      </c>
      <c r="D350" s="2" t="s">
        <v>1855</v>
      </c>
      <c r="E350">
        <v>33838</v>
      </c>
      <c r="F350">
        <v>32763</v>
      </c>
      <c r="G350">
        <v>3.1769017081387858</v>
      </c>
      <c r="H350">
        <v>3</v>
      </c>
      <c r="I350" t="s">
        <v>2268</v>
      </c>
      <c r="J350" s="1">
        <v>43799</v>
      </c>
      <c r="K350" s="1">
        <v>43830</v>
      </c>
      <c r="L350" s="2" t="s">
        <v>2320</v>
      </c>
      <c r="M350" s="4" t="b">
        <v>0</v>
      </c>
      <c r="N350">
        <f t="shared" si="5"/>
        <v>358</v>
      </c>
    </row>
    <row r="351" spans="1:14" ht="28.8" x14ac:dyDescent="0.3">
      <c r="A351" t="s">
        <v>360</v>
      </c>
      <c r="B351" t="s">
        <v>1134</v>
      </c>
      <c r="C351">
        <v>359</v>
      </c>
      <c r="D351" s="2" t="s">
        <v>1856</v>
      </c>
      <c r="E351">
        <v>33838</v>
      </c>
      <c r="F351">
        <v>32763</v>
      </c>
      <c r="G351">
        <v>3.1769017081387858</v>
      </c>
      <c r="H351">
        <v>3</v>
      </c>
      <c r="I351" t="s">
        <v>2268</v>
      </c>
      <c r="J351" s="1">
        <v>43799</v>
      </c>
      <c r="K351" s="1">
        <v>43830</v>
      </c>
      <c r="L351" s="2" t="s">
        <v>2320</v>
      </c>
      <c r="M351" s="4" t="b">
        <v>0</v>
      </c>
      <c r="N351">
        <f t="shared" si="5"/>
        <v>359</v>
      </c>
    </row>
    <row r="352" spans="1:14" ht="28.8" x14ac:dyDescent="0.3">
      <c r="A352" t="s">
        <v>361</v>
      </c>
      <c r="B352" t="s">
        <v>1135</v>
      </c>
      <c r="C352">
        <v>360</v>
      </c>
      <c r="D352" s="2" t="s">
        <v>1857</v>
      </c>
      <c r="E352">
        <v>33838</v>
      </c>
      <c r="F352">
        <v>32763</v>
      </c>
      <c r="G352">
        <v>3.1769017081387858</v>
      </c>
      <c r="H352">
        <v>3</v>
      </c>
      <c r="I352" t="s">
        <v>2268</v>
      </c>
      <c r="J352" s="1">
        <v>43799</v>
      </c>
      <c r="K352" s="1">
        <v>43830</v>
      </c>
      <c r="L352" s="2" t="s">
        <v>2320</v>
      </c>
      <c r="M352" s="4" t="b">
        <v>0</v>
      </c>
      <c r="N352">
        <f t="shared" si="5"/>
        <v>360</v>
      </c>
    </row>
    <row r="353" spans="1:14" ht="28.8" x14ac:dyDescent="0.3">
      <c r="A353" t="s">
        <v>362</v>
      </c>
      <c r="B353" t="s">
        <v>1136</v>
      </c>
      <c r="C353">
        <v>361</v>
      </c>
      <c r="D353" s="2" t="s">
        <v>1858</v>
      </c>
      <c r="E353">
        <v>33838</v>
      </c>
      <c r="F353">
        <v>32763</v>
      </c>
      <c r="G353">
        <v>3.1769017081387858</v>
      </c>
      <c r="H353">
        <v>3</v>
      </c>
      <c r="I353" t="s">
        <v>2268</v>
      </c>
      <c r="J353" s="1">
        <v>43799</v>
      </c>
      <c r="K353" s="1">
        <v>43830</v>
      </c>
      <c r="L353" s="2" t="s">
        <v>2320</v>
      </c>
      <c r="M353" s="4" t="b">
        <v>0</v>
      </c>
      <c r="N353">
        <f t="shared" si="5"/>
        <v>361</v>
      </c>
    </row>
    <row r="354" spans="1:14" x14ac:dyDescent="0.3">
      <c r="A354" t="s">
        <v>363</v>
      </c>
      <c r="B354" t="s">
        <v>1137</v>
      </c>
      <c r="C354">
        <v>362</v>
      </c>
      <c r="D354" s="2" t="s">
        <v>1842</v>
      </c>
      <c r="E354">
        <v>33838</v>
      </c>
      <c r="F354">
        <v>32338</v>
      </c>
      <c r="G354">
        <v>4.4328861043796906</v>
      </c>
      <c r="H354">
        <v>8</v>
      </c>
      <c r="I354" t="s">
        <v>2268</v>
      </c>
      <c r="J354" s="1">
        <v>43799</v>
      </c>
      <c r="K354" s="1">
        <v>43830</v>
      </c>
      <c r="L354" s="2" t="s">
        <v>2411</v>
      </c>
      <c r="M354" s="4" t="b">
        <v>0</v>
      </c>
      <c r="N354">
        <f t="shared" si="5"/>
        <v>362</v>
      </c>
    </row>
    <row r="355" spans="1:14" x14ac:dyDescent="0.3">
      <c r="A355" t="s">
        <v>364</v>
      </c>
      <c r="B355" t="s">
        <v>1138</v>
      </c>
      <c r="C355">
        <v>363</v>
      </c>
      <c r="D355" s="2" t="s">
        <v>1844</v>
      </c>
      <c r="E355">
        <v>33838</v>
      </c>
      <c r="F355">
        <v>32561</v>
      </c>
      <c r="G355">
        <v>3.7738637035285763</v>
      </c>
      <c r="H355">
        <v>17</v>
      </c>
      <c r="I355" t="s">
        <v>2268</v>
      </c>
      <c r="J355" s="1">
        <v>43799</v>
      </c>
      <c r="K355" s="1">
        <v>43830</v>
      </c>
      <c r="L355" s="2" t="s">
        <v>2413</v>
      </c>
      <c r="M355" s="3" t="b">
        <v>1</v>
      </c>
      <c r="N355" t="str">
        <f t="shared" si="5"/>
        <v/>
      </c>
    </row>
    <row r="356" spans="1:14" ht="28.8" x14ac:dyDescent="0.3">
      <c r="A356" t="s">
        <v>365</v>
      </c>
      <c r="B356" t="s">
        <v>1139</v>
      </c>
      <c r="C356">
        <v>364</v>
      </c>
      <c r="D356" s="2" t="s">
        <v>1859</v>
      </c>
      <c r="E356">
        <v>33838</v>
      </c>
      <c r="F356">
        <v>0</v>
      </c>
      <c r="G356">
        <v>100</v>
      </c>
      <c r="H356">
        <v>33</v>
      </c>
      <c r="I356" t="s">
        <v>2269</v>
      </c>
      <c r="J356" s="1">
        <v>41729</v>
      </c>
      <c r="K356" s="1">
        <v>44165</v>
      </c>
      <c r="L356" s="2" t="s">
        <v>2326</v>
      </c>
      <c r="M356" s="3" t="b">
        <v>1</v>
      </c>
      <c r="N356" t="str">
        <f t="shared" si="5"/>
        <v/>
      </c>
    </row>
    <row r="357" spans="1:14" ht="28.8" x14ac:dyDescent="0.3">
      <c r="A357" t="s">
        <v>366</v>
      </c>
      <c r="B357" t="s">
        <v>1140</v>
      </c>
      <c r="C357">
        <v>365</v>
      </c>
      <c r="D357" s="2" t="s">
        <v>1846</v>
      </c>
      <c r="E357">
        <v>33838</v>
      </c>
      <c r="F357">
        <v>32338</v>
      </c>
      <c r="G357">
        <v>4.4328861043796906</v>
      </c>
      <c r="H357">
        <v>19</v>
      </c>
      <c r="I357" t="s">
        <v>2268</v>
      </c>
      <c r="J357" s="1">
        <v>43799</v>
      </c>
      <c r="K357" s="1">
        <v>43830</v>
      </c>
      <c r="L357" s="2" t="s">
        <v>2413</v>
      </c>
      <c r="M357" s="3" t="b">
        <v>1</v>
      </c>
      <c r="N357" t="str">
        <f t="shared" si="5"/>
        <v/>
      </c>
    </row>
    <row r="358" spans="1:14" ht="43.2" x14ac:dyDescent="0.3">
      <c r="A358" t="s">
        <v>367</v>
      </c>
      <c r="B358" t="s">
        <v>1141</v>
      </c>
      <c r="C358">
        <v>366</v>
      </c>
      <c r="D358" s="2" t="s">
        <v>1860</v>
      </c>
      <c r="E358">
        <v>33838</v>
      </c>
      <c r="F358">
        <v>31838</v>
      </c>
      <c r="G358">
        <v>5.9105148058395827</v>
      </c>
      <c r="H358">
        <v>14</v>
      </c>
      <c r="I358" t="s">
        <v>2268</v>
      </c>
      <c r="J358" s="1">
        <v>43890</v>
      </c>
      <c r="K358" s="1">
        <v>43921</v>
      </c>
      <c r="L358" s="2" t="s">
        <v>2424</v>
      </c>
      <c r="M358" s="3" t="b">
        <v>1</v>
      </c>
      <c r="N358" t="str">
        <f t="shared" si="5"/>
        <v/>
      </c>
    </row>
    <row r="359" spans="1:14" ht="28.8" x14ac:dyDescent="0.3">
      <c r="A359" t="s">
        <v>368</v>
      </c>
      <c r="B359" t="s">
        <v>1142</v>
      </c>
      <c r="C359">
        <v>367</v>
      </c>
      <c r="D359" s="2" t="s">
        <v>1861</v>
      </c>
      <c r="E359">
        <v>33838</v>
      </c>
      <c r="F359">
        <v>31838</v>
      </c>
      <c r="G359">
        <v>5.9105148058395827</v>
      </c>
      <c r="H359">
        <v>14</v>
      </c>
      <c r="I359" t="s">
        <v>2268</v>
      </c>
      <c r="J359" s="1">
        <v>43890</v>
      </c>
      <c r="K359" s="1">
        <v>43921</v>
      </c>
      <c r="L359" s="2" t="s">
        <v>2424</v>
      </c>
      <c r="M359" s="3" t="b">
        <v>1</v>
      </c>
      <c r="N359" t="str">
        <f t="shared" si="5"/>
        <v/>
      </c>
    </row>
    <row r="360" spans="1:14" x14ac:dyDescent="0.3">
      <c r="A360" t="s">
        <v>369</v>
      </c>
      <c r="B360" t="s">
        <v>1143</v>
      </c>
      <c r="C360">
        <v>368</v>
      </c>
      <c r="D360" s="2" t="s">
        <v>1862</v>
      </c>
      <c r="E360">
        <v>33838</v>
      </c>
      <c r="F360">
        <v>32338</v>
      </c>
      <c r="G360">
        <v>4.4328861043796906</v>
      </c>
      <c r="H360">
        <v>8</v>
      </c>
      <c r="I360" t="s">
        <v>2268</v>
      </c>
      <c r="J360" s="1">
        <v>42551</v>
      </c>
      <c r="K360" s="1">
        <v>42551</v>
      </c>
      <c r="L360" s="2" t="s">
        <v>2425</v>
      </c>
      <c r="M360" s="3" t="b">
        <v>1</v>
      </c>
      <c r="N360" t="str">
        <f t="shared" si="5"/>
        <v/>
      </c>
    </row>
    <row r="361" spans="1:14" ht="28.8" x14ac:dyDescent="0.3">
      <c r="A361" t="s">
        <v>370</v>
      </c>
      <c r="B361" t="s">
        <v>1144</v>
      </c>
      <c r="C361">
        <v>369</v>
      </c>
      <c r="D361" s="2" t="s">
        <v>1863</v>
      </c>
      <c r="E361">
        <v>33838</v>
      </c>
      <c r="F361">
        <v>32603</v>
      </c>
      <c r="G361">
        <v>3.6497428926059428</v>
      </c>
      <c r="H361">
        <v>19</v>
      </c>
      <c r="I361" t="s">
        <v>2268</v>
      </c>
      <c r="J361" s="1">
        <v>42551</v>
      </c>
      <c r="K361" s="1">
        <v>42551</v>
      </c>
      <c r="L361" s="2" t="s">
        <v>2413</v>
      </c>
      <c r="M361" s="3" t="b">
        <v>1</v>
      </c>
      <c r="N361" t="str">
        <f t="shared" si="5"/>
        <v/>
      </c>
    </row>
    <row r="362" spans="1:14" ht="28.8" x14ac:dyDescent="0.3">
      <c r="A362" t="s">
        <v>371</v>
      </c>
      <c r="B362" t="s">
        <v>1145</v>
      </c>
      <c r="C362">
        <v>370</v>
      </c>
      <c r="D362" s="2" t="s">
        <v>1864</v>
      </c>
      <c r="E362">
        <v>33838</v>
      </c>
      <c r="F362">
        <v>0</v>
      </c>
      <c r="G362">
        <v>100</v>
      </c>
      <c r="H362">
        <v>4</v>
      </c>
      <c r="I362" t="s">
        <v>2269</v>
      </c>
      <c r="J362" s="1">
        <v>41729</v>
      </c>
      <c r="K362" s="1">
        <v>44165</v>
      </c>
      <c r="L362" s="2" t="s">
        <v>2326</v>
      </c>
      <c r="M362" s="3" t="b">
        <v>1</v>
      </c>
      <c r="N362" t="str">
        <f t="shared" si="5"/>
        <v/>
      </c>
    </row>
    <row r="363" spans="1:14" ht="28.8" x14ac:dyDescent="0.3">
      <c r="A363" t="s">
        <v>372</v>
      </c>
      <c r="B363" t="s">
        <v>1146</v>
      </c>
      <c r="C363">
        <v>371</v>
      </c>
      <c r="D363" s="2" t="s">
        <v>1865</v>
      </c>
      <c r="E363">
        <v>33838</v>
      </c>
      <c r="F363">
        <v>32338</v>
      </c>
      <c r="G363">
        <v>4.4328861043796906</v>
      </c>
      <c r="H363">
        <v>21</v>
      </c>
      <c r="I363" t="s">
        <v>2268</v>
      </c>
      <c r="J363" s="1">
        <v>42551</v>
      </c>
      <c r="K363" s="1">
        <v>42551</v>
      </c>
      <c r="L363" s="2" t="s">
        <v>2414</v>
      </c>
      <c r="M363" s="3" t="b">
        <v>1</v>
      </c>
      <c r="N363" t="str">
        <f t="shared" si="5"/>
        <v/>
      </c>
    </row>
    <row r="364" spans="1:14" x14ac:dyDescent="0.3">
      <c r="A364" t="s">
        <v>373</v>
      </c>
      <c r="B364" t="s">
        <v>1147</v>
      </c>
      <c r="C364">
        <v>372</v>
      </c>
      <c r="D364" s="2" t="s">
        <v>1866</v>
      </c>
      <c r="E364">
        <v>33838</v>
      </c>
      <c r="F364">
        <v>18500</v>
      </c>
      <c r="G364">
        <v>45.3277380459838</v>
      </c>
      <c r="H364">
        <v>5</v>
      </c>
      <c r="I364" t="s">
        <v>2268</v>
      </c>
      <c r="J364" s="1">
        <v>42308</v>
      </c>
      <c r="K364" s="1">
        <v>43434</v>
      </c>
      <c r="L364" s="2" t="s">
        <v>2426</v>
      </c>
      <c r="M364" s="3" t="b">
        <v>1</v>
      </c>
      <c r="N364" t="str">
        <f t="shared" si="5"/>
        <v/>
      </c>
    </row>
    <row r="365" spans="1:14" x14ac:dyDescent="0.3">
      <c r="A365" t="s">
        <v>374</v>
      </c>
      <c r="B365" t="s">
        <v>1148</v>
      </c>
      <c r="C365">
        <v>373</v>
      </c>
      <c r="D365" s="2" t="s">
        <v>1867</v>
      </c>
      <c r="E365">
        <v>33838</v>
      </c>
      <c r="F365">
        <v>21973</v>
      </c>
      <c r="G365">
        <v>35.064129085643359</v>
      </c>
      <c r="H365">
        <v>14</v>
      </c>
      <c r="I365" t="s">
        <v>2268</v>
      </c>
      <c r="J365" s="1">
        <v>42308</v>
      </c>
      <c r="K365" s="1">
        <v>43434</v>
      </c>
      <c r="L365" s="2" t="s">
        <v>2427</v>
      </c>
      <c r="M365" s="3" t="b">
        <v>1</v>
      </c>
      <c r="N365" t="str">
        <f t="shared" si="5"/>
        <v/>
      </c>
    </row>
    <row r="366" spans="1:14" x14ac:dyDescent="0.3">
      <c r="A366" t="s">
        <v>375</v>
      </c>
      <c r="B366" t="s">
        <v>1149</v>
      </c>
      <c r="C366">
        <v>374</v>
      </c>
      <c r="D366" s="2" t="s">
        <v>1868</v>
      </c>
      <c r="E366">
        <v>33838</v>
      </c>
      <c r="F366">
        <v>29500</v>
      </c>
      <c r="G366">
        <v>12.819906613866067</v>
      </c>
      <c r="H366">
        <v>3</v>
      </c>
      <c r="I366" t="s">
        <v>2268</v>
      </c>
      <c r="J366" s="1">
        <v>42825</v>
      </c>
      <c r="K366" s="1">
        <v>43039</v>
      </c>
      <c r="L366" s="2" t="s">
        <v>2426</v>
      </c>
      <c r="M366" s="3" t="b">
        <v>1</v>
      </c>
      <c r="N366" t="str">
        <f t="shared" si="5"/>
        <v/>
      </c>
    </row>
    <row r="367" spans="1:14" x14ac:dyDescent="0.3">
      <c r="A367" t="s">
        <v>376</v>
      </c>
      <c r="B367" t="s">
        <v>1150</v>
      </c>
      <c r="C367">
        <v>375</v>
      </c>
      <c r="D367" s="2" t="s">
        <v>1869</v>
      </c>
      <c r="E367">
        <v>33838</v>
      </c>
      <c r="F367">
        <v>29510</v>
      </c>
      <c r="G367">
        <v>12.79035403983687</v>
      </c>
      <c r="H367">
        <v>14</v>
      </c>
      <c r="I367" t="s">
        <v>2268</v>
      </c>
      <c r="J367" s="1">
        <v>42825</v>
      </c>
      <c r="K367" s="1">
        <v>43039</v>
      </c>
      <c r="L367" s="2" t="s">
        <v>2427</v>
      </c>
      <c r="M367" s="3" t="b">
        <v>1</v>
      </c>
      <c r="N367" t="str">
        <f t="shared" si="5"/>
        <v/>
      </c>
    </row>
    <row r="368" spans="1:14" x14ac:dyDescent="0.3">
      <c r="A368" t="s">
        <v>377</v>
      </c>
      <c r="B368" t="s">
        <v>1151</v>
      </c>
      <c r="C368">
        <v>376</v>
      </c>
      <c r="D368" s="2" t="s">
        <v>1870</v>
      </c>
      <c r="E368">
        <v>33838</v>
      </c>
      <c r="F368">
        <v>10000</v>
      </c>
      <c r="G368">
        <v>70.447425970802058</v>
      </c>
      <c r="H368">
        <v>5</v>
      </c>
      <c r="I368" t="s">
        <v>2268</v>
      </c>
      <c r="J368" s="1">
        <v>42429</v>
      </c>
      <c r="K368" s="1">
        <v>44165</v>
      </c>
      <c r="L368" s="2" t="s">
        <v>2426</v>
      </c>
      <c r="M368" s="3" t="b">
        <v>1</v>
      </c>
      <c r="N368" t="str">
        <f t="shared" si="5"/>
        <v/>
      </c>
    </row>
    <row r="369" spans="1:14" x14ac:dyDescent="0.3">
      <c r="A369" t="s">
        <v>378</v>
      </c>
      <c r="B369" t="s">
        <v>1152</v>
      </c>
      <c r="C369">
        <v>377</v>
      </c>
      <c r="D369" s="2" t="s">
        <v>1871</v>
      </c>
      <c r="E369">
        <v>33838</v>
      </c>
      <c r="F369">
        <v>10882</v>
      </c>
      <c r="G369">
        <v>67.840888941426797</v>
      </c>
      <c r="H369">
        <v>14</v>
      </c>
      <c r="I369" t="s">
        <v>2268</v>
      </c>
      <c r="J369" s="1">
        <v>42429</v>
      </c>
      <c r="K369" s="1">
        <v>44165</v>
      </c>
      <c r="L369" s="2" t="s">
        <v>2428</v>
      </c>
      <c r="M369" s="3" t="b">
        <v>1</v>
      </c>
      <c r="N369" t="str">
        <f t="shared" si="5"/>
        <v/>
      </c>
    </row>
    <row r="370" spans="1:14" x14ac:dyDescent="0.3">
      <c r="A370" t="s">
        <v>379</v>
      </c>
      <c r="B370" t="s">
        <v>1153</v>
      </c>
      <c r="C370">
        <v>378</v>
      </c>
      <c r="D370" s="2" t="s">
        <v>1872</v>
      </c>
      <c r="E370">
        <v>33838</v>
      </c>
      <c r="F370">
        <v>32338</v>
      </c>
      <c r="G370">
        <v>4.4328861043796906</v>
      </c>
      <c r="H370">
        <v>5</v>
      </c>
      <c r="I370" t="s">
        <v>2268</v>
      </c>
      <c r="J370" s="1">
        <v>43220</v>
      </c>
      <c r="K370" s="1">
        <v>43220</v>
      </c>
      <c r="L370" s="2" t="s">
        <v>2426</v>
      </c>
      <c r="M370" s="3" t="b">
        <v>1</v>
      </c>
      <c r="N370" t="str">
        <f t="shared" si="5"/>
        <v/>
      </c>
    </row>
    <row r="371" spans="1:14" x14ac:dyDescent="0.3">
      <c r="A371" t="s">
        <v>380</v>
      </c>
      <c r="B371" t="s">
        <v>1154</v>
      </c>
      <c r="C371">
        <v>379</v>
      </c>
      <c r="D371" s="2" t="s">
        <v>1873</v>
      </c>
      <c r="E371">
        <v>33838</v>
      </c>
      <c r="F371">
        <v>32565</v>
      </c>
      <c r="G371">
        <v>3.7620426739168948</v>
      </c>
      <c r="H371">
        <v>14</v>
      </c>
      <c r="I371" t="s">
        <v>2268</v>
      </c>
      <c r="J371" s="1">
        <v>43220</v>
      </c>
      <c r="K371" s="1">
        <v>43220</v>
      </c>
      <c r="L371" s="2" t="s">
        <v>2429</v>
      </c>
      <c r="M371" s="3" t="b">
        <v>1</v>
      </c>
      <c r="N371" t="str">
        <f t="shared" si="5"/>
        <v/>
      </c>
    </row>
    <row r="372" spans="1:14" x14ac:dyDescent="0.3">
      <c r="A372" t="s">
        <v>381</v>
      </c>
      <c r="B372" t="s">
        <v>1155</v>
      </c>
      <c r="C372">
        <v>380</v>
      </c>
      <c r="D372" s="2" t="s">
        <v>1874</v>
      </c>
      <c r="E372">
        <v>33838</v>
      </c>
      <c r="F372">
        <v>0</v>
      </c>
      <c r="G372">
        <v>100</v>
      </c>
      <c r="H372">
        <v>4</v>
      </c>
      <c r="I372" t="s">
        <v>2268</v>
      </c>
      <c r="J372" s="1">
        <v>41729</v>
      </c>
      <c r="K372" s="1">
        <v>44165</v>
      </c>
      <c r="L372" s="2" t="s">
        <v>2426</v>
      </c>
      <c r="M372" s="3" t="b">
        <v>1</v>
      </c>
      <c r="N372" t="str">
        <f t="shared" si="5"/>
        <v/>
      </c>
    </row>
    <row r="373" spans="1:14" x14ac:dyDescent="0.3">
      <c r="A373" t="s">
        <v>382</v>
      </c>
      <c r="B373" t="s">
        <v>1156</v>
      </c>
      <c r="C373">
        <v>381</v>
      </c>
      <c r="D373" s="2" t="s">
        <v>1875</v>
      </c>
      <c r="E373">
        <v>33838</v>
      </c>
      <c r="F373">
        <v>2744</v>
      </c>
      <c r="G373">
        <v>91.890773686388087</v>
      </c>
      <c r="H373">
        <v>14</v>
      </c>
      <c r="I373" t="s">
        <v>2268</v>
      </c>
      <c r="J373" s="1">
        <v>41729</v>
      </c>
      <c r="K373" s="1">
        <v>44165</v>
      </c>
      <c r="L373" s="2" t="s">
        <v>2349</v>
      </c>
      <c r="M373" s="3" t="b">
        <v>1</v>
      </c>
      <c r="N373" t="str">
        <f t="shared" si="5"/>
        <v/>
      </c>
    </row>
    <row r="374" spans="1:14" x14ac:dyDescent="0.3">
      <c r="A374" t="s">
        <v>383</v>
      </c>
      <c r="B374" t="s">
        <v>1157</v>
      </c>
      <c r="C374">
        <v>382</v>
      </c>
      <c r="D374" s="2" t="s">
        <v>1876</v>
      </c>
      <c r="E374">
        <v>33838</v>
      </c>
      <c r="F374">
        <v>30838</v>
      </c>
      <c r="G374">
        <v>8.8657722087593811</v>
      </c>
      <c r="H374">
        <v>5</v>
      </c>
      <c r="I374" t="s">
        <v>2268</v>
      </c>
      <c r="J374" s="1">
        <v>43220</v>
      </c>
      <c r="K374" s="1">
        <v>43312</v>
      </c>
      <c r="L374" s="2" t="s">
        <v>2324</v>
      </c>
      <c r="M374" s="3" t="b">
        <v>1</v>
      </c>
      <c r="N374" t="str">
        <f t="shared" si="5"/>
        <v/>
      </c>
    </row>
    <row r="375" spans="1:14" x14ac:dyDescent="0.3">
      <c r="A375" t="s">
        <v>384</v>
      </c>
      <c r="B375" t="s">
        <v>1158</v>
      </c>
      <c r="C375">
        <v>383</v>
      </c>
      <c r="D375" s="2" t="s">
        <v>1877</v>
      </c>
      <c r="E375">
        <v>33838</v>
      </c>
      <c r="F375">
        <v>33042</v>
      </c>
      <c r="G375">
        <v>2.3523848927241602</v>
      </c>
      <c r="H375">
        <v>14</v>
      </c>
      <c r="I375" t="s">
        <v>2268</v>
      </c>
      <c r="J375" s="1">
        <v>43220</v>
      </c>
      <c r="K375" s="1">
        <v>43312</v>
      </c>
      <c r="L375" s="2" t="s">
        <v>2312</v>
      </c>
      <c r="M375" s="3" t="b">
        <v>1</v>
      </c>
      <c r="N375" t="str">
        <f t="shared" si="5"/>
        <v/>
      </c>
    </row>
    <row r="376" spans="1:14" x14ac:dyDescent="0.3">
      <c r="A376" t="s">
        <v>385</v>
      </c>
      <c r="B376" t="s">
        <v>1159</v>
      </c>
      <c r="C376">
        <v>384</v>
      </c>
      <c r="D376" s="2" t="s">
        <v>1878</v>
      </c>
      <c r="E376">
        <v>33838</v>
      </c>
      <c r="F376">
        <v>2000</v>
      </c>
      <c r="G376">
        <v>94.089485194160417</v>
      </c>
      <c r="H376">
        <v>5</v>
      </c>
      <c r="I376" t="s">
        <v>2268</v>
      </c>
      <c r="J376" s="1">
        <v>41943</v>
      </c>
      <c r="K376" s="1">
        <v>44165</v>
      </c>
      <c r="L376" s="2" t="s">
        <v>2426</v>
      </c>
      <c r="M376" s="3" t="b">
        <v>1</v>
      </c>
      <c r="N376" t="str">
        <f t="shared" si="5"/>
        <v/>
      </c>
    </row>
    <row r="377" spans="1:14" x14ac:dyDescent="0.3">
      <c r="A377" t="s">
        <v>386</v>
      </c>
      <c r="B377" t="s">
        <v>1160</v>
      </c>
      <c r="C377">
        <v>385</v>
      </c>
      <c r="D377" s="2" t="s">
        <v>1879</v>
      </c>
      <c r="E377">
        <v>33838</v>
      </c>
      <c r="F377">
        <v>10365</v>
      </c>
      <c r="G377">
        <v>69.368757018736332</v>
      </c>
      <c r="H377">
        <v>14</v>
      </c>
      <c r="I377" t="s">
        <v>2268</v>
      </c>
      <c r="J377" s="1">
        <v>41943</v>
      </c>
      <c r="K377" s="1">
        <v>44165</v>
      </c>
      <c r="L377" s="2" t="s">
        <v>2363</v>
      </c>
      <c r="M377" s="3" t="b">
        <v>1</v>
      </c>
      <c r="N377" t="str">
        <f t="shared" si="5"/>
        <v/>
      </c>
    </row>
    <row r="378" spans="1:14" x14ac:dyDescent="0.3">
      <c r="A378" t="s">
        <v>387</v>
      </c>
      <c r="B378" t="s">
        <v>1161</v>
      </c>
      <c r="C378">
        <v>386</v>
      </c>
      <c r="D378" s="2" t="s">
        <v>1880</v>
      </c>
      <c r="E378">
        <v>33838</v>
      </c>
      <c r="F378">
        <v>18500</v>
      </c>
      <c r="G378">
        <v>45.3277380459838</v>
      </c>
      <c r="H378">
        <v>5</v>
      </c>
      <c r="I378" t="s">
        <v>2268</v>
      </c>
      <c r="J378" s="1">
        <v>42825</v>
      </c>
      <c r="K378" s="1">
        <v>43921</v>
      </c>
      <c r="L378" s="2" t="s">
        <v>2426</v>
      </c>
      <c r="M378" s="3" t="b">
        <v>1</v>
      </c>
      <c r="N378" t="str">
        <f t="shared" si="5"/>
        <v/>
      </c>
    </row>
    <row r="379" spans="1:14" x14ac:dyDescent="0.3">
      <c r="A379" t="s">
        <v>388</v>
      </c>
      <c r="B379" t="s">
        <v>1162</v>
      </c>
      <c r="C379">
        <v>387</v>
      </c>
      <c r="D379" s="2" t="s">
        <v>1881</v>
      </c>
      <c r="E379">
        <v>33838</v>
      </c>
      <c r="F379">
        <v>25385</v>
      </c>
      <c r="G379">
        <v>24.980790826881019</v>
      </c>
      <c r="H379">
        <v>14</v>
      </c>
      <c r="I379" t="s">
        <v>2268</v>
      </c>
      <c r="J379" s="1">
        <v>42825</v>
      </c>
      <c r="K379" s="1">
        <v>43921</v>
      </c>
      <c r="L379" s="2" t="s">
        <v>2363</v>
      </c>
      <c r="M379" s="3" t="b">
        <v>1</v>
      </c>
      <c r="N379" t="str">
        <f t="shared" si="5"/>
        <v/>
      </c>
    </row>
    <row r="380" spans="1:14" x14ac:dyDescent="0.3">
      <c r="A380" t="s">
        <v>389</v>
      </c>
      <c r="B380" t="s">
        <v>1163</v>
      </c>
      <c r="C380">
        <v>388</v>
      </c>
      <c r="D380" s="2" t="s">
        <v>1882</v>
      </c>
      <c r="E380">
        <v>33838</v>
      </c>
      <c r="F380">
        <v>23000</v>
      </c>
      <c r="G380">
        <v>32.029079732844735</v>
      </c>
      <c r="H380">
        <v>3</v>
      </c>
      <c r="I380" t="s">
        <v>2268</v>
      </c>
      <c r="J380" s="1">
        <v>42308</v>
      </c>
      <c r="K380" s="1">
        <v>43039</v>
      </c>
      <c r="L380" s="2" t="s">
        <v>2324</v>
      </c>
      <c r="M380" s="3" t="b">
        <v>1</v>
      </c>
      <c r="N380" t="str">
        <f t="shared" si="5"/>
        <v/>
      </c>
    </row>
    <row r="381" spans="1:14" x14ac:dyDescent="0.3">
      <c r="A381" t="s">
        <v>390</v>
      </c>
      <c r="B381" t="s">
        <v>1164</v>
      </c>
      <c r="C381">
        <v>389</v>
      </c>
      <c r="D381" s="2" t="s">
        <v>1883</v>
      </c>
      <c r="E381">
        <v>33838</v>
      </c>
      <c r="F381">
        <v>29838</v>
      </c>
      <c r="G381">
        <v>11.82102961167918</v>
      </c>
      <c r="H381">
        <v>14</v>
      </c>
      <c r="I381" t="s">
        <v>2268</v>
      </c>
      <c r="J381" s="1">
        <v>42308</v>
      </c>
      <c r="K381" s="1">
        <v>43039</v>
      </c>
      <c r="L381" s="2" t="s">
        <v>2363</v>
      </c>
      <c r="M381" s="3" t="b">
        <v>1</v>
      </c>
      <c r="N381" t="str">
        <f t="shared" si="5"/>
        <v/>
      </c>
    </row>
    <row r="382" spans="1:14" x14ac:dyDescent="0.3">
      <c r="A382" t="s">
        <v>391</v>
      </c>
      <c r="B382" t="s">
        <v>1165</v>
      </c>
      <c r="C382">
        <v>390</v>
      </c>
      <c r="D382" s="2" t="s">
        <v>1884</v>
      </c>
      <c r="E382">
        <v>33838</v>
      </c>
      <c r="F382">
        <v>22000</v>
      </c>
      <c r="G382">
        <v>34.98433713576452</v>
      </c>
      <c r="H382">
        <v>5</v>
      </c>
      <c r="I382" t="s">
        <v>2268</v>
      </c>
      <c r="J382" s="1">
        <v>42429</v>
      </c>
      <c r="K382" s="1">
        <v>43312</v>
      </c>
      <c r="L382" s="2" t="s">
        <v>2426</v>
      </c>
      <c r="M382" s="3" t="b">
        <v>1</v>
      </c>
      <c r="N382" t="str">
        <f t="shared" si="5"/>
        <v/>
      </c>
    </row>
    <row r="383" spans="1:14" x14ac:dyDescent="0.3">
      <c r="A383" t="s">
        <v>392</v>
      </c>
      <c r="B383" t="s">
        <v>1166</v>
      </c>
      <c r="C383">
        <v>391</v>
      </c>
      <c r="D383" s="2" t="s">
        <v>1885</v>
      </c>
      <c r="E383">
        <v>33838</v>
      </c>
      <c r="F383">
        <v>27565</v>
      </c>
      <c r="G383">
        <v>18.538329688515859</v>
      </c>
      <c r="H383">
        <v>14</v>
      </c>
      <c r="I383" t="s">
        <v>2268</v>
      </c>
      <c r="J383" s="1">
        <v>42429</v>
      </c>
      <c r="K383" s="1">
        <v>43312</v>
      </c>
      <c r="L383" s="2" t="s">
        <v>2339</v>
      </c>
      <c r="M383" s="3" t="b">
        <v>1</v>
      </c>
      <c r="N383" t="str">
        <f t="shared" si="5"/>
        <v/>
      </c>
    </row>
    <row r="384" spans="1:14" x14ac:dyDescent="0.3">
      <c r="A384" t="s">
        <v>393</v>
      </c>
      <c r="B384" t="s">
        <v>1167</v>
      </c>
      <c r="C384">
        <v>392</v>
      </c>
      <c r="D384" s="2" t="s">
        <v>1886</v>
      </c>
      <c r="E384">
        <v>33838</v>
      </c>
      <c r="F384">
        <v>29338</v>
      </c>
      <c r="G384">
        <v>13.298658313139072</v>
      </c>
      <c r="H384">
        <v>5</v>
      </c>
      <c r="I384" t="s">
        <v>2268</v>
      </c>
      <c r="J384" s="1">
        <v>43220</v>
      </c>
      <c r="K384" s="1">
        <v>43434</v>
      </c>
      <c r="L384" s="2" t="s">
        <v>2324</v>
      </c>
      <c r="M384" s="3" t="b">
        <v>1</v>
      </c>
      <c r="N384" t="str">
        <f t="shared" si="5"/>
        <v/>
      </c>
    </row>
    <row r="385" spans="1:14" x14ac:dyDescent="0.3">
      <c r="A385" t="s">
        <v>394</v>
      </c>
      <c r="B385" t="s">
        <v>1168</v>
      </c>
      <c r="C385">
        <v>393</v>
      </c>
      <c r="D385" s="2" t="s">
        <v>1887</v>
      </c>
      <c r="E385">
        <v>33838</v>
      </c>
      <c r="F385">
        <v>32506</v>
      </c>
      <c r="G385">
        <v>3.9364028606891708</v>
      </c>
      <c r="H385">
        <v>14</v>
      </c>
      <c r="I385" t="s">
        <v>2268</v>
      </c>
      <c r="J385" s="1">
        <v>43220</v>
      </c>
      <c r="K385" s="1">
        <v>43434</v>
      </c>
      <c r="L385" s="2" t="s">
        <v>2339</v>
      </c>
      <c r="M385" s="3" t="b">
        <v>1</v>
      </c>
      <c r="N385" t="str">
        <f t="shared" si="5"/>
        <v/>
      </c>
    </row>
    <row r="386" spans="1:14" x14ac:dyDescent="0.3">
      <c r="A386" t="s">
        <v>395</v>
      </c>
      <c r="B386" t="s">
        <v>1169</v>
      </c>
      <c r="C386">
        <v>394</v>
      </c>
      <c r="D386" s="2" t="s">
        <v>1888</v>
      </c>
      <c r="E386">
        <v>33838</v>
      </c>
      <c r="F386">
        <v>12000</v>
      </c>
      <c r="G386">
        <v>64.536911164962476</v>
      </c>
      <c r="H386">
        <v>5</v>
      </c>
      <c r="I386" t="s">
        <v>2268</v>
      </c>
      <c r="J386" s="1">
        <v>42308</v>
      </c>
      <c r="K386" s="1">
        <v>43921</v>
      </c>
      <c r="L386" s="2" t="s">
        <v>2426</v>
      </c>
      <c r="M386" s="3" t="b">
        <v>1</v>
      </c>
      <c r="N386" t="str">
        <f t="shared" si="5"/>
        <v/>
      </c>
    </row>
    <row r="387" spans="1:14" x14ac:dyDescent="0.3">
      <c r="A387" t="s">
        <v>396</v>
      </c>
      <c r="B387" t="s">
        <v>1170</v>
      </c>
      <c r="C387">
        <v>395</v>
      </c>
      <c r="D387" s="2" t="s">
        <v>1889</v>
      </c>
      <c r="E387">
        <v>33838</v>
      </c>
      <c r="F387">
        <v>16739</v>
      </c>
      <c r="G387">
        <v>50.531946332525564</v>
      </c>
      <c r="H387">
        <v>14</v>
      </c>
      <c r="I387" t="s">
        <v>2268</v>
      </c>
      <c r="J387" s="1">
        <v>42308</v>
      </c>
      <c r="K387" s="1">
        <v>43921</v>
      </c>
      <c r="L387" s="2" t="s">
        <v>2427</v>
      </c>
      <c r="M387" s="3" t="b">
        <v>1</v>
      </c>
      <c r="N387" t="str">
        <f t="shared" ref="N387:N450" si="6">IF(M387=FALSE,C387,"")</f>
        <v/>
      </c>
    </row>
    <row r="388" spans="1:14" x14ac:dyDescent="0.3">
      <c r="A388" t="s">
        <v>397</v>
      </c>
      <c r="B388" t="s">
        <v>1171</v>
      </c>
      <c r="C388">
        <v>396</v>
      </c>
      <c r="D388" s="2" t="s">
        <v>1890</v>
      </c>
      <c r="E388">
        <v>33838</v>
      </c>
      <c r="F388">
        <v>18000</v>
      </c>
      <c r="G388">
        <v>46.805366747443699</v>
      </c>
      <c r="H388">
        <v>5</v>
      </c>
      <c r="I388" t="s">
        <v>2268</v>
      </c>
      <c r="J388" s="1">
        <v>42063</v>
      </c>
      <c r="K388" s="1">
        <v>43434</v>
      </c>
      <c r="L388" s="2" t="s">
        <v>2324</v>
      </c>
      <c r="M388" s="3" t="b">
        <v>1</v>
      </c>
      <c r="N388" t="str">
        <f t="shared" si="6"/>
        <v/>
      </c>
    </row>
    <row r="389" spans="1:14" x14ac:dyDescent="0.3">
      <c r="A389" t="s">
        <v>398</v>
      </c>
      <c r="B389" t="s">
        <v>1172</v>
      </c>
      <c r="C389">
        <v>397</v>
      </c>
      <c r="D389" s="2" t="s">
        <v>1891</v>
      </c>
      <c r="E389">
        <v>33838</v>
      </c>
      <c r="F389">
        <v>31218</v>
      </c>
      <c r="G389">
        <v>7.7427743956498603</v>
      </c>
      <c r="H389">
        <v>14</v>
      </c>
      <c r="I389" t="s">
        <v>2268</v>
      </c>
      <c r="J389" s="1">
        <v>42063</v>
      </c>
      <c r="K389" s="1">
        <v>43434</v>
      </c>
      <c r="L389" s="2" t="s">
        <v>2427</v>
      </c>
      <c r="M389" s="3" t="b">
        <v>1</v>
      </c>
      <c r="N389" t="str">
        <f t="shared" si="6"/>
        <v/>
      </c>
    </row>
    <row r="390" spans="1:14" x14ac:dyDescent="0.3">
      <c r="A390" t="s">
        <v>399</v>
      </c>
      <c r="B390" t="s">
        <v>1173</v>
      </c>
      <c r="C390">
        <v>398</v>
      </c>
      <c r="D390" s="2" t="s">
        <v>1892</v>
      </c>
      <c r="E390">
        <v>33838</v>
      </c>
      <c r="F390">
        <v>23000</v>
      </c>
      <c r="G390">
        <v>32.029079732844735</v>
      </c>
      <c r="H390">
        <v>3</v>
      </c>
      <c r="I390" t="s">
        <v>2268</v>
      </c>
      <c r="J390" s="1">
        <v>42308</v>
      </c>
      <c r="K390" s="1">
        <v>43039</v>
      </c>
      <c r="L390" s="2" t="s">
        <v>2324</v>
      </c>
      <c r="M390" s="3" t="b">
        <v>1</v>
      </c>
      <c r="N390" t="str">
        <f t="shared" si="6"/>
        <v/>
      </c>
    </row>
    <row r="391" spans="1:14" x14ac:dyDescent="0.3">
      <c r="A391" t="s">
        <v>400</v>
      </c>
      <c r="B391" t="s">
        <v>1174</v>
      </c>
      <c r="C391">
        <v>399</v>
      </c>
      <c r="D391" s="2" t="s">
        <v>1893</v>
      </c>
      <c r="E391">
        <v>33838</v>
      </c>
      <c r="F391">
        <v>28614</v>
      </c>
      <c r="G391">
        <v>15.438264672853009</v>
      </c>
      <c r="H391">
        <v>14</v>
      </c>
      <c r="I391" t="s">
        <v>2268</v>
      </c>
      <c r="J391" s="1">
        <v>42308</v>
      </c>
      <c r="K391" s="1">
        <v>43039</v>
      </c>
      <c r="L391" s="2" t="s">
        <v>2430</v>
      </c>
      <c r="M391" s="3" t="b">
        <v>1</v>
      </c>
      <c r="N391" t="str">
        <f t="shared" si="6"/>
        <v/>
      </c>
    </row>
    <row r="392" spans="1:14" x14ac:dyDescent="0.3">
      <c r="A392" t="s">
        <v>401</v>
      </c>
      <c r="B392" t="s">
        <v>1175</v>
      </c>
      <c r="C392">
        <v>400</v>
      </c>
      <c r="D392" s="2" t="s">
        <v>1894</v>
      </c>
      <c r="E392">
        <v>33838</v>
      </c>
      <c r="F392">
        <v>25000</v>
      </c>
      <c r="G392">
        <v>26.118564927005139</v>
      </c>
      <c r="H392">
        <v>3</v>
      </c>
      <c r="I392" t="s">
        <v>2268</v>
      </c>
      <c r="J392" s="1">
        <v>42429</v>
      </c>
      <c r="K392" s="1">
        <v>43039</v>
      </c>
      <c r="L392" s="2" t="s">
        <v>2324</v>
      </c>
      <c r="M392" s="3" t="b">
        <v>1</v>
      </c>
      <c r="N392" t="str">
        <f t="shared" si="6"/>
        <v/>
      </c>
    </row>
    <row r="393" spans="1:14" x14ac:dyDescent="0.3">
      <c r="A393" t="s">
        <v>402</v>
      </c>
      <c r="B393" t="s">
        <v>1176</v>
      </c>
      <c r="C393">
        <v>401</v>
      </c>
      <c r="D393" s="2" t="s">
        <v>1895</v>
      </c>
      <c r="E393">
        <v>33838</v>
      </c>
      <c r="F393">
        <v>32193</v>
      </c>
      <c r="G393">
        <v>4.8613984278030671</v>
      </c>
      <c r="H393">
        <v>14</v>
      </c>
      <c r="I393" t="s">
        <v>2268</v>
      </c>
      <c r="J393" s="1">
        <v>42429</v>
      </c>
      <c r="K393" s="1">
        <v>43039</v>
      </c>
      <c r="L393" s="2" t="s">
        <v>2339</v>
      </c>
      <c r="M393" s="3" t="b">
        <v>1</v>
      </c>
      <c r="N393" t="str">
        <f t="shared" si="6"/>
        <v/>
      </c>
    </row>
    <row r="394" spans="1:14" x14ac:dyDescent="0.3">
      <c r="A394" t="s">
        <v>403</v>
      </c>
      <c r="B394" t="s">
        <v>1177</v>
      </c>
      <c r="C394">
        <v>402</v>
      </c>
      <c r="D394" s="2" t="s">
        <v>1896</v>
      </c>
      <c r="E394">
        <v>33838</v>
      </c>
      <c r="F394">
        <v>22838</v>
      </c>
      <c r="G394">
        <v>32.50783143211774</v>
      </c>
      <c r="H394">
        <v>3</v>
      </c>
      <c r="I394" t="s">
        <v>2268</v>
      </c>
      <c r="J394" s="1">
        <v>41729</v>
      </c>
      <c r="K394" s="1">
        <v>42551</v>
      </c>
      <c r="L394" s="2" t="s">
        <v>2426</v>
      </c>
      <c r="M394" s="3" t="b">
        <v>1</v>
      </c>
      <c r="N394" t="str">
        <f t="shared" si="6"/>
        <v/>
      </c>
    </row>
    <row r="395" spans="1:14" x14ac:dyDescent="0.3">
      <c r="A395" t="s">
        <v>404</v>
      </c>
      <c r="B395" t="s">
        <v>1178</v>
      </c>
      <c r="C395">
        <v>403</v>
      </c>
      <c r="D395" s="2" t="s">
        <v>1897</v>
      </c>
      <c r="E395">
        <v>33838</v>
      </c>
      <c r="F395">
        <v>23908</v>
      </c>
      <c r="G395">
        <v>29.345706010993553</v>
      </c>
      <c r="H395">
        <v>14</v>
      </c>
      <c r="I395" t="s">
        <v>2268</v>
      </c>
      <c r="J395" s="1">
        <v>41729</v>
      </c>
      <c r="K395" s="1">
        <v>42551</v>
      </c>
      <c r="L395" s="2" t="s">
        <v>2421</v>
      </c>
      <c r="M395" s="3" t="b">
        <v>1</v>
      </c>
      <c r="N395" t="str">
        <f t="shared" si="6"/>
        <v/>
      </c>
    </row>
    <row r="396" spans="1:14" x14ac:dyDescent="0.3">
      <c r="A396" t="s">
        <v>405</v>
      </c>
      <c r="B396" t="s">
        <v>1179</v>
      </c>
      <c r="C396">
        <v>404</v>
      </c>
      <c r="D396" s="2" t="s">
        <v>1898</v>
      </c>
      <c r="E396">
        <v>33838</v>
      </c>
      <c r="F396">
        <v>22338</v>
      </c>
      <c r="G396">
        <v>33.985460133577632</v>
      </c>
      <c r="H396">
        <v>3</v>
      </c>
      <c r="I396" t="s">
        <v>2268</v>
      </c>
      <c r="J396" s="1">
        <v>41729</v>
      </c>
      <c r="K396" s="1">
        <v>42674</v>
      </c>
      <c r="L396" s="2" t="s">
        <v>2431</v>
      </c>
      <c r="M396" s="3" t="b">
        <v>1</v>
      </c>
      <c r="N396" t="str">
        <f t="shared" si="6"/>
        <v/>
      </c>
    </row>
    <row r="397" spans="1:14" x14ac:dyDescent="0.3">
      <c r="A397" t="s">
        <v>406</v>
      </c>
      <c r="B397" t="s">
        <v>1180</v>
      </c>
      <c r="C397">
        <v>405</v>
      </c>
      <c r="D397" s="2" t="s">
        <v>1899</v>
      </c>
      <c r="E397">
        <v>33838</v>
      </c>
      <c r="F397">
        <v>26972</v>
      </c>
      <c r="G397">
        <v>20.290797328447312</v>
      </c>
      <c r="H397">
        <v>14</v>
      </c>
      <c r="I397" t="s">
        <v>2268</v>
      </c>
      <c r="J397" s="1">
        <v>41729</v>
      </c>
      <c r="K397" s="1">
        <v>42674</v>
      </c>
      <c r="L397" s="2" t="s">
        <v>2432</v>
      </c>
      <c r="M397" s="3" t="b">
        <v>1</v>
      </c>
      <c r="N397" t="str">
        <f t="shared" si="6"/>
        <v/>
      </c>
    </row>
    <row r="398" spans="1:14" x14ac:dyDescent="0.3">
      <c r="A398" t="s">
        <v>407</v>
      </c>
      <c r="B398" t="s">
        <v>1181</v>
      </c>
      <c r="C398">
        <v>406</v>
      </c>
      <c r="D398" s="2" t="s">
        <v>1900</v>
      </c>
      <c r="E398">
        <v>33838</v>
      </c>
      <c r="F398">
        <v>23838</v>
      </c>
      <c r="G398">
        <v>29.552574029197942</v>
      </c>
      <c r="H398">
        <v>3</v>
      </c>
      <c r="I398" t="s">
        <v>2268</v>
      </c>
      <c r="J398" s="1">
        <v>41729</v>
      </c>
      <c r="K398" s="1">
        <v>42308</v>
      </c>
      <c r="L398" s="2" t="s">
        <v>2426</v>
      </c>
      <c r="M398" s="3" t="b">
        <v>1</v>
      </c>
      <c r="N398" t="str">
        <f t="shared" si="6"/>
        <v/>
      </c>
    </row>
    <row r="399" spans="1:14" x14ac:dyDescent="0.3">
      <c r="A399" t="s">
        <v>408</v>
      </c>
      <c r="B399" t="s">
        <v>1182</v>
      </c>
      <c r="C399">
        <v>407</v>
      </c>
      <c r="D399" s="2" t="s">
        <v>1901</v>
      </c>
      <c r="E399">
        <v>33838</v>
      </c>
      <c r="F399">
        <v>24030</v>
      </c>
      <c r="G399">
        <v>28.985164607837348</v>
      </c>
      <c r="H399">
        <v>14</v>
      </c>
      <c r="I399" t="s">
        <v>2268</v>
      </c>
      <c r="J399" s="1">
        <v>41729</v>
      </c>
      <c r="K399" s="1">
        <v>42308</v>
      </c>
      <c r="L399" s="2" t="s">
        <v>2342</v>
      </c>
      <c r="M399" s="3" t="b">
        <v>1</v>
      </c>
      <c r="N399" t="str">
        <f t="shared" si="6"/>
        <v/>
      </c>
    </row>
    <row r="400" spans="1:14" x14ac:dyDescent="0.3">
      <c r="A400" t="s">
        <v>409</v>
      </c>
      <c r="B400" t="s">
        <v>1183</v>
      </c>
      <c r="C400">
        <v>408</v>
      </c>
      <c r="D400" s="2" t="s">
        <v>1902</v>
      </c>
      <c r="E400">
        <v>33838</v>
      </c>
      <c r="F400">
        <v>25838</v>
      </c>
      <c r="G400">
        <v>23.642059223358359</v>
      </c>
      <c r="H400">
        <v>3</v>
      </c>
      <c r="I400" t="s">
        <v>2268</v>
      </c>
      <c r="J400" s="1">
        <v>41729</v>
      </c>
      <c r="K400" s="1">
        <v>42185</v>
      </c>
      <c r="L400" s="2" t="s">
        <v>2426</v>
      </c>
      <c r="M400" s="3" t="b">
        <v>1</v>
      </c>
      <c r="N400" t="str">
        <f t="shared" si="6"/>
        <v/>
      </c>
    </row>
    <row r="401" spans="1:14" x14ac:dyDescent="0.3">
      <c r="A401" t="s">
        <v>410</v>
      </c>
      <c r="B401" t="s">
        <v>1184</v>
      </c>
      <c r="C401">
        <v>409</v>
      </c>
      <c r="D401" s="2" t="s">
        <v>1903</v>
      </c>
      <c r="E401">
        <v>33838</v>
      </c>
      <c r="F401">
        <v>26729</v>
      </c>
      <c r="G401">
        <v>21.008924877356819</v>
      </c>
      <c r="H401">
        <v>14</v>
      </c>
      <c r="I401" t="s">
        <v>2268</v>
      </c>
      <c r="J401" s="1">
        <v>41729</v>
      </c>
      <c r="K401" s="1">
        <v>42185</v>
      </c>
      <c r="L401" s="2" t="s">
        <v>2363</v>
      </c>
      <c r="M401" s="3" t="b">
        <v>1</v>
      </c>
      <c r="N401" t="str">
        <f t="shared" si="6"/>
        <v/>
      </c>
    </row>
    <row r="402" spans="1:14" x14ac:dyDescent="0.3">
      <c r="A402" t="s">
        <v>411</v>
      </c>
      <c r="B402" t="s">
        <v>1185</v>
      </c>
      <c r="C402">
        <v>410</v>
      </c>
      <c r="D402" s="2" t="s">
        <v>1904</v>
      </c>
      <c r="E402">
        <v>33838</v>
      </c>
      <c r="F402">
        <v>27838</v>
      </c>
      <c r="G402">
        <v>17.731544417518762</v>
      </c>
      <c r="H402">
        <v>3</v>
      </c>
      <c r="I402" t="s">
        <v>2268</v>
      </c>
      <c r="J402" s="1">
        <v>41943</v>
      </c>
      <c r="K402" s="1">
        <v>42185</v>
      </c>
      <c r="L402" s="2" t="s">
        <v>2324</v>
      </c>
      <c r="M402" s="3" t="b">
        <v>1</v>
      </c>
      <c r="N402" t="str">
        <f t="shared" si="6"/>
        <v/>
      </c>
    </row>
    <row r="403" spans="1:14" x14ac:dyDescent="0.3">
      <c r="A403" t="s">
        <v>412</v>
      </c>
      <c r="B403" t="s">
        <v>1186</v>
      </c>
      <c r="C403">
        <v>411</v>
      </c>
      <c r="D403" s="2" t="s">
        <v>1905</v>
      </c>
      <c r="E403">
        <v>33838</v>
      </c>
      <c r="F403">
        <v>31248</v>
      </c>
      <c r="G403">
        <v>7.654116673562271</v>
      </c>
      <c r="H403">
        <v>14</v>
      </c>
      <c r="I403" t="s">
        <v>2268</v>
      </c>
      <c r="J403" s="1">
        <v>41943</v>
      </c>
      <c r="K403" s="1">
        <v>42185</v>
      </c>
      <c r="L403" s="2" t="s">
        <v>2312</v>
      </c>
      <c r="M403" s="3" t="b">
        <v>1</v>
      </c>
      <c r="N403" t="str">
        <f t="shared" si="6"/>
        <v/>
      </c>
    </row>
    <row r="404" spans="1:14" x14ac:dyDescent="0.3">
      <c r="A404" t="s">
        <v>413</v>
      </c>
      <c r="B404" t="s">
        <v>1187</v>
      </c>
      <c r="C404">
        <v>412</v>
      </c>
      <c r="D404" s="2" t="s">
        <v>1906</v>
      </c>
      <c r="E404">
        <v>33838</v>
      </c>
      <c r="F404">
        <v>23338</v>
      </c>
      <c r="G404">
        <v>31.030202730657834</v>
      </c>
      <c r="H404">
        <v>3</v>
      </c>
      <c r="I404" t="s">
        <v>2268</v>
      </c>
      <c r="J404" s="1">
        <v>41943</v>
      </c>
      <c r="K404" s="1">
        <v>42674</v>
      </c>
      <c r="L404" s="2" t="s">
        <v>2324</v>
      </c>
      <c r="M404" s="3" t="b">
        <v>1</v>
      </c>
      <c r="N404" t="str">
        <f t="shared" si="6"/>
        <v/>
      </c>
    </row>
    <row r="405" spans="1:14" x14ac:dyDescent="0.3">
      <c r="A405" t="s">
        <v>414</v>
      </c>
      <c r="B405" t="s">
        <v>1188</v>
      </c>
      <c r="C405">
        <v>413</v>
      </c>
      <c r="D405" s="2" t="s">
        <v>1907</v>
      </c>
      <c r="E405">
        <v>33838</v>
      </c>
      <c r="F405">
        <v>30730</v>
      </c>
      <c r="G405">
        <v>9.1849400082747223</v>
      </c>
      <c r="H405">
        <v>14</v>
      </c>
      <c r="I405" t="s">
        <v>2268</v>
      </c>
      <c r="J405" s="1">
        <v>41943</v>
      </c>
      <c r="K405" s="1">
        <v>42674</v>
      </c>
      <c r="L405" s="2" t="s">
        <v>2363</v>
      </c>
      <c r="M405" s="3" t="b">
        <v>1</v>
      </c>
      <c r="N405" t="str">
        <f t="shared" si="6"/>
        <v/>
      </c>
    </row>
    <row r="406" spans="1:14" x14ac:dyDescent="0.3">
      <c r="A406" t="s">
        <v>415</v>
      </c>
      <c r="B406" t="s">
        <v>1189</v>
      </c>
      <c r="C406">
        <v>414</v>
      </c>
      <c r="D406" s="2" t="s">
        <v>1908</v>
      </c>
      <c r="E406">
        <v>33838</v>
      </c>
      <c r="F406">
        <v>31838</v>
      </c>
      <c r="G406">
        <v>5.9105148058395827</v>
      </c>
      <c r="H406">
        <v>3</v>
      </c>
      <c r="I406" t="s">
        <v>2268</v>
      </c>
      <c r="J406" s="1">
        <v>41729</v>
      </c>
      <c r="K406" s="1">
        <v>41759</v>
      </c>
      <c r="L406" s="2" t="s">
        <v>2324</v>
      </c>
      <c r="M406" s="3" t="b">
        <v>1</v>
      </c>
      <c r="N406" t="str">
        <f t="shared" si="6"/>
        <v/>
      </c>
    </row>
    <row r="407" spans="1:14" x14ac:dyDescent="0.3">
      <c r="A407" t="s">
        <v>416</v>
      </c>
      <c r="B407" t="s">
        <v>1190</v>
      </c>
      <c r="C407">
        <v>415</v>
      </c>
      <c r="D407" s="2" t="s">
        <v>1909</v>
      </c>
      <c r="E407">
        <v>33838</v>
      </c>
      <c r="F407">
        <v>33263</v>
      </c>
      <c r="G407">
        <v>1.6992730066788795</v>
      </c>
      <c r="H407">
        <v>14</v>
      </c>
      <c r="I407" t="s">
        <v>2268</v>
      </c>
      <c r="J407" s="1">
        <v>41729</v>
      </c>
      <c r="K407" s="1">
        <v>41759</v>
      </c>
      <c r="L407" s="2" t="s">
        <v>2339</v>
      </c>
      <c r="M407" s="3" t="b">
        <v>1</v>
      </c>
      <c r="N407" t="str">
        <f t="shared" si="6"/>
        <v/>
      </c>
    </row>
    <row r="408" spans="1:14" x14ac:dyDescent="0.3">
      <c r="A408" t="s">
        <v>417</v>
      </c>
      <c r="B408" t="s">
        <v>1191</v>
      </c>
      <c r="C408">
        <v>416</v>
      </c>
      <c r="D408" s="2" t="s">
        <v>1910</v>
      </c>
      <c r="E408">
        <v>33838</v>
      </c>
      <c r="F408">
        <v>31838</v>
      </c>
      <c r="G408">
        <v>5.9105148058395827</v>
      </c>
      <c r="H408">
        <v>3</v>
      </c>
      <c r="I408" t="s">
        <v>2268</v>
      </c>
      <c r="J408" s="1">
        <v>41729</v>
      </c>
      <c r="K408" s="1">
        <v>41759</v>
      </c>
      <c r="L408" s="2" t="s">
        <v>2426</v>
      </c>
      <c r="M408" s="3" t="b">
        <v>1</v>
      </c>
      <c r="N408" t="str">
        <f t="shared" si="6"/>
        <v/>
      </c>
    </row>
    <row r="409" spans="1:14" x14ac:dyDescent="0.3">
      <c r="A409" t="s">
        <v>418</v>
      </c>
      <c r="B409" t="s">
        <v>1192</v>
      </c>
      <c r="C409">
        <v>417</v>
      </c>
      <c r="D409" s="2" t="s">
        <v>1911</v>
      </c>
      <c r="E409">
        <v>33838</v>
      </c>
      <c r="F409">
        <v>32373</v>
      </c>
      <c r="G409">
        <v>4.3294520952775031</v>
      </c>
      <c r="H409">
        <v>14</v>
      </c>
      <c r="I409" t="s">
        <v>2268</v>
      </c>
      <c r="J409" s="1">
        <v>41729</v>
      </c>
      <c r="K409" s="1">
        <v>41759</v>
      </c>
      <c r="L409" s="2" t="s">
        <v>2433</v>
      </c>
      <c r="M409" s="3" t="b">
        <v>1</v>
      </c>
      <c r="N409" t="str">
        <f t="shared" si="6"/>
        <v/>
      </c>
    </row>
    <row r="410" spans="1:14" x14ac:dyDescent="0.3">
      <c r="A410" t="s">
        <v>419</v>
      </c>
      <c r="B410" t="s">
        <v>1193</v>
      </c>
      <c r="C410">
        <v>418</v>
      </c>
      <c r="D410" s="2" t="s">
        <v>1912</v>
      </c>
      <c r="E410">
        <v>33838</v>
      </c>
      <c r="F410">
        <v>31838</v>
      </c>
      <c r="G410">
        <v>5.9105148058395827</v>
      </c>
      <c r="H410">
        <v>3</v>
      </c>
      <c r="I410" t="s">
        <v>2268</v>
      </c>
      <c r="J410" s="1">
        <v>42308</v>
      </c>
      <c r="K410" s="1">
        <v>42308</v>
      </c>
      <c r="L410" s="2" t="s">
        <v>2426</v>
      </c>
      <c r="M410" s="3" t="b">
        <v>1</v>
      </c>
      <c r="N410" t="str">
        <f t="shared" si="6"/>
        <v/>
      </c>
    </row>
    <row r="411" spans="1:14" x14ac:dyDescent="0.3">
      <c r="A411" t="s">
        <v>420</v>
      </c>
      <c r="B411" t="s">
        <v>1194</v>
      </c>
      <c r="C411">
        <v>419</v>
      </c>
      <c r="D411" s="2" t="s">
        <v>1913</v>
      </c>
      <c r="E411">
        <v>33838</v>
      </c>
      <c r="F411">
        <v>32106</v>
      </c>
      <c r="G411">
        <v>5.1185058218570845</v>
      </c>
      <c r="H411">
        <v>14</v>
      </c>
      <c r="I411" t="s">
        <v>2268</v>
      </c>
      <c r="J411" s="1">
        <v>42308</v>
      </c>
      <c r="K411" s="1">
        <v>42308</v>
      </c>
      <c r="L411" s="2" t="s">
        <v>2421</v>
      </c>
      <c r="M411" s="3" t="b">
        <v>1</v>
      </c>
      <c r="N411" t="str">
        <f t="shared" si="6"/>
        <v/>
      </c>
    </row>
    <row r="412" spans="1:14" x14ac:dyDescent="0.3">
      <c r="A412" t="s">
        <v>421</v>
      </c>
      <c r="B412" t="s">
        <v>1195</v>
      </c>
      <c r="C412">
        <v>420</v>
      </c>
      <c r="D412" s="2" t="s">
        <v>1914</v>
      </c>
      <c r="E412">
        <v>33838</v>
      </c>
      <c r="F412">
        <v>31838</v>
      </c>
      <c r="G412">
        <v>5.9105148058395827</v>
      </c>
      <c r="H412">
        <v>3</v>
      </c>
      <c r="I412" t="s">
        <v>2268</v>
      </c>
      <c r="J412" s="1">
        <v>41729</v>
      </c>
      <c r="K412" s="1">
        <v>41759</v>
      </c>
      <c r="L412" s="2" t="s">
        <v>2324</v>
      </c>
      <c r="M412" s="3" t="b">
        <v>1</v>
      </c>
      <c r="N412" t="str">
        <f t="shared" si="6"/>
        <v/>
      </c>
    </row>
    <row r="413" spans="1:14" x14ac:dyDescent="0.3">
      <c r="A413" t="s">
        <v>422</v>
      </c>
      <c r="B413" t="s">
        <v>1196</v>
      </c>
      <c r="C413">
        <v>421</v>
      </c>
      <c r="D413" s="2" t="s">
        <v>1915</v>
      </c>
      <c r="E413">
        <v>33838</v>
      </c>
      <c r="F413">
        <v>33609</v>
      </c>
      <c r="G413">
        <v>0.67675394526864352</v>
      </c>
      <c r="H413">
        <v>14</v>
      </c>
      <c r="I413" t="s">
        <v>2268</v>
      </c>
      <c r="J413" s="1">
        <v>41729</v>
      </c>
      <c r="K413" s="1">
        <v>41759</v>
      </c>
      <c r="L413" s="2" t="s">
        <v>2342</v>
      </c>
      <c r="M413" s="3" t="b">
        <v>1</v>
      </c>
      <c r="N413" t="str">
        <f t="shared" si="6"/>
        <v/>
      </c>
    </row>
    <row r="414" spans="1:14" x14ac:dyDescent="0.3">
      <c r="A414" t="s">
        <v>423</v>
      </c>
      <c r="B414" t="s">
        <v>1197</v>
      </c>
      <c r="C414">
        <v>422</v>
      </c>
      <c r="D414" s="2" t="s">
        <v>1916</v>
      </c>
      <c r="E414">
        <v>33838</v>
      </c>
      <c r="F414">
        <v>25838</v>
      </c>
      <c r="G414">
        <v>23.642059223358359</v>
      </c>
      <c r="H414">
        <v>3</v>
      </c>
      <c r="I414" t="s">
        <v>2268</v>
      </c>
      <c r="J414" s="1">
        <v>41729</v>
      </c>
      <c r="K414" s="1">
        <v>42185</v>
      </c>
      <c r="L414" s="2" t="s">
        <v>2426</v>
      </c>
      <c r="M414" s="3" t="b">
        <v>1</v>
      </c>
      <c r="N414" t="str">
        <f t="shared" si="6"/>
        <v/>
      </c>
    </row>
    <row r="415" spans="1:14" x14ac:dyDescent="0.3">
      <c r="A415" t="s">
        <v>424</v>
      </c>
      <c r="B415" t="s">
        <v>1198</v>
      </c>
      <c r="C415">
        <v>423</v>
      </c>
      <c r="D415" s="2" t="s">
        <v>1917</v>
      </c>
      <c r="E415">
        <v>33838</v>
      </c>
      <c r="F415">
        <v>28730</v>
      </c>
      <c r="G415">
        <v>15.095454814114305</v>
      </c>
      <c r="H415">
        <v>14</v>
      </c>
      <c r="I415" t="s">
        <v>2268</v>
      </c>
      <c r="J415" s="1">
        <v>41729</v>
      </c>
      <c r="K415" s="1">
        <v>42185</v>
      </c>
      <c r="L415" s="2" t="s">
        <v>2363</v>
      </c>
      <c r="M415" s="3" t="b">
        <v>1</v>
      </c>
      <c r="N415" t="str">
        <f t="shared" si="6"/>
        <v/>
      </c>
    </row>
    <row r="416" spans="1:14" x14ac:dyDescent="0.3">
      <c r="A416" t="s">
        <v>425</v>
      </c>
      <c r="B416" t="s">
        <v>1199</v>
      </c>
      <c r="C416">
        <v>424</v>
      </c>
      <c r="D416" s="2" t="s">
        <v>1918</v>
      </c>
      <c r="E416">
        <v>33838</v>
      </c>
      <c r="F416">
        <v>23838</v>
      </c>
      <c r="G416">
        <v>29.552574029197942</v>
      </c>
      <c r="H416">
        <v>3</v>
      </c>
      <c r="I416" t="s">
        <v>2268</v>
      </c>
      <c r="J416" s="1">
        <v>41729</v>
      </c>
      <c r="K416" s="1">
        <v>42308</v>
      </c>
      <c r="L416" s="2" t="s">
        <v>2324</v>
      </c>
      <c r="M416" s="3" t="b">
        <v>1</v>
      </c>
      <c r="N416" t="str">
        <f t="shared" si="6"/>
        <v/>
      </c>
    </row>
    <row r="417" spans="1:14" x14ac:dyDescent="0.3">
      <c r="A417" t="s">
        <v>426</v>
      </c>
      <c r="B417" t="s">
        <v>1200</v>
      </c>
      <c r="C417">
        <v>425</v>
      </c>
      <c r="D417" s="2" t="s">
        <v>1919</v>
      </c>
      <c r="E417">
        <v>33838</v>
      </c>
      <c r="F417">
        <v>30195</v>
      </c>
      <c r="G417">
        <v>10.766002718836802</v>
      </c>
      <c r="H417">
        <v>14</v>
      </c>
      <c r="I417" t="s">
        <v>2268</v>
      </c>
      <c r="J417" s="1">
        <v>41729</v>
      </c>
      <c r="K417" s="1">
        <v>42308</v>
      </c>
      <c r="L417" s="2" t="s">
        <v>2363</v>
      </c>
      <c r="M417" s="3" t="b">
        <v>1</v>
      </c>
      <c r="N417" t="str">
        <f t="shared" si="6"/>
        <v/>
      </c>
    </row>
    <row r="418" spans="1:14" x14ac:dyDescent="0.3">
      <c r="A418" t="s">
        <v>427</v>
      </c>
      <c r="B418" t="s">
        <v>1201</v>
      </c>
      <c r="C418">
        <v>426</v>
      </c>
      <c r="D418" s="2" t="s">
        <v>1920</v>
      </c>
      <c r="E418">
        <v>33838</v>
      </c>
      <c r="F418">
        <v>22338</v>
      </c>
      <c r="G418">
        <v>33.985460133577632</v>
      </c>
      <c r="H418">
        <v>3</v>
      </c>
      <c r="I418" t="s">
        <v>2268</v>
      </c>
      <c r="J418" s="1">
        <v>41729</v>
      </c>
      <c r="K418" s="1">
        <v>42429</v>
      </c>
      <c r="L418" s="2" t="s">
        <v>2426</v>
      </c>
      <c r="M418" s="3" t="b">
        <v>1</v>
      </c>
      <c r="N418" t="str">
        <f t="shared" si="6"/>
        <v/>
      </c>
    </row>
    <row r="419" spans="1:14" x14ac:dyDescent="0.3">
      <c r="A419" t="s">
        <v>428</v>
      </c>
      <c r="B419" t="s">
        <v>1202</v>
      </c>
      <c r="C419">
        <v>427</v>
      </c>
      <c r="D419" s="2" t="s">
        <v>1921</v>
      </c>
      <c r="E419">
        <v>33838</v>
      </c>
      <c r="F419">
        <v>24756</v>
      </c>
      <c r="G419">
        <v>26.839647733317577</v>
      </c>
      <c r="H419">
        <v>14</v>
      </c>
      <c r="I419" t="s">
        <v>2268</v>
      </c>
      <c r="J419" s="1">
        <v>41729</v>
      </c>
      <c r="K419" s="1">
        <v>42429</v>
      </c>
      <c r="L419" s="2" t="s">
        <v>2342</v>
      </c>
      <c r="M419" s="3" t="b">
        <v>1</v>
      </c>
      <c r="N419" t="str">
        <f t="shared" si="6"/>
        <v/>
      </c>
    </row>
    <row r="420" spans="1:14" x14ac:dyDescent="0.3">
      <c r="A420" t="s">
        <v>429</v>
      </c>
      <c r="B420" t="s">
        <v>1203</v>
      </c>
      <c r="C420">
        <v>428</v>
      </c>
      <c r="D420" s="2" t="s">
        <v>1922</v>
      </c>
      <c r="E420">
        <v>33838</v>
      </c>
      <c r="F420">
        <v>25838</v>
      </c>
      <c r="G420">
        <v>23.642059223358359</v>
      </c>
      <c r="H420">
        <v>3</v>
      </c>
      <c r="I420" t="s">
        <v>2268</v>
      </c>
      <c r="J420" s="1">
        <v>41729</v>
      </c>
      <c r="K420" s="1">
        <v>42185</v>
      </c>
      <c r="L420" s="2" t="s">
        <v>2324</v>
      </c>
      <c r="M420" s="3" t="b">
        <v>1</v>
      </c>
      <c r="N420" t="str">
        <f t="shared" si="6"/>
        <v/>
      </c>
    </row>
    <row r="421" spans="1:14" x14ac:dyDescent="0.3">
      <c r="A421" t="s">
        <v>430</v>
      </c>
      <c r="B421" t="s">
        <v>1204</v>
      </c>
      <c r="C421">
        <v>429</v>
      </c>
      <c r="D421" s="2" t="s">
        <v>1923</v>
      </c>
      <c r="E421">
        <v>33838</v>
      </c>
      <c r="F421">
        <v>29966</v>
      </c>
      <c r="G421">
        <v>11.442756664105445</v>
      </c>
      <c r="H421">
        <v>14</v>
      </c>
      <c r="I421" t="s">
        <v>2268</v>
      </c>
      <c r="J421" s="1">
        <v>41729</v>
      </c>
      <c r="K421" s="1">
        <v>42185</v>
      </c>
      <c r="L421" s="2" t="s">
        <v>2341</v>
      </c>
      <c r="M421" s="3" t="b">
        <v>1</v>
      </c>
      <c r="N421" t="str">
        <f t="shared" si="6"/>
        <v/>
      </c>
    </row>
    <row r="422" spans="1:14" x14ac:dyDescent="0.3">
      <c r="A422" t="s">
        <v>431</v>
      </c>
      <c r="B422" t="s">
        <v>1205</v>
      </c>
      <c r="C422">
        <v>430</v>
      </c>
      <c r="D422" s="2" t="s">
        <v>1924</v>
      </c>
      <c r="E422">
        <v>33838</v>
      </c>
      <c r="F422">
        <v>31838</v>
      </c>
      <c r="G422">
        <v>5.9105148058395827</v>
      </c>
      <c r="H422">
        <v>3</v>
      </c>
      <c r="I422" t="s">
        <v>2268</v>
      </c>
      <c r="J422" s="1">
        <v>42308</v>
      </c>
      <c r="K422" s="1">
        <v>42308</v>
      </c>
      <c r="L422" s="2" t="s">
        <v>2324</v>
      </c>
      <c r="M422" s="3" t="b">
        <v>1</v>
      </c>
      <c r="N422" t="str">
        <f t="shared" si="6"/>
        <v/>
      </c>
    </row>
    <row r="423" spans="1:14" x14ac:dyDescent="0.3">
      <c r="A423" t="s">
        <v>432</v>
      </c>
      <c r="B423" t="s">
        <v>1206</v>
      </c>
      <c r="C423">
        <v>431</v>
      </c>
      <c r="D423" s="2" t="s">
        <v>1925</v>
      </c>
      <c r="E423">
        <v>33838</v>
      </c>
      <c r="F423">
        <v>32874</v>
      </c>
      <c r="G423">
        <v>2.84886813641468</v>
      </c>
      <c r="H423">
        <v>14</v>
      </c>
      <c r="I423" t="s">
        <v>2268</v>
      </c>
      <c r="J423" s="1">
        <v>42308</v>
      </c>
      <c r="K423" s="1">
        <v>42308</v>
      </c>
      <c r="L423" s="2" t="s">
        <v>2434</v>
      </c>
      <c r="M423" s="3" t="b">
        <v>1</v>
      </c>
      <c r="N423" t="str">
        <f t="shared" si="6"/>
        <v/>
      </c>
    </row>
    <row r="424" spans="1:14" x14ac:dyDescent="0.3">
      <c r="A424" t="s">
        <v>433</v>
      </c>
      <c r="B424" t="s">
        <v>1207</v>
      </c>
      <c r="C424">
        <v>432</v>
      </c>
      <c r="D424" s="2" t="s">
        <v>1926</v>
      </c>
      <c r="E424">
        <v>33838</v>
      </c>
      <c r="F424">
        <v>18838</v>
      </c>
      <c r="G424">
        <v>44.32886104379692</v>
      </c>
      <c r="H424">
        <v>5</v>
      </c>
      <c r="I424" t="s">
        <v>2268</v>
      </c>
      <c r="J424" s="1">
        <v>43220</v>
      </c>
      <c r="K424" s="1">
        <v>44165</v>
      </c>
      <c r="L424" s="2" t="s">
        <v>2324</v>
      </c>
      <c r="M424" s="3" t="b">
        <v>1</v>
      </c>
      <c r="N424" t="str">
        <f t="shared" si="6"/>
        <v/>
      </c>
    </row>
    <row r="425" spans="1:14" x14ac:dyDescent="0.3">
      <c r="A425" t="s">
        <v>434</v>
      </c>
      <c r="B425" t="s">
        <v>1208</v>
      </c>
      <c r="C425">
        <v>433</v>
      </c>
      <c r="D425" s="2" t="s">
        <v>1927</v>
      </c>
      <c r="E425">
        <v>33838</v>
      </c>
      <c r="F425">
        <v>26925</v>
      </c>
      <c r="G425">
        <v>20.429694426384543</v>
      </c>
      <c r="H425">
        <v>14</v>
      </c>
      <c r="I425" t="s">
        <v>2268</v>
      </c>
      <c r="J425" s="1">
        <v>43220</v>
      </c>
      <c r="K425" s="1">
        <v>44165</v>
      </c>
      <c r="L425" s="2" t="s">
        <v>2368</v>
      </c>
      <c r="M425" s="3" t="b">
        <v>1</v>
      </c>
      <c r="N425" t="str">
        <f t="shared" si="6"/>
        <v/>
      </c>
    </row>
    <row r="426" spans="1:14" x14ac:dyDescent="0.3">
      <c r="A426" t="s">
        <v>435</v>
      </c>
      <c r="B426" t="s">
        <v>1209</v>
      </c>
      <c r="C426">
        <v>434</v>
      </c>
      <c r="D426" s="2" t="s">
        <v>1928</v>
      </c>
      <c r="E426">
        <v>33838</v>
      </c>
      <c r="F426">
        <v>20338</v>
      </c>
      <c r="G426">
        <v>39.895974939417222</v>
      </c>
      <c r="H426">
        <v>5</v>
      </c>
      <c r="I426" t="s">
        <v>2268</v>
      </c>
      <c r="J426" s="1">
        <v>43281</v>
      </c>
      <c r="K426" s="1">
        <v>44165</v>
      </c>
      <c r="L426" s="2" t="s">
        <v>2426</v>
      </c>
      <c r="M426" s="3" t="b">
        <v>1</v>
      </c>
      <c r="N426" t="str">
        <f t="shared" si="6"/>
        <v/>
      </c>
    </row>
    <row r="427" spans="1:14" x14ac:dyDescent="0.3">
      <c r="A427" t="s">
        <v>436</v>
      </c>
      <c r="B427" t="s">
        <v>1210</v>
      </c>
      <c r="C427">
        <v>435</v>
      </c>
      <c r="D427" s="2" t="s">
        <v>1929</v>
      </c>
      <c r="E427">
        <v>33838</v>
      </c>
      <c r="F427">
        <v>21335</v>
      </c>
      <c r="G427">
        <v>36.949583308706188</v>
      </c>
      <c r="H427">
        <v>14</v>
      </c>
      <c r="I427" t="s">
        <v>2268</v>
      </c>
      <c r="J427" s="1">
        <v>43281</v>
      </c>
      <c r="K427" s="1">
        <v>44165</v>
      </c>
      <c r="L427" s="2" t="s">
        <v>2428</v>
      </c>
      <c r="M427" s="3" t="b">
        <v>1</v>
      </c>
      <c r="N427" t="str">
        <f t="shared" si="6"/>
        <v/>
      </c>
    </row>
    <row r="428" spans="1:14" x14ac:dyDescent="0.3">
      <c r="A428" t="s">
        <v>437</v>
      </c>
      <c r="B428" t="s">
        <v>1211</v>
      </c>
      <c r="C428">
        <v>436</v>
      </c>
      <c r="D428" s="2" t="s">
        <v>1930</v>
      </c>
      <c r="E428">
        <v>33838</v>
      </c>
      <c r="F428">
        <v>21838</v>
      </c>
      <c r="G428">
        <v>35.463088835037539</v>
      </c>
      <c r="H428">
        <v>5</v>
      </c>
      <c r="I428" t="s">
        <v>2268</v>
      </c>
      <c r="J428" s="1">
        <v>43404</v>
      </c>
      <c r="K428" s="1">
        <v>44165</v>
      </c>
      <c r="L428" s="2" t="s">
        <v>2426</v>
      </c>
      <c r="M428" s="3" t="b">
        <v>1</v>
      </c>
      <c r="N428" t="str">
        <f t="shared" si="6"/>
        <v/>
      </c>
    </row>
    <row r="429" spans="1:14" x14ac:dyDescent="0.3">
      <c r="A429" t="s">
        <v>438</v>
      </c>
      <c r="B429" t="s">
        <v>1212</v>
      </c>
      <c r="C429">
        <v>437</v>
      </c>
      <c r="D429" s="2" t="s">
        <v>1931</v>
      </c>
      <c r="E429">
        <v>33838</v>
      </c>
      <c r="F429">
        <v>24041</v>
      </c>
      <c r="G429">
        <v>28.952656776405234</v>
      </c>
      <c r="H429">
        <v>14</v>
      </c>
      <c r="I429" t="s">
        <v>2268</v>
      </c>
      <c r="J429" s="1">
        <v>43404</v>
      </c>
      <c r="K429" s="1">
        <v>44165</v>
      </c>
      <c r="L429" s="2" t="s">
        <v>2430</v>
      </c>
      <c r="M429" s="3" t="b">
        <v>1</v>
      </c>
      <c r="N429" t="str">
        <f t="shared" si="6"/>
        <v/>
      </c>
    </row>
    <row r="430" spans="1:14" x14ac:dyDescent="0.3">
      <c r="A430" t="s">
        <v>439</v>
      </c>
      <c r="B430" t="s">
        <v>1213</v>
      </c>
      <c r="C430">
        <v>438</v>
      </c>
      <c r="D430" s="2" t="s">
        <v>1932</v>
      </c>
      <c r="E430">
        <v>33838</v>
      </c>
      <c r="F430">
        <v>21838</v>
      </c>
      <c r="G430">
        <v>35.463088835037539</v>
      </c>
      <c r="H430">
        <v>5</v>
      </c>
      <c r="I430" t="s">
        <v>2268</v>
      </c>
      <c r="J430" s="1">
        <v>43404</v>
      </c>
      <c r="K430" s="1">
        <v>44165</v>
      </c>
      <c r="L430" s="2" t="s">
        <v>2435</v>
      </c>
      <c r="M430" s="3" t="b">
        <v>1</v>
      </c>
      <c r="N430" t="str">
        <f t="shared" si="6"/>
        <v/>
      </c>
    </row>
    <row r="431" spans="1:14" x14ac:dyDescent="0.3">
      <c r="A431" t="s">
        <v>440</v>
      </c>
      <c r="B431" t="s">
        <v>1214</v>
      </c>
      <c r="C431">
        <v>439</v>
      </c>
      <c r="D431" s="2" t="s">
        <v>1933</v>
      </c>
      <c r="E431">
        <v>33838</v>
      </c>
      <c r="F431">
        <v>30252</v>
      </c>
      <c r="G431">
        <v>10.597553046870374</v>
      </c>
      <c r="H431">
        <v>14</v>
      </c>
      <c r="I431" t="s">
        <v>2268</v>
      </c>
      <c r="J431" s="1">
        <v>43404</v>
      </c>
      <c r="K431" s="1">
        <v>44165</v>
      </c>
      <c r="L431" s="2" t="s">
        <v>2368</v>
      </c>
      <c r="M431" s="3" t="b">
        <v>1</v>
      </c>
      <c r="N431" t="str">
        <f t="shared" si="6"/>
        <v/>
      </c>
    </row>
    <row r="432" spans="1:14" x14ac:dyDescent="0.3">
      <c r="A432" t="s">
        <v>441</v>
      </c>
      <c r="B432" t="s">
        <v>1215</v>
      </c>
      <c r="C432">
        <v>440</v>
      </c>
      <c r="D432" s="2" t="s">
        <v>1934</v>
      </c>
      <c r="E432">
        <v>33838</v>
      </c>
      <c r="F432">
        <v>23338</v>
      </c>
      <c r="G432">
        <v>31.030202730657834</v>
      </c>
      <c r="H432">
        <v>3</v>
      </c>
      <c r="I432" t="s">
        <v>2268</v>
      </c>
      <c r="J432" s="1">
        <v>43555</v>
      </c>
      <c r="K432" s="1">
        <v>44165</v>
      </c>
      <c r="L432" s="2" t="s">
        <v>2435</v>
      </c>
      <c r="M432" s="3" t="b">
        <v>1</v>
      </c>
      <c r="N432" t="str">
        <f t="shared" si="6"/>
        <v/>
      </c>
    </row>
    <row r="433" spans="1:14" x14ac:dyDescent="0.3">
      <c r="A433" t="s">
        <v>442</v>
      </c>
      <c r="B433" t="s">
        <v>1216</v>
      </c>
      <c r="C433">
        <v>441</v>
      </c>
      <c r="D433" s="2" t="s">
        <v>1935</v>
      </c>
      <c r="E433">
        <v>33838</v>
      </c>
      <c r="F433">
        <v>30281</v>
      </c>
      <c r="G433">
        <v>10.511850582185716</v>
      </c>
      <c r="H433">
        <v>14</v>
      </c>
      <c r="I433" t="s">
        <v>2268</v>
      </c>
      <c r="J433" s="1">
        <v>43555</v>
      </c>
      <c r="K433" s="1">
        <v>44165</v>
      </c>
      <c r="L433" s="2" t="s">
        <v>2427</v>
      </c>
      <c r="M433" s="3" t="b">
        <v>1</v>
      </c>
      <c r="N433" t="str">
        <f t="shared" si="6"/>
        <v/>
      </c>
    </row>
    <row r="434" spans="1:14" x14ac:dyDescent="0.3">
      <c r="A434" t="s">
        <v>443</v>
      </c>
      <c r="B434" t="s">
        <v>1217</v>
      </c>
      <c r="C434">
        <v>442</v>
      </c>
      <c r="D434" s="2" t="s">
        <v>1936</v>
      </c>
      <c r="E434">
        <v>33838</v>
      </c>
      <c r="F434">
        <v>32338</v>
      </c>
      <c r="G434">
        <v>4.4328861043796906</v>
      </c>
      <c r="H434">
        <v>3</v>
      </c>
      <c r="I434" t="s">
        <v>2268</v>
      </c>
      <c r="J434" s="1">
        <v>43555</v>
      </c>
      <c r="K434" s="1">
        <v>43555</v>
      </c>
      <c r="L434" s="2" t="s">
        <v>2435</v>
      </c>
      <c r="M434" s="3" t="b">
        <v>1</v>
      </c>
      <c r="N434" t="str">
        <f t="shared" si="6"/>
        <v/>
      </c>
    </row>
    <row r="435" spans="1:14" x14ac:dyDescent="0.3">
      <c r="A435" t="s">
        <v>444</v>
      </c>
      <c r="B435" t="s">
        <v>1218</v>
      </c>
      <c r="C435">
        <v>443</v>
      </c>
      <c r="D435" s="2" t="s">
        <v>1937</v>
      </c>
      <c r="E435">
        <v>33838</v>
      </c>
      <c r="F435">
        <v>33449</v>
      </c>
      <c r="G435">
        <v>1.1495951297358005</v>
      </c>
      <c r="H435">
        <v>14</v>
      </c>
      <c r="I435" t="s">
        <v>2268</v>
      </c>
      <c r="J435" s="1">
        <v>43555</v>
      </c>
      <c r="K435" s="1">
        <v>43555</v>
      </c>
      <c r="L435" s="2" t="s">
        <v>2370</v>
      </c>
      <c r="M435" s="3" t="b">
        <v>1</v>
      </c>
      <c r="N435" t="str">
        <f t="shared" si="6"/>
        <v/>
      </c>
    </row>
    <row r="436" spans="1:14" x14ac:dyDescent="0.3">
      <c r="A436" t="s">
        <v>445</v>
      </c>
      <c r="B436" t="s">
        <v>1219</v>
      </c>
      <c r="C436">
        <v>444</v>
      </c>
      <c r="D436" s="2" t="s">
        <v>1938</v>
      </c>
      <c r="E436">
        <v>33838</v>
      </c>
      <c r="F436">
        <v>32338</v>
      </c>
      <c r="G436">
        <v>4.4328861043796906</v>
      </c>
      <c r="H436">
        <v>3</v>
      </c>
      <c r="I436" t="s">
        <v>2268</v>
      </c>
      <c r="J436" s="1">
        <v>43555</v>
      </c>
      <c r="K436" s="1">
        <v>43555</v>
      </c>
      <c r="L436" s="2" t="s">
        <v>2431</v>
      </c>
      <c r="M436" s="3" t="b">
        <v>1</v>
      </c>
      <c r="N436" t="str">
        <f t="shared" si="6"/>
        <v/>
      </c>
    </row>
    <row r="437" spans="1:14" x14ac:dyDescent="0.3">
      <c r="A437" t="s">
        <v>446</v>
      </c>
      <c r="B437" t="s">
        <v>1220</v>
      </c>
      <c r="C437">
        <v>445</v>
      </c>
      <c r="D437" s="2" t="s">
        <v>1939</v>
      </c>
      <c r="E437">
        <v>33838</v>
      </c>
      <c r="F437">
        <v>32812</v>
      </c>
      <c r="G437">
        <v>3.0320940953957063</v>
      </c>
      <c r="H437">
        <v>14</v>
      </c>
      <c r="I437" t="s">
        <v>2268</v>
      </c>
      <c r="J437" s="1">
        <v>43555</v>
      </c>
      <c r="K437" s="1">
        <v>43555</v>
      </c>
      <c r="L437" s="2" t="s">
        <v>2427</v>
      </c>
      <c r="M437" s="3" t="b">
        <v>1</v>
      </c>
      <c r="N437" t="str">
        <f t="shared" si="6"/>
        <v/>
      </c>
    </row>
    <row r="438" spans="1:14" x14ac:dyDescent="0.3">
      <c r="A438" t="s">
        <v>447</v>
      </c>
      <c r="B438" t="s">
        <v>1221</v>
      </c>
      <c r="C438">
        <v>446</v>
      </c>
      <c r="D438" s="2" t="s">
        <v>1940</v>
      </c>
      <c r="E438">
        <v>33838</v>
      </c>
      <c r="F438">
        <v>24838</v>
      </c>
      <c r="G438">
        <v>26.597316626278143</v>
      </c>
      <c r="H438">
        <v>3</v>
      </c>
      <c r="I438" t="s">
        <v>2268</v>
      </c>
      <c r="J438" s="1">
        <v>43646</v>
      </c>
      <c r="K438" s="1">
        <v>44165</v>
      </c>
      <c r="L438" s="2" t="s">
        <v>2435</v>
      </c>
      <c r="M438" s="3" t="b">
        <v>1</v>
      </c>
      <c r="N438" t="str">
        <f t="shared" si="6"/>
        <v/>
      </c>
    </row>
    <row r="439" spans="1:14" x14ac:dyDescent="0.3">
      <c r="A439" t="s">
        <v>448</v>
      </c>
      <c r="B439" t="s">
        <v>1222</v>
      </c>
      <c r="C439">
        <v>447</v>
      </c>
      <c r="D439" s="2" t="s">
        <v>1941</v>
      </c>
      <c r="E439">
        <v>33838</v>
      </c>
      <c r="F439">
        <v>29606</v>
      </c>
      <c r="G439">
        <v>12.506649329156573</v>
      </c>
      <c r="H439">
        <v>14</v>
      </c>
      <c r="I439" t="s">
        <v>2268</v>
      </c>
      <c r="J439" s="1">
        <v>43646</v>
      </c>
      <c r="K439" s="1">
        <v>44165</v>
      </c>
      <c r="L439" s="2" t="s">
        <v>2339</v>
      </c>
      <c r="M439" s="3" t="b">
        <v>1</v>
      </c>
      <c r="N439" t="str">
        <f t="shared" si="6"/>
        <v/>
      </c>
    </row>
    <row r="440" spans="1:14" x14ac:dyDescent="0.3">
      <c r="A440" t="s">
        <v>449</v>
      </c>
      <c r="B440" t="s">
        <v>1223</v>
      </c>
      <c r="C440">
        <v>448</v>
      </c>
      <c r="D440" s="2" t="s">
        <v>1942</v>
      </c>
      <c r="E440">
        <v>33838</v>
      </c>
      <c r="F440">
        <v>28338</v>
      </c>
      <c r="G440">
        <v>16.25391571605887</v>
      </c>
      <c r="H440">
        <v>3</v>
      </c>
      <c r="I440" t="s">
        <v>2268</v>
      </c>
      <c r="J440" s="1">
        <v>43646</v>
      </c>
      <c r="K440" s="1">
        <v>44165</v>
      </c>
      <c r="L440" s="2" t="s">
        <v>2431</v>
      </c>
      <c r="M440" s="3" t="b">
        <v>1</v>
      </c>
      <c r="N440" t="str">
        <f t="shared" si="6"/>
        <v/>
      </c>
    </row>
    <row r="441" spans="1:14" x14ac:dyDescent="0.3">
      <c r="A441" t="s">
        <v>450</v>
      </c>
      <c r="B441" t="s">
        <v>1224</v>
      </c>
      <c r="C441">
        <v>449</v>
      </c>
      <c r="D441" s="2" t="s">
        <v>1943</v>
      </c>
      <c r="E441">
        <v>33838</v>
      </c>
      <c r="F441">
        <v>30947</v>
      </c>
      <c r="G441">
        <v>8.5436491518411231</v>
      </c>
      <c r="H441">
        <v>14</v>
      </c>
      <c r="I441" t="s">
        <v>2268</v>
      </c>
      <c r="J441" s="1">
        <v>43646</v>
      </c>
      <c r="K441" s="1">
        <v>44165</v>
      </c>
      <c r="L441" s="2" t="s">
        <v>2427</v>
      </c>
      <c r="M441" s="3" t="b">
        <v>1</v>
      </c>
      <c r="N441" t="str">
        <f t="shared" si="6"/>
        <v/>
      </c>
    </row>
    <row r="442" spans="1:14" x14ac:dyDescent="0.3">
      <c r="A442" t="s">
        <v>451</v>
      </c>
      <c r="B442" t="s">
        <v>1225</v>
      </c>
      <c r="C442">
        <v>450</v>
      </c>
      <c r="D442" s="2" t="s">
        <v>1944</v>
      </c>
      <c r="E442">
        <v>33838</v>
      </c>
      <c r="F442">
        <v>26338</v>
      </c>
      <c r="G442">
        <v>22.164430521898453</v>
      </c>
      <c r="H442">
        <v>3</v>
      </c>
      <c r="I442" t="s">
        <v>2268</v>
      </c>
      <c r="J442" s="1">
        <v>43799</v>
      </c>
      <c r="K442" s="1">
        <v>44165</v>
      </c>
      <c r="L442" s="2" t="s">
        <v>2431</v>
      </c>
      <c r="M442" s="3" t="b">
        <v>1</v>
      </c>
      <c r="N442" t="str">
        <f t="shared" si="6"/>
        <v/>
      </c>
    </row>
    <row r="443" spans="1:14" x14ac:dyDescent="0.3">
      <c r="A443" t="s">
        <v>452</v>
      </c>
      <c r="B443" t="s">
        <v>1226</v>
      </c>
      <c r="C443">
        <v>451</v>
      </c>
      <c r="D443" s="2" t="s">
        <v>1945</v>
      </c>
      <c r="E443">
        <v>33838</v>
      </c>
      <c r="F443">
        <v>30059</v>
      </c>
      <c r="G443">
        <v>11.167917725633899</v>
      </c>
      <c r="H443">
        <v>14</v>
      </c>
      <c r="I443" t="s">
        <v>2268</v>
      </c>
      <c r="J443" s="1">
        <v>43799</v>
      </c>
      <c r="K443" s="1">
        <v>44165</v>
      </c>
      <c r="L443" s="2" t="s">
        <v>2436</v>
      </c>
      <c r="M443" s="3" t="b">
        <v>1</v>
      </c>
      <c r="N443" t="str">
        <f t="shared" si="6"/>
        <v/>
      </c>
    </row>
    <row r="444" spans="1:14" x14ac:dyDescent="0.3">
      <c r="A444" t="s">
        <v>453</v>
      </c>
      <c r="B444" t="s">
        <v>1227</v>
      </c>
      <c r="C444">
        <v>452</v>
      </c>
      <c r="D444" s="2" t="s">
        <v>1946</v>
      </c>
      <c r="E444">
        <v>33838</v>
      </c>
      <c r="F444">
        <v>29838</v>
      </c>
      <c r="G444">
        <v>11.82102961167918</v>
      </c>
      <c r="H444">
        <v>3</v>
      </c>
      <c r="I444" t="s">
        <v>2268</v>
      </c>
      <c r="J444" s="1">
        <v>44012</v>
      </c>
      <c r="K444" s="1">
        <v>44165</v>
      </c>
      <c r="L444" s="2" t="s">
        <v>2431</v>
      </c>
      <c r="M444" s="3" t="b">
        <v>1</v>
      </c>
      <c r="N444" t="str">
        <f t="shared" si="6"/>
        <v/>
      </c>
    </row>
    <row r="445" spans="1:14" x14ac:dyDescent="0.3">
      <c r="A445" t="s">
        <v>454</v>
      </c>
      <c r="B445" t="s">
        <v>1228</v>
      </c>
      <c r="C445">
        <v>453</v>
      </c>
      <c r="D445" s="2" t="s">
        <v>1947</v>
      </c>
      <c r="E445">
        <v>33838</v>
      </c>
      <c r="F445">
        <v>30685</v>
      </c>
      <c r="G445">
        <v>9.3179265914061062</v>
      </c>
      <c r="H445">
        <v>14</v>
      </c>
      <c r="I445" t="s">
        <v>2268</v>
      </c>
      <c r="J445" s="1">
        <v>44012</v>
      </c>
      <c r="K445" s="1">
        <v>44165</v>
      </c>
      <c r="L445" s="2" t="s">
        <v>2339</v>
      </c>
      <c r="M445" s="3" t="b">
        <v>1</v>
      </c>
      <c r="N445" t="str">
        <f t="shared" si="6"/>
        <v/>
      </c>
    </row>
    <row r="446" spans="1:14" ht="28.8" x14ac:dyDescent="0.3">
      <c r="A446" t="s">
        <v>455</v>
      </c>
      <c r="B446" t="s">
        <v>1229</v>
      </c>
      <c r="C446">
        <v>454</v>
      </c>
      <c r="D446" s="2" t="s">
        <v>1948</v>
      </c>
      <c r="E446">
        <v>33838</v>
      </c>
      <c r="F446">
        <v>21338</v>
      </c>
      <c r="G446">
        <v>36.940717536497424</v>
      </c>
      <c r="H446">
        <v>5</v>
      </c>
      <c r="I446" t="s">
        <v>2268</v>
      </c>
      <c r="J446" s="1">
        <v>41729</v>
      </c>
      <c r="K446" s="1">
        <v>44165</v>
      </c>
      <c r="L446" s="2" t="s">
        <v>2437</v>
      </c>
      <c r="M446" s="4" t="b">
        <v>0</v>
      </c>
      <c r="N446">
        <f t="shared" si="6"/>
        <v>454</v>
      </c>
    </row>
    <row r="447" spans="1:14" ht="28.8" x14ac:dyDescent="0.3">
      <c r="A447" t="s">
        <v>456</v>
      </c>
      <c r="B447" t="s">
        <v>1230</v>
      </c>
      <c r="C447">
        <v>455</v>
      </c>
      <c r="D447" s="2" t="s">
        <v>1949</v>
      </c>
      <c r="E447">
        <v>33838</v>
      </c>
      <c r="F447">
        <v>21338</v>
      </c>
      <c r="G447">
        <v>36.940717536497424</v>
      </c>
      <c r="H447">
        <v>5</v>
      </c>
      <c r="I447" t="s">
        <v>2268</v>
      </c>
      <c r="J447" s="1">
        <v>41729</v>
      </c>
      <c r="K447" s="1">
        <v>44165</v>
      </c>
      <c r="L447" s="2" t="s">
        <v>2437</v>
      </c>
      <c r="M447" s="4" t="b">
        <v>0</v>
      </c>
      <c r="N447">
        <f t="shared" si="6"/>
        <v>455</v>
      </c>
    </row>
    <row r="448" spans="1:14" ht="28.8" x14ac:dyDescent="0.3">
      <c r="A448" t="s">
        <v>457</v>
      </c>
      <c r="B448" t="s">
        <v>1231</v>
      </c>
      <c r="C448">
        <v>456</v>
      </c>
      <c r="D448" s="2" t="s">
        <v>1950</v>
      </c>
      <c r="E448">
        <v>33838</v>
      </c>
      <c r="F448">
        <v>21338</v>
      </c>
      <c r="G448">
        <v>36.940717536497424</v>
      </c>
      <c r="H448">
        <v>5</v>
      </c>
      <c r="I448" t="s">
        <v>2268</v>
      </c>
      <c r="J448" s="1">
        <v>41729</v>
      </c>
      <c r="K448" s="1">
        <v>44165</v>
      </c>
      <c r="L448" s="2" t="s">
        <v>2437</v>
      </c>
      <c r="M448" s="4" t="b">
        <v>0</v>
      </c>
      <c r="N448">
        <f t="shared" si="6"/>
        <v>456</v>
      </c>
    </row>
    <row r="449" spans="1:14" ht="28.8" x14ac:dyDescent="0.3">
      <c r="A449" t="s">
        <v>458</v>
      </c>
      <c r="B449" t="s">
        <v>1232</v>
      </c>
      <c r="C449">
        <v>457</v>
      </c>
      <c r="D449" s="2" t="s">
        <v>1951</v>
      </c>
      <c r="E449">
        <v>33838</v>
      </c>
      <c r="F449">
        <v>21338</v>
      </c>
      <c r="G449">
        <v>36.940717536497424</v>
      </c>
      <c r="H449">
        <v>5</v>
      </c>
      <c r="I449" t="s">
        <v>2268</v>
      </c>
      <c r="J449" s="1">
        <v>41729</v>
      </c>
      <c r="K449" s="1">
        <v>44165</v>
      </c>
      <c r="L449" s="2" t="s">
        <v>2437</v>
      </c>
      <c r="M449" s="4" t="b">
        <v>0</v>
      </c>
      <c r="N449">
        <f t="shared" si="6"/>
        <v>457</v>
      </c>
    </row>
    <row r="450" spans="1:14" ht="28.8" x14ac:dyDescent="0.3">
      <c r="A450" t="s">
        <v>459</v>
      </c>
      <c r="B450" t="s">
        <v>1233</v>
      </c>
      <c r="C450">
        <v>458</v>
      </c>
      <c r="D450" s="2" t="s">
        <v>1952</v>
      </c>
      <c r="E450">
        <v>33838</v>
      </c>
      <c r="F450">
        <v>21338</v>
      </c>
      <c r="G450">
        <v>36.940717536497424</v>
      </c>
      <c r="H450">
        <v>5</v>
      </c>
      <c r="I450" t="s">
        <v>2268</v>
      </c>
      <c r="J450" s="1">
        <v>41729</v>
      </c>
      <c r="K450" s="1">
        <v>44165</v>
      </c>
      <c r="L450" s="2" t="s">
        <v>2437</v>
      </c>
      <c r="M450" s="4" t="b">
        <v>0</v>
      </c>
      <c r="N450">
        <f t="shared" si="6"/>
        <v>458</v>
      </c>
    </row>
    <row r="451" spans="1:14" ht="28.8" x14ac:dyDescent="0.3">
      <c r="A451" t="s">
        <v>460</v>
      </c>
      <c r="B451" t="s">
        <v>1234</v>
      </c>
      <c r="C451">
        <v>459</v>
      </c>
      <c r="D451" s="2" t="s">
        <v>1953</v>
      </c>
      <c r="E451">
        <v>33838</v>
      </c>
      <c r="F451">
        <v>23338</v>
      </c>
      <c r="G451">
        <v>31.030202730657834</v>
      </c>
      <c r="H451">
        <v>5</v>
      </c>
      <c r="I451" t="s">
        <v>2268</v>
      </c>
      <c r="J451" s="1">
        <v>41729</v>
      </c>
      <c r="K451" s="1">
        <v>43830</v>
      </c>
      <c r="L451" s="2" t="s">
        <v>2437</v>
      </c>
      <c r="M451" s="4" t="b">
        <v>0</v>
      </c>
      <c r="N451">
        <f t="shared" ref="N451:N514" si="7">IF(M451=FALSE,C451,"")</f>
        <v>459</v>
      </c>
    </row>
    <row r="452" spans="1:14" ht="28.8" x14ac:dyDescent="0.3">
      <c r="A452" t="s">
        <v>461</v>
      </c>
      <c r="B452" t="s">
        <v>1235</v>
      </c>
      <c r="C452">
        <v>460</v>
      </c>
      <c r="D452" s="2" t="s">
        <v>1954</v>
      </c>
      <c r="E452">
        <v>33838</v>
      </c>
      <c r="F452">
        <v>22838</v>
      </c>
      <c r="G452">
        <v>32.50783143211774</v>
      </c>
      <c r="H452">
        <v>5</v>
      </c>
      <c r="I452" t="s">
        <v>2268</v>
      </c>
      <c r="J452" s="1">
        <v>41729</v>
      </c>
      <c r="K452" s="1">
        <v>44165</v>
      </c>
      <c r="L452" s="2" t="s">
        <v>2437</v>
      </c>
      <c r="M452" s="4" t="b">
        <v>0</v>
      </c>
      <c r="N452">
        <f t="shared" si="7"/>
        <v>460</v>
      </c>
    </row>
    <row r="453" spans="1:14" ht="28.8" x14ac:dyDescent="0.3">
      <c r="A453" t="s">
        <v>462</v>
      </c>
      <c r="B453" t="s">
        <v>1236</v>
      </c>
      <c r="C453">
        <v>461</v>
      </c>
      <c r="D453" s="2" t="s">
        <v>1955</v>
      </c>
      <c r="E453">
        <v>33838</v>
      </c>
      <c r="F453">
        <v>24838</v>
      </c>
      <c r="G453">
        <v>26.597316626278143</v>
      </c>
      <c r="H453">
        <v>5</v>
      </c>
      <c r="I453" t="s">
        <v>2268</v>
      </c>
      <c r="J453" s="1">
        <v>41729</v>
      </c>
      <c r="K453" s="1">
        <v>43434</v>
      </c>
      <c r="L453" s="2" t="s">
        <v>2437</v>
      </c>
      <c r="M453" s="4" t="b">
        <v>0</v>
      </c>
      <c r="N453">
        <f t="shared" si="7"/>
        <v>461</v>
      </c>
    </row>
    <row r="454" spans="1:14" ht="28.8" x14ac:dyDescent="0.3">
      <c r="A454" t="s">
        <v>463</v>
      </c>
      <c r="B454" t="s">
        <v>1237</v>
      </c>
      <c r="C454">
        <v>462</v>
      </c>
      <c r="D454" s="2" t="s">
        <v>1956</v>
      </c>
      <c r="E454">
        <v>33838</v>
      </c>
      <c r="F454">
        <v>30338</v>
      </c>
      <c r="G454">
        <v>10.343400910219287</v>
      </c>
      <c r="H454">
        <v>5</v>
      </c>
      <c r="I454" t="s">
        <v>2268</v>
      </c>
      <c r="J454" s="1">
        <v>43799</v>
      </c>
      <c r="K454" s="1">
        <v>44165</v>
      </c>
      <c r="L454" s="2" t="s">
        <v>2437</v>
      </c>
      <c r="M454" s="4" t="b">
        <v>0</v>
      </c>
      <c r="N454">
        <f t="shared" si="7"/>
        <v>462</v>
      </c>
    </row>
    <row r="455" spans="1:14" ht="28.8" x14ac:dyDescent="0.3">
      <c r="A455" t="s">
        <v>464</v>
      </c>
      <c r="B455" t="s">
        <v>1238</v>
      </c>
      <c r="C455">
        <v>463</v>
      </c>
      <c r="D455" s="2" t="s">
        <v>1957</v>
      </c>
      <c r="E455">
        <v>33838</v>
      </c>
      <c r="F455">
        <v>30338</v>
      </c>
      <c r="G455">
        <v>10.343400910219287</v>
      </c>
      <c r="H455">
        <v>5</v>
      </c>
      <c r="I455" t="s">
        <v>2268</v>
      </c>
      <c r="J455" s="1">
        <v>43799</v>
      </c>
      <c r="K455" s="1">
        <v>44165</v>
      </c>
      <c r="L455" s="2" t="s">
        <v>2438</v>
      </c>
      <c r="M455" s="4" t="b">
        <v>0</v>
      </c>
      <c r="N455">
        <f t="shared" si="7"/>
        <v>463</v>
      </c>
    </row>
    <row r="456" spans="1:14" ht="28.8" x14ac:dyDescent="0.3">
      <c r="A456" t="s">
        <v>465</v>
      </c>
      <c r="B456" t="s">
        <v>1239</v>
      </c>
      <c r="C456">
        <v>464</v>
      </c>
      <c r="D456" s="2" t="s">
        <v>1958</v>
      </c>
      <c r="E456">
        <v>33838</v>
      </c>
      <c r="F456">
        <v>32338</v>
      </c>
      <c r="G456">
        <v>4.4328861043796906</v>
      </c>
      <c r="H456">
        <v>5</v>
      </c>
      <c r="I456" t="s">
        <v>2268</v>
      </c>
      <c r="J456" s="1">
        <v>43799</v>
      </c>
      <c r="K456" s="1">
        <v>43830</v>
      </c>
      <c r="L456" s="2" t="s">
        <v>2437</v>
      </c>
      <c r="M456" s="4" t="b">
        <v>0</v>
      </c>
      <c r="N456">
        <f t="shared" si="7"/>
        <v>464</v>
      </c>
    </row>
    <row r="457" spans="1:14" x14ac:dyDescent="0.3">
      <c r="A457" t="s">
        <v>466</v>
      </c>
      <c r="B457" t="s">
        <v>1240</v>
      </c>
      <c r="C457">
        <v>465</v>
      </c>
      <c r="D457" s="2" t="s">
        <v>1959</v>
      </c>
      <c r="E457">
        <v>33838</v>
      </c>
      <c r="F457">
        <v>32338</v>
      </c>
      <c r="G457">
        <v>4.4328861043796906</v>
      </c>
      <c r="H457">
        <v>14</v>
      </c>
      <c r="I457" t="s">
        <v>2268</v>
      </c>
      <c r="J457" s="1">
        <v>43799</v>
      </c>
      <c r="K457" s="1">
        <v>43830</v>
      </c>
      <c r="L457" s="2" t="s">
        <v>2439</v>
      </c>
      <c r="M457" s="4" t="b">
        <v>0</v>
      </c>
      <c r="N457">
        <f t="shared" si="7"/>
        <v>465</v>
      </c>
    </row>
    <row r="458" spans="1:14" x14ac:dyDescent="0.3">
      <c r="A458" t="s">
        <v>467</v>
      </c>
      <c r="B458" t="s">
        <v>1241</v>
      </c>
      <c r="C458">
        <v>466</v>
      </c>
      <c r="D458" s="2" t="s">
        <v>1960</v>
      </c>
      <c r="E458">
        <v>33838</v>
      </c>
      <c r="F458">
        <v>32338</v>
      </c>
      <c r="G458">
        <v>4.4328861043796906</v>
      </c>
      <c r="H458">
        <v>14</v>
      </c>
      <c r="I458" t="s">
        <v>2268</v>
      </c>
      <c r="J458" s="1">
        <v>43799</v>
      </c>
      <c r="K458" s="1">
        <v>43830</v>
      </c>
      <c r="L458" s="2" t="s">
        <v>2439</v>
      </c>
      <c r="M458" s="4" t="b">
        <v>0</v>
      </c>
      <c r="N458">
        <f t="shared" si="7"/>
        <v>466</v>
      </c>
    </row>
    <row r="459" spans="1:14" x14ac:dyDescent="0.3">
      <c r="A459" t="s">
        <v>468</v>
      </c>
      <c r="B459" t="s">
        <v>1242</v>
      </c>
      <c r="C459">
        <v>467</v>
      </c>
      <c r="D459" s="2" t="s">
        <v>1961</v>
      </c>
      <c r="E459">
        <v>33838</v>
      </c>
      <c r="F459">
        <v>32338</v>
      </c>
      <c r="G459">
        <v>4.4328861043796906</v>
      </c>
      <c r="H459">
        <v>14</v>
      </c>
      <c r="I459" t="s">
        <v>2268</v>
      </c>
      <c r="J459" s="1">
        <v>43799</v>
      </c>
      <c r="K459" s="1">
        <v>43830</v>
      </c>
      <c r="L459" s="2" t="s">
        <v>2439</v>
      </c>
      <c r="M459" s="4" t="b">
        <v>0</v>
      </c>
      <c r="N459">
        <f t="shared" si="7"/>
        <v>467</v>
      </c>
    </row>
    <row r="460" spans="1:14" x14ac:dyDescent="0.3">
      <c r="A460" t="s">
        <v>469</v>
      </c>
      <c r="B460" t="s">
        <v>1243</v>
      </c>
      <c r="C460">
        <v>468</v>
      </c>
      <c r="D460" s="2" t="s">
        <v>1962</v>
      </c>
      <c r="E460">
        <v>33838</v>
      </c>
      <c r="F460">
        <v>32338</v>
      </c>
      <c r="G460">
        <v>4.4328861043796906</v>
      </c>
      <c r="H460">
        <v>14</v>
      </c>
      <c r="I460" t="s">
        <v>2268</v>
      </c>
      <c r="J460" s="1">
        <v>43799</v>
      </c>
      <c r="K460" s="1">
        <v>43830</v>
      </c>
      <c r="L460" s="2" t="s">
        <v>2440</v>
      </c>
      <c r="M460" s="4" t="b">
        <v>0</v>
      </c>
      <c r="N460">
        <f t="shared" si="7"/>
        <v>468</v>
      </c>
    </row>
    <row r="461" spans="1:14" x14ac:dyDescent="0.3">
      <c r="A461" t="s">
        <v>470</v>
      </c>
      <c r="B461" t="s">
        <v>1244</v>
      </c>
      <c r="C461">
        <v>469</v>
      </c>
      <c r="D461" s="2" t="s">
        <v>1963</v>
      </c>
      <c r="E461">
        <v>33838</v>
      </c>
      <c r="F461">
        <v>32338</v>
      </c>
      <c r="G461">
        <v>4.4328861043796906</v>
      </c>
      <c r="H461">
        <v>14</v>
      </c>
      <c r="I461" t="s">
        <v>2268</v>
      </c>
      <c r="J461" s="1">
        <v>43799</v>
      </c>
      <c r="K461" s="1">
        <v>43830</v>
      </c>
      <c r="L461" s="2" t="s">
        <v>2441</v>
      </c>
      <c r="M461" s="4" t="b">
        <v>0</v>
      </c>
      <c r="N461">
        <f t="shared" si="7"/>
        <v>469</v>
      </c>
    </row>
    <row r="462" spans="1:14" x14ac:dyDescent="0.3">
      <c r="A462" t="s">
        <v>471</v>
      </c>
      <c r="B462" t="s">
        <v>1245</v>
      </c>
      <c r="C462">
        <v>470</v>
      </c>
      <c r="D462" s="2" t="s">
        <v>1964</v>
      </c>
      <c r="E462">
        <v>33838</v>
      </c>
      <c r="F462">
        <v>32338</v>
      </c>
      <c r="G462">
        <v>4.4328861043796906</v>
      </c>
      <c r="H462">
        <v>14</v>
      </c>
      <c r="I462" t="s">
        <v>2268</v>
      </c>
      <c r="J462" s="1">
        <v>43799</v>
      </c>
      <c r="K462" s="1">
        <v>43830</v>
      </c>
      <c r="L462" s="2" t="s">
        <v>2439</v>
      </c>
      <c r="M462" s="4" t="b">
        <v>0</v>
      </c>
      <c r="N462">
        <f t="shared" si="7"/>
        <v>470</v>
      </c>
    </row>
    <row r="463" spans="1:14" x14ac:dyDescent="0.3">
      <c r="A463" t="s">
        <v>472</v>
      </c>
      <c r="B463" t="s">
        <v>1246</v>
      </c>
      <c r="C463">
        <v>471</v>
      </c>
      <c r="D463" s="2" t="s">
        <v>1965</v>
      </c>
      <c r="E463">
        <v>33838</v>
      </c>
      <c r="F463">
        <v>32338</v>
      </c>
      <c r="G463">
        <v>4.4328861043796906</v>
      </c>
      <c r="H463">
        <v>14</v>
      </c>
      <c r="I463" t="s">
        <v>2268</v>
      </c>
      <c r="J463" s="1">
        <v>43799</v>
      </c>
      <c r="K463" s="1">
        <v>43830</v>
      </c>
      <c r="L463" s="2" t="s">
        <v>2439</v>
      </c>
      <c r="M463" s="4" t="b">
        <v>0</v>
      </c>
      <c r="N463">
        <f t="shared" si="7"/>
        <v>471</v>
      </c>
    </row>
    <row r="464" spans="1:14" x14ac:dyDescent="0.3">
      <c r="A464" t="s">
        <v>473</v>
      </c>
      <c r="B464" t="s">
        <v>1247</v>
      </c>
      <c r="C464">
        <v>472</v>
      </c>
      <c r="D464" s="2" t="s">
        <v>1966</v>
      </c>
      <c r="E464">
        <v>33838</v>
      </c>
      <c r="F464">
        <v>32338</v>
      </c>
      <c r="G464">
        <v>4.4328861043796906</v>
      </c>
      <c r="H464">
        <v>14</v>
      </c>
      <c r="I464" t="s">
        <v>2268</v>
      </c>
      <c r="J464" s="1">
        <v>43799</v>
      </c>
      <c r="K464" s="1">
        <v>43830</v>
      </c>
      <c r="L464" s="2" t="s">
        <v>2440</v>
      </c>
      <c r="M464" s="4" t="b">
        <v>0</v>
      </c>
      <c r="N464">
        <f t="shared" si="7"/>
        <v>472</v>
      </c>
    </row>
    <row r="465" spans="1:14" x14ac:dyDescent="0.3">
      <c r="A465" t="s">
        <v>474</v>
      </c>
      <c r="B465" t="s">
        <v>1248</v>
      </c>
      <c r="C465">
        <v>473</v>
      </c>
      <c r="D465" s="2" t="s">
        <v>1967</v>
      </c>
      <c r="E465">
        <v>33838</v>
      </c>
      <c r="F465">
        <v>32338</v>
      </c>
      <c r="G465">
        <v>4.4328861043796906</v>
      </c>
      <c r="H465">
        <v>14</v>
      </c>
      <c r="I465" t="s">
        <v>2268</v>
      </c>
      <c r="J465" s="1">
        <v>43799</v>
      </c>
      <c r="K465" s="1">
        <v>43830</v>
      </c>
      <c r="L465" s="2" t="s">
        <v>2442</v>
      </c>
      <c r="M465" s="4" t="b">
        <v>0</v>
      </c>
      <c r="N465">
        <f t="shared" si="7"/>
        <v>473</v>
      </c>
    </row>
    <row r="466" spans="1:14" ht="28.8" x14ac:dyDescent="0.3">
      <c r="A466" t="s">
        <v>475</v>
      </c>
      <c r="B466" t="s">
        <v>1249</v>
      </c>
      <c r="C466">
        <v>474</v>
      </c>
      <c r="D466" s="2" t="s">
        <v>1968</v>
      </c>
      <c r="E466">
        <v>33838</v>
      </c>
      <c r="F466">
        <v>32338</v>
      </c>
      <c r="G466">
        <v>4.4328861043796906</v>
      </c>
      <c r="H466">
        <v>14</v>
      </c>
      <c r="I466" t="s">
        <v>2268</v>
      </c>
      <c r="J466" s="1">
        <v>43799</v>
      </c>
      <c r="K466" s="1">
        <v>43830</v>
      </c>
      <c r="L466" s="2" t="s">
        <v>2443</v>
      </c>
      <c r="M466" s="4" t="b">
        <v>0</v>
      </c>
      <c r="N466">
        <f t="shared" si="7"/>
        <v>474</v>
      </c>
    </row>
    <row r="467" spans="1:14" ht="57.6" x14ac:dyDescent="0.3">
      <c r="A467" t="s">
        <v>476</v>
      </c>
      <c r="B467" t="s">
        <v>1250</v>
      </c>
      <c r="C467">
        <v>475</v>
      </c>
      <c r="D467" s="2" t="s">
        <v>1969</v>
      </c>
      <c r="E467">
        <v>33838</v>
      </c>
      <c r="F467">
        <v>21338</v>
      </c>
      <c r="G467">
        <v>36.940717536497424</v>
      </c>
      <c r="H467">
        <v>5</v>
      </c>
      <c r="I467" t="s">
        <v>2268</v>
      </c>
      <c r="J467" s="1">
        <v>41729</v>
      </c>
      <c r="K467" s="1">
        <v>44165</v>
      </c>
      <c r="L467" s="2" t="s">
        <v>2444</v>
      </c>
      <c r="M467" s="4" t="b">
        <v>0</v>
      </c>
      <c r="N467">
        <f t="shared" si="7"/>
        <v>475</v>
      </c>
    </row>
    <row r="468" spans="1:14" x14ac:dyDescent="0.3">
      <c r="A468" t="s">
        <v>477</v>
      </c>
      <c r="B468" t="s">
        <v>1251</v>
      </c>
      <c r="C468">
        <v>476</v>
      </c>
      <c r="D468" s="2" t="s">
        <v>1970</v>
      </c>
      <c r="E468">
        <v>33838</v>
      </c>
      <c r="F468">
        <v>31838</v>
      </c>
      <c r="G468">
        <v>5.9105148058395827</v>
      </c>
      <c r="H468">
        <v>14</v>
      </c>
      <c r="I468" t="s">
        <v>2268</v>
      </c>
      <c r="J468" s="1">
        <v>41729</v>
      </c>
      <c r="K468" s="1">
        <v>41759</v>
      </c>
      <c r="L468" s="2" t="s">
        <v>2368</v>
      </c>
      <c r="M468" s="3" t="b">
        <v>1</v>
      </c>
      <c r="N468" t="str">
        <f t="shared" si="7"/>
        <v/>
      </c>
    </row>
    <row r="469" spans="1:14" ht="28.8" x14ac:dyDescent="0.3">
      <c r="A469" t="s">
        <v>478</v>
      </c>
      <c r="B469" t="s">
        <v>1252</v>
      </c>
      <c r="C469">
        <v>477</v>
      </c>
      <c r="D469" s="2" t="s">
        <v>1971</v>
      </c>
      <c r="E469">
        <v>33838</v>
      </c>
      <c r="F469">
        <v>31838</v>
      </c>
      <c r="G469">
        <v>5.9105148058395827</v>
      </c>
      <c r="H469">
        <v>7</v>
      </c>
      <c r="I469" t="s">
        <v>2268</v>
      </c>
      <c r="J469" s="1">
        <v>41729</v>
      </c>
      <c r="K469" s="1">
        <v>41759</v>
      </c>
      <c r="L469" s="2" t="s">
        <v>2401</v>
      </c>
      <c r="M469" s="3" t="b">
        <v>1</v>
      </c>
      <c r="N469" t="str">
        <f t="shared" si="7"/>
        <v/>
      </c>
    </row>
    <row r="470" spans="1:14" ht="28.8" x14ac:dyDescent="0.3">
      <c r="A470" t="s">
        <v>479</v>
      </c>
      <c r="B470" t="s">
        <v>1253</v>
      </c>
      <c r="C470">
        <v>478</v>
      </c>
      <c r="D470" s="2" t="s">
        <v>1972</v>
      </c>
      <c r="E470">
        <v>33838</v>
      </c>
      <c r="F470">
        <v>31838</v>
      </c>
      <c r="G470">
        <v>5.9105148058395827</v>
      </c>
      <c r="H470">
        <v>6</v>
      </c>
      <c r="I470" t="s">
        <v>2268</v>
      </c>
      <c r="J470" s="1">
        <v>41729</v>
      </c>
      <c r="K470" s="1">
        <v>41759</v>
      </c>
      <c r="L470" s="2" t="s">
        <v>2445</v>
      </c>
      <c r="M470" s="3" t="b">
        <v>1</v>
      </c>
      <c r="N470" t="str">
        <f t="shared" si="7"/>
        <v/>
      </c>
    </row>
    <row r="471" spans="1:14" x14ac:dyDescent="0.3">
      <c r="A471" t="s">
        <v>480</v>
      </c>
      <c r="B471" t="s">
        <v>1254</v>
      </c>
      <c r="C471">
        <v>479</v>
      </c>
      <c r="D471" s="2" t="s">
        <v>1973</v>
      </c>
      <c r="E471">
        <v>33838</v>
      </c>
      <c r="F471">
        <v>31838</v>
      </c>
      <c r="G471">
        <v>5.9105148058395827</v>
      </c>
      <c r="H471">
        <v>14</v>
      </c>
      <c r="I471" t="s">
        <v>2268</v>
      </c>
      <c r="J471" s="1">
        <v>41729</v>
      </c>
      <c r="K471" s="1">
        <v>41759</v>
      </c>
      <c r="L471" s="2" t="s">
        <v>2398</v>
      </c>
      <c r="M471" s="3" t="b">
        <v>1</v>
      </c>
      <c r="N471" t="str">
        <f t="shared" si="7"/>
        <v/>
      </c>
    </row>
    <row r="472" spans="1:14" x14ac:dyDescent="0.3">
      <c r="A472" t="s">
        <v>481</v>
      </c>
      <c r="B472" t="s">
        <v>1255</v>
      </c>
      <c r="C472">
        <v>480</v>
      </c>
      <c r="D472" s="2" t="s">
        <v>1974</v>
      </c>
      <c r="E472">
        <v>33838</v>
      </c>
      <c r="F472">
        <v>31838</v>
      </c>
      <c r="G472">
        <v>5.9105148058395827</v>
      </c>
      <c r="H472">
        <v>17</v>
      </c>
      <c r="I472" t="s">
        <v>2268</v>
      </c>
      <c r="J472" s="1">
        <v>41729</v>
      </c>
      <c r="K472" s="1">
        <v>41759</v>
      </c>
      <c r="L472" s="2" t="s">
        <v>2446</v>
      </c>
      <c r="M472" s="3" t="b">
        <v>1</v>
      </c>
      <c r="N472" t="str">
        <f t="shared" si="7"/>
        <v/>
      </c>
    </row>
    <row r="473" spans="1:14" ht="28.8" x14ac:dyDescent="0.3">
      <c r="A473" t="s">
        <v>482</v>
      </c>
      <c r="B473" t="s">
        <v>1256</v>
      </c>
      <c r="C473">
        <v>481</v>
      </c>
      <c r="D473" s="2" t="s">
        <v>1256</v>
      </c>
      <c r="E473">
        <v>33838</v>
      </c>
      <c r="F473">
        <v>0</v>
      </c>
      <c r="G473">
        <v>100</v>
      </c>
      <c r="H473">
        <v>13</v>
      </c>
      <c r="I473" t="s">
        <v>2269</v>
      </c>
      <c r="J473" s="1">
        <v>41729</v>
      </c>
      <c r="K473" s="1">
        <v>44165</v>
      </c>
      <c r="L473" s="2" t="s">
        <v>2447</v>
      </c>
      <c r="M473" s="3" t="b">
        <v>1</v>
      </c>
      <c r="N473" t="str">
        <f t="shared" si="7"/>
        <v/>
      </c>
    </row>
    <row r="474" spans="1:14" x14ac:dyDescent="0.3">
      <c r="A474" t="s">
        <v>483</v>
      </c>
      <c r="B474" t="s">
        <v>1257</v>
      </c>
      <c r="C474">
        <v>482</v>
      </c>
      <c r="D474" s="2" t="s">
        <v>1975</v>
      </c>
      <c r="E474">
        <v>33838</v>
      </c>
      <c r="F474">
        <v>27838</v>
      </c>
      <c r="G474">
        <v>17.731544417518762</v>
      </c>
      <c r="H474">
        <v>6</v>
      </c>
      <c r="I474" t="s">
        <v>2268</v>
      </c>
      <c r="J474" s="1">
        <v>41729</v>
      </c>
      <c r="K474" s="1">
        <v>42094</v>
      </c>
      <c r="L474" s="2" t="s">
        <v>2448</v>
      </c>
      <c r="M474" s="3" t="b">
        <v>1</v>
      </c>
      <c r="N474" t="str">
        <f t="shared" si="7"/>
        <v/>
      </c>
    </row>
    <row r="475" spans="1:14" ht="28.8" x14ac:dyDescent="0.3">
      <c r="A475" t="s">
        <v>484</v>
      </c>
      <c r="B475" t="s">
        <v>1258</v>
      </c>
      <c r="C475">
        <v>483</v>
      </c>
      <c r="D475" s="2" t="s">
        <v>1976</v>
      </c>
      <c r="E475">
        <v>33838</v>
      </c>
      <c r="F475">
        <v>33027</v>
      </c>
      <c r="G475">
        <v>2.3967137537679548</v>
      </c>
      <c r="H475">
        <v>14</v>
      </c>
      <c r="I475" t="s">
        <v>2268</v>
      </c>
      <c r="J475" s="1">
        <v>41943</v>
      </c>
      <c r="K475" s="1">
        <v>42094</v>
      </c>
      <c r="L475" s="2" t="s">
        <v>2449</v>
      </c>
      <c r="M475" s="3" t="b">
        <v>1</v>
      </c>
      <c r="N475" t="str">
        <f t="shared" si="7"/>
        <v/>
      </c>
    </row>
    <row r="476" spans="1:14" ht="28.8" x14ac:dyDescent="0.3">
      <c r="A476" t="s">
        <v>485</v>
      </c>
      <c r="B476" t="s">
        <v>1259</v>
      </c>
      <c r="C476">
        <v>484</v>
      </c>
      <c r="D476" s="2" t="s">
        <v>1259</v>
      </c>
      <c r="E476">
        <v>33838</v>
      </c>
      <c r="F476">
        <v>0</v>
      </c>
      <c r="G476">
        <v>100</v>
      </c>
      <c r="H476">
        <v>768</v>
      </c>
      <c r="I476" t="s">
        <v>2269</v>
      </c>
      <c r="J476" s="1">
        <v>41729</v>
      </c>
      <c r="K476" s="1">
        <v>44165</v>
      </c>
      <c r="L476" s="2" t="s">
        <v>2450</v>
      </c>
      <c r="M476" s="3" t="b">
        <v>1</v>
      </c>
      <c r="N476" t="str">
        <f t="shared" si="7"/>
        <v/>
      </c>
    </row>
    <row r="477" spans="1:14" x14ac:dyDescent="0.3">
      <c r="A477" t="s">
        <v>486</v>
      </c>
      <c r="B477" t="s">
        <v>1260</v>
      </c>
      <c r="C477">
        <v>485</v>
      </c>
      <c r="D477" s="2" t="s">
        <v>1977</v>
      </c>
      <c r="E477">
        <v>33838</v>
      </c>
      <c r="F477">
        <v>16838</v>
      </c>
      <c r="G477">
        <v>50.239375849636502</v>
      </c>
      <c r="H477">
        <v>18</v>
      </c>
      <c r="I477" t="s">
        <v>2268</v>
      </c>
      <c r="J477" s="1">
        <v>41729</v>
      </c>
      <c r="K477" s="1">
        <v>44043</v>
      </c>
      <c r="L477" s="2" t="s">
        <v>2451</v>
      </c>
      <c r="M477" s="3" t="b">
        <v>1</v>
      </c>
      <c r="N477" t="str">
        <f t="shared" si="7"/>
        <v/>
      </c>
    </row>
    <row r="478" spans="1:14" ht="28.8" x14ac:dyDescent="0.3">
      <c r="A478" t="s">
        <v>487</v>
      </c>
      <c r="B478" t="s">
        <v>1261</v>
      </c>
      <c r="C478">
        <v>486</v>
      </c>
      <c r="D478" s="2" t="s">
        <v>1978</v>
      </c>
      <c r="E478">
        <v>33838</v>
      </c>
      <c r="F478">
        <v>0</v>
      </c>
      <c r="G478">
        <v>100</v>
      </c>
      <c r="H478">
        <v>199</v>
      </c>
      <c r="I478" t="s">
        <v>2269</v>
      </c>
      <c r="J478" s="1">
        <v>41729</v>
      </c>
      <c r="K478" s="1">
        <v>44165</v>
      </c>
      <c r="L478" s="2" t="s">
        <v>2326</v>
      </c>
      <c r="M478" s="3" t="b">
        <v>1</v>
      </c>
      <c r="N478" t="str">
        <f t="shared" si="7"/>
        <v/>
      </c>
    </row>
    <row r="479" spans="1:14" x14ac:dyDescent="0.3">
      <c r="A479" t="s">
        <v>488</v>
      </c>
      <c r="B479" t="s">
        <v>1262</v>
      </c>
      <c r="C479">
        <v>487</v>
      </c>
      <c r="D479" s="2" t="s">
        <v>1979</v>
      </c>
      <c r="E479">
        <v>33838</v>
      </c>
      <c r="F479">
        <v>18636</v>
      </c>
      <c r="G479">
        <v>44.925823039186717</v>
      </c>
      <c r="H479">
        <v>19</v>
      </c>
      <c r="I479" t="s">
        <v>2268</v>
      </c>
      <c r="J479" s="1">
        <v>41729</v>
      </c>
      <c r="K479" s="1">
        <v>44043</v>
      </c>
      <c r="L479" s="2" t="s">
        <v>2452</v>
      </c>
      <c r="M479" s="3" t="b">
        <v>1</v>
      </c>
      <c r="N479" t="str">
        <f t="shared" si="7"/>
        <v/>
      </c>
    </row>
    <row r="480" spans="1:14" ht="28.8" x14ac:dyDescent="0.3">
      <c r="A480" t="s">
        <v>489</v>
      </c>
      <c r="B480" t="s">
        <v>1263</v>
      </c>
      <c r="C480">
        <v>488</v>
      </c>
      <c r="D480" s="2" t="s">
        <v>1980</v>
      </c>
      <c r="E480">
        <v>33838</v>
      </c>
      <c r="F480">
        <v>0</v>
      </c>
      <c r="G480">
        <v>100</v>
      </c>
      <c r="H480">
        <v>118</v>
      </c>
      <c r="I480" t="s">
        <v>2269</v>
      </c>
      <c r="J480" s="1">
        <v>41729</v>
      </c>
      <c r="K480" s="1">
        <v>44165</v>
      </c>
      <c r="L480" s="2" t="s">
        <v>2326</v>
      </c>
      <c r="M480" s="3" t="b">
        <v>1</v>
      </c>
      <c r="N480" t="str">
        <f t="shared" si="7"/>
        <v/>
      </c>
    </row>
    <row r="481" spans="1:14" ht="28.8" x14ac:dyDescent="0.3">
      <c r="A481" t="s">
        <v>490</v>
      </c>
      <c r="B481" t="s">
        <v>1264</v>
      </c>
      <c r="C481">
        <v>489</v>
      </c>
      <c r="D481" s="2" t="s">
        <v>1981</v>
      </c>
      <c r="E481">
        <v>33838</v>
      </c>
      <c r="F481">
        <v>23338</v>
      </c>
      <c r="G481">
        <v>31.030202730657834</v>
      </c>
      <c r="H481">
        <v>7</v>
      </c>
      <c r="I481" t="s">
        <v>2268</v>
      </c>
      <c r="J481" s="1">
        <v>41729</v>
      </c>
      <c r="K481" s="1">
        <v>44165</v>
      </c>
      <c r="L481" s="2" t="s">
        <v>2453</v>
      </c>
      <c r="M481" s="4" t="b">
        <v>0</v>
      </c>
      <c r="N481">
        <f t="shared" si="7"/>
        <v>489</v>
      </c>
    </row>
    <row r="482" spans="1:14" ht="28.8" x14ac:dyDescent="0.3">
      <c r="A482" t="s">
        <v>491</v>
      </c>
      <c r="B482" t="s">
        <v>1265</v>
      </c>
      <c r="C482">
        <v>490</v>
      </c>
      <c r="D482" s="2" t="s">
        <v>1982</v>
      </c>
      <c r="E482">
        <v>33838</v>
      </c>
      <c r="F482">
        <v>31838</v>
      </c>
      <c r="G482">
        <v>5.9105148058395827</v>
      </c>
      <c r="H482">
        <v>7</v>
      </c>
      <c r="I482" t="s">
        <v>2268</v>
      </c>
      <c r="J482" s="1">
        <v>41729</v>
      </c>
      <c r="K482" s="1">
        <v>41759</v>
      </c>
      <c r="L482" s="2" t="s">
        <v>2454</v>
      </c>
      <c r="M482" s="3" t="b">
        <v>1</v>
      </c>
      <c r="N482" t="str">
        <f t="shared" si="7"/>
        <v/>
      </c>
    </row>
    <row r="483" spans="1:14" ht="28.8" x14ac:dyDescent="0.3">
      <c r="A483" t="s">
        <v>492</v>
      </c>
      <c r="B483" t="s">
        <v>1266</v>
      </c>
      <c r="C483">
        <v>491</v>
      </c>
      <c r="D483" s="2" t="s">
        <v>1983</v>
      </c>
      <c r="E483">
        <v>33838</v>
      </c>
      <c r="F483">
        <v>25338</v>
      </c>
      <c r="G483">
        <v>25.119687924818251</v>
      </c>
      <c r="H483">
        <v>7</v>
      </c>
      <c r="I483" t="s">
        <v>2268</v>
      </c>
      <c r="J483" s="1">
        <v>42063</v>
      </c>
      <c r="K483" s="1">
        <v>44165</v>
      </c>
      <c r="L483" s="2" t="s">
        <v>2454</v>
      </c>
      <c r="M483" s="4" t="b">
        <v>0</v>
      </c>
      <c r="N483">
        <f t="shared" si="7"/>
        <v>491</v>
      </c>
    </row>
    <row r="484" spans="1:14" x14ac:dyDescent="0.3">
      <c r="A484" t="s">
        <v>493</v>
      </c>
      <c r="B484" t="s">
        <v>1267</v>
      </c>
      <c r="C484">
        <v>492</v>
      </c>
      <c r="D484" s="2" t="s">
        <v>1984</v>
      </c>
      <c r="E484">
        <v>33838</v>
      </c>
      <c r="F484">
        <v>31838</v>
      </c>
      <c r="G484">
        <v>5.9105148058395827</v>
      </c>
      <c r="H484">
        <v>5</v>
      </c>
      <c r="I484" t="s">
        <v>2268</v>
      </c>
      <c r="J484" s="1">
        <v>41943</v>
      </c>
      <c r="K484" s="1">
        <v>41973</v>
      </c>
      <c r="L484" s="2" t="s">
        <v>2455</v>
      </c>
      <c r="M484" s="3" t="b">
        <v>1</v>
      </c>
      <c r="N484" t="str">
        <f t="shared" si="7"/>
        <v/>
      </c>
    </row>
    <row r="485" spans="1:14" ht="43.2" x14ac:dyDescent="0.3">
      <c r="A485" t="s">
        <v>494</v>
      </c>
      <c r="B485" t="s">
        <v>1268</v>
      </c>
      <c r="C485">
        <v>493</v>
      </c>
      <c r="D485" s="2" t="s">
        <v>1985</v>
      </c>
      <c r="E485">
        <v>33838</v>
      </c>
      <c r="F485">
        <v>31838</v>
      </c>
      <c r="G485">
        <v>5.9105148058395827</v>
      </c>
      <c r="H485">
        <v>6</v>
      </c>
      <c r="I485" t="s">
        <v>2268</v>
      </c>
      <c r="J485" s="1">
        <v>41943</v>
      </c>
      <c r="K485" s="1">
        <v>41973</v>
      </c>
      <c r="L485" s="2" t="s">
        <v>2456</v>
      </c>
      <c r="M485" s="3" t="b">
        <v>1</v>
      </c>
      <c r="N485" t="str">
        <f t="shared" si="7"/>
        <v/>
      </c>
    </row>
    <row r="486" spans="1:14" ht="43.2" x14ac:dyDescent="0.3">
      <c r="A486" t="s">
        <v>495</v>
      </c>
      <c r="B486" t="s">
        <v>1269</v>
      </c>
      <c r="C486">
        <v>494</v>
      </c>
      <c r="D486" s="2" t="s">
        <v>1986</v>
      </c>
      <c r="E486">
        <v>33838</v>
      </c>
      <c r="F486">
        <v>29838</v>
      </c>
      <c r="G486">
        <v>11.82102961167918</v>
      </c>
      <c r="H486">
        <v>7</v>
      </c>
      <c r="I486" t="s">
        <v>2268</v>
      </c>
      <c r="J486" s="1">
        <v>41943</v>
      </c>
      <c r="K486" s="1">
        <v>42185</v>
      </c>
      <c r="L486" s="2" t="s">
        <v>2457</v>
      </c>
      <c r="M486" s="3" t="b">
        <v>1</v>
      </c>
      <c r="N486" t="str">
        <f t="shared" si="7"/>
        <v/>
      </c>
    </row>
    <row r="487" spans="1:14" ht="28.8" x14ac:dyDescent="0.3">
      <c r="A487" t="s">
        <v>496</v>
      </c>
      <c r="B487" t="s">
        <v>1270</v>
      </c>
      <c r="C487">
        <v>495</v>
      </c>
      <c r="D487" s="2" t="s">
        <v>1987</v>
      </c>
      <c r="E487">
        <v>33838</v>
      </c>
      <c r="F487">
        <v>29838</v>
      </c>
      <c r="G487">
        <v>11.82102961167918</v>
      </c>
      <c r="H487">
        <v>7</v>
      </c>
      <c r="I487" t="s">
        <v>2268</v>
      </c>
      <c r="J487" s="1">
        <v>41943</v>
      </c>
      <c r="K487" s="1">
        <v>42185</v>
      </c>
      <c r="L487" s="2" t="s">
        <v>2457</v>
      </c>
      <c r="M487" s="3" t="b">
        <v>1</v>
      </c>
      <c r="N487" t="str">
        <f t="shared" si="7"/>
        <v/>
      </c>
    </row>
    <row r="488" spans="1:14" ht="28.8" x14ac:dyDescent="0.3">
      <c r="A488" t="s">
        <v>497</v>
      </c>
      <c r="B488" t="s">
        <v>1271</v>
      </c>
      <c r="C488">
        <v>496</v>
      </c>
      <c r="D488" s="2" t="s">
        <v>1988</v>
      </c>
      <c r="E488">
        <v>33838</v>
      </c>
      <c r="F488">
        <v>29838</v>
      </c>
      <c r="G488">
        <v>11.82102961167918</v>
      </c>
      <c r="H488">
        <v>14</v>
      </c>
      <c r="I488" t="s">
        <v>2267</v>
      </c>
      <c r="J488" s="1">
        <v>41943</v>
      </c>
      <c r="K488" s="1">
        <v>42185</v>
      </c>
      <c r="L488" s="2" t="s">
        <v>2342</v>
      </c>
      <c r="M488" s="3" t="b">
        <v>1</v>
      </c>
      <c r="N488" t="str">
        <f t="shared" si="7"/>
        <v/>
      </c>
    </row>
    <row r="489" spans="1:14" ht="28.8" x14ac:dyDescent="0.3">
      <c r="A489" t="s">
        <v>498</v>
      </c>
      <c r="B489" t="s">
        <v>1272</v>
      </c>
      <c r="C489">
        <v>497</v>
      </c>
      <c r="D489" s="2" t="s">
        <v>1989</v>
      </c>
      <c r="E489">
        <v>33838</v>
      </c>
      <c r="F489">
        <v>30838</v>
      </c>
      <c r="G489">
        <v>8.8657722087593811</v>
      </c>
      <c r="H489">
        <v>5</v>
      </c>
      <c r="I489" t="s">
        <v>2268</v>
      </c>
      <c r="J489" s="1">
        <v>42674</v>
      </c>
      <c r="K489" s="1">
        <v>42947</v>
      </c>
      <c r="L489" s="2" t="s">
        <v>2320</v>
      </c>
      <c r="M489" s="4" t="b">
        <v>0</v>
      </c>
      <c r="N489">
        <f t="shared" si="7"/>
        <v>497</v>
      </c>
    </row>
    <row r="490" spans="1:14" ht="43.2" x14ac:dyDescent="0.3">
      <c r="A490" t="s">
        <v>499</v>
      </c>
      <c r="B490" t="s">
        <v>1273</v>
      </c>
      <c r="C490">
        <v>498</v>
      </c>
      <c r="D490" s="2" t="s">
        <v>1990</v>
      </c>
      <c r="E490">
        <v>33838</v>
      </c>
      <c r="F490">
        <v>31590</v>
      </c>
      <c r="G490">
        <v>6.6434186417637022</v>
      </c>
      <c r="H490">
        <v>5</v>
      </c>
      <c r="I490" t="s">
        <v>2268</v>
      </c>
      <c r="J490" s="1">
        <v>42674</v>
      </c>
      <c r="K490" s="1">
        <v>42947</v>
      </c>
      <c r="L490" s="2" t="s">
        <v>2320</v>
      </c>
      <c r="M490" s="4" t="b">
        <v>0</v>
      </c>
      <c r="N490">
        <f t="shared" si="7"/>
        <v>498</v>
      </c>
    </row>
    <row r="491" spans="1:14" ht="28.8" x14ac:dyDescent="0.3">
      <c r="A491" t="s">
        <v>500</v>
      </c>
      <c r="B491" t="s">
        <v>1274</v>
      </c>
      <c r="C491">
        <v>499</v>
      </c>
      <c r="D491" s="2" t="s">
        <v>1991</v>
      </c>
      <c r="E491">
        <v>33838</v>
      </c>
      <c r="F491">
        <v>30838</v>
      </c>
      <c r="G491">
        <v>8.8657722087593811</v>
      </c>
      <c r="H491">
        <v>5</v>
      </c>
      <c r="I491" t="s">
        <v>2268</v>
      </c>
      <c r="J491" s="1">
        <v>42674</v>
      </c>
      <c r="K491" s="1">
        <v>42947</v>
      </c>
      <c r="L491" s="2" t="s">
        <v>2285</v>
      </c>
      <c r="M491" s="4" t="b">
        <v>0</v>
      </c>
      <c r="N491">
        <f t="shared" si="7"/>
        <v>499</v>
      </c>
    </row>
    <row r="492" spans="1:14" ht="28.8" x14ac:dyDescent="0.3">
      <c r="A492" t="s">
        <v>501</v>
      </c>
      <c r="B492" t="s">
        <v>1275</v>
      </c>
      <c r="C492">
        <v>500</v>
      </c>
      <c r="D492" s="2" t="s">
        <v>1992</v>
      </c>
      <c r="E492">
        <v>33838</v>
      </c>
      <c r="F492">
        <v>30838</v>
      </c>
      <c r="G492">
        <v>8.8657722087593811</v>
      </c>
      <c r="H492">
        <v>5</v>
      </c>
      <c r="I492" t="s">
        <v>2268</v>
      </c>
      <c r="J492" s="1">
        <v>42674</v>
      </c>
      <c r="K492" s="1">
        <v>42947</v>
      </c>
      <c r="L492" s="2" t="s">
        <v>2320</v>
      </c>
      <c r="M492" s="4" t="b">
        <v>0</v>
      </c>
      <c r="N492">
        <f t="shared" si="7"/>
        <v>500</v>
      </c>
    </row>
    <row r="493" spans="1:14" ht="28.8" x14ac:dyDescent="0.3">
      <c r="A493" t="s">
        <v>502</v>
      </c>
      <c r="B493" t="s">
        <v>1276</v>
      </c>
      <c r="C493">
        <v>501</v>
      </c>
      <c r="D493" s="2" t="s">
        <v>1993</v>
      </c>
      <c r="E493">
        <v>33838</v>
      </c>
      <c r="F493">
        <v>31590</v>
      </c>
      <c r="G493">
        <v>6.6434186417637022</v>
      </c>
      <c r="H493">
        <v>5</v>
      </c>
      <c r="I493" t="s">
        <v>2268</v>
      </c>
      <c r="J493" s="1">
        <v>42674</v>
      </c>
      <c r="K493" s="1">
        <v>42947</v>
      </c>
      <c r="L493" s="2" t="s">
        <v>2320</v>
      </c>
      <c r="M493" s="4" t="b">
        <v>0</v>
      </c>
      <c r="N493">
        <f t="shared" si="7"/>
        <v>501</v>
      </c>
    </row>
    <row r="494" spans="1:14" ht="43.2" x14ac:dyDescent="0.3">
      <c r="A494" t="s">
        <v>503</v>
      </c>
      <c r="B494" t="s">
        <v>1277</v>
      </c>
      <c r="C494">
        <v>502</v>
      </c>
      <c r="D494" s="2" t="s">
        <v>1994</v>
      </c>
      <c r="E494">
        <v>33838</v>
      </c>
      <c r="F494">
        <v>30838</v>
      </c>
      <c r="G494">
        <v>8.8657722087593811</v>
      </c>
      <c r="H494">
        <v>5</v>
      </c>
      <c r="I494" t="s">
        <v>2268</v>
      </c>
      <c r="J494" s="1">
        <v>42674</v>
      </c>
      <c r="K494" s="1">
        <v>42947</v>
      </c>
      <c r="L494" s="2" t="s">
        <v>2320</v>
      </c>
      <c r="M494" s="4" t="b">
        <v>0</v>
      </c>
      <c r="N494">
        <f t="shared" si="7"/>
        <v>502</v>
      </c>
    </row>
    <row r="495" spans="1:14" ht="43.2" x14ac:dyDescent="0.3">
      <c r="A495" t="s">
        <v>504</v>
      </c>
      <c r="B495" t="s">
        <v>1278</v>
      </c>
      <c r="C495">
        <v>503</v>
      </c>
      <c r="D495" s="2" t="s">
        <v>1995</v>
      </c>
      <c r="E495">
        <v>33838</v>
      </c>
      <c r="F495">
        <v>30838</v>
      </c>
      <c r="G495">
        <v>8.8657722087593811</v>
      </c>
      <c r="H495">
        <v>5</v>
      </c>
      <c r="I495" t="s">
        <v>2268</v>
      </c>
      <c r="J495" s="1">
        <v>42674</v>
      </c>
      <c r="K495" s="1">
        <v>42947</v>
      </c>
      <c r="L495" s="2" t="s">
        <v>2320</v>
      </c>
      <c r="M495" s="4" t="b">
        <v>0</v>
      </c>
      <c r="N495">
        <f t="shared" si="7"/>
        <v>503</v>
      </c>
    </row>
    <row r="496" spans="1:14" ht="43.2" x14ac:dyDescent="0.3">
      <c r="A496" t="s">
        <v>505</v>
      </c>
      <c r="B496" t="s">
        <v>1279</v>
      </c>
      <c r="C496">
        <v>504</v>
      </c>
      <c r="D496" s="2" t="s">
        <v>1996</v>
      </c>
      <c r="E496">
        <v>33838</v>
      </c>
      <c r="F496">
        <v>30838</v>
      </c>
      <c r="G496">
        <v>8.8657722087593811</v>
      </c>
      <c r="H496">
        <v>5</v>
      </c>
      <c r="I496" t="s">
        <v>2268</v>
      </c>
      <c r="J496" s="1">
        <v>42674</v>
      </c>
      <c r="K496" s="1">
        <v>42947</v>
      </c>
      <c r="L496" s="2" t="s">
        <v>2320</v>
      </c>
      <c r="M496" s="4" t="b">
        <v>0</v>
      </c>
      <c r="N496">
        <f t="shared" si="7"/>
        <v>504</v>
      </c>
    </row>
    <row r="497" spans="1:14" ht="28.8" x14ac:dyDescent="0.3">
      <c r="A497" t="s">
        <v>506</v>
      </c>
      <c r="B497" t="s">
        <v>1280</v>
      </c>
      <c r="C497">
        <v>505</v>
      </c>
      <c r="D497" s="2" t="s">
        <v>1997</v>
      </c>
      <c r="E497">
        <v>33838</v>
      </c>
      <c r="F497">
        <v>30838</v>
      </c>
      <c r="G497">
        <v>8.8657722087593811</v>
      </c>
      <c r="H497">
        <v>7</v>
      </c>
      <c r="I497" t="s">
        <v>2268</v>
      </c>
      <c r="J497" s="1">
        <v>42674</v>
      </c>
      <c r="K497" s="1">
        <v>42947</v>
      </c>
      <c r="L497" s="2" t="s">
        <v>2458</v>
      </c>
      <c r="M497" s="4" t="b">
        <v>0</v>
      </c>
      <c r="N497">
        <f t="shared" si="7"/>
        <v>505</v>
      </c>
    </row>
    <row r="498" spans="1:14" ht="28.8" x14ac:dyDescent="0.3">
      <c r="A498" t="s">
        <v>507</v>
      </c>
      <c r="B498" t="s">
        <v>1281</v>
      </c>
      <c r="C498">
        <v>506</v>
      </c>
      <c r="D498" s="2" t="s">
        <v>1998</v>
      </c>
      <c r="E498">
        <v>33838</v>
      </c>
      <c r="F498">
        <v>30838</v>
      </c>
      <c r="G498">
        <v>8.8657722087593811</v>
      </c>
      <c r="H498">
        <v>7</v>
      </c>
      <c r="I498" t="s">
        <v>2268</v>
      </c>
      <c r="J498" s="1">
        <v>42674</v>
      </c>
      <c r="K498" s="1">
        <v>42947</v>
      </c>
      <c r="L498" s="2" t="s">
        <v>2459</v>
      </c>
      <c r="M498" s="4" t="b">
        <v>0</v>
      </c>
      <c r="N498">
        <f t="shared" si="7"/>
        <v>506</v>
      </c>
    </row>
    <row r="499" spans="1:14" ht="28.8" x14ac:dyDescent="0.3">
      <c r="A499" t="s">
        <v>508</v>
      </c>
      <c r="B499" t="s">
        <v>1282</v>
      </c>
      <c r="C499">
        <v>507</v>
      </c>
      <c r="D499" s="2" t="s">
        <v>1999</v>
      </c>
      <c r="E499">
        <v>33838</v>
      </c>
      <c r="F499">
        <v>30838</v>
      </c>
      <c r="G499">
        <v>8.8657722087593811</v>
      </c>
      <c r="H499">
        <v>8</v>
      </c>
      <c r="I499" t="s">
        <v>2268</v>
      </c>
      <c r="J499" s="1">
        <v>42674</v>
      </c>
      <c r="K499" s="1">
        <v>42947</v>
      </c>
      <c r="L499" s="2" t="s">
        <v>2460</v>
      </c>
      <c r="M499" s="4" t="b">
        <v>0</v>
      </c>
      <c r="N499">
        <f t="shared" si="7"/>
        <v>507</v>
      </c>
    </row>
    <row r="500" spans="1:14" ht="28.8" x14ac:dyDescent="0.3">
      <c r="A500" t="s">
        <v>509</v>
      </c>
      <c r="B500" t="s">
        <v>1283</v>
      </c>
      <c r="C500">
        <v>508</v>
      </c>
      <c r="D500" s="2" t="s">
        <v>2000</v>
      </c>
      <c r="E500">
        <v>33838</v>
      </c>
      <c r="F500">
        <v>29500</v>
      </c>
      <c r="G500">
        <v>12.819906613866067</v>
      </c>
      <c r="H500">
        <v>14</v>
      </c>
      <c r="I500" t="s">
        <v>2268</v>
      </c>
      <c r="J500" s="1">
        <v>42674</v>
      </c>
      <c r="K500" s="1">
        <v>43312</v>
      </c>
      <c r="L500" s="2" t="s">
        <v>2461</v>
      </c>
      <c r="M500" s="4" t="b">
        <v>0</v>
      </c>
      <c r="N500">
        <f t="shared" si="7"/>
        <v>508</v>
      </c>
    </row>
    <row r="501" spans="1:14" x14ac:dyDescent="0.3">
      <c r="A501" t="s">
        <v>510</v>
      </c>
      <c r="B501" t="s">
        <v>1284</v>
      </c>
      <c r="C501">
        <v>509</v>
      </c>
      <c r="D501" s="2" t="s">
        <v>2001</v>
      </c>
      <c r="E501">
        <v>33838</v>
      </c>
      <c r="F501">
        <v>29500</v>
      </c>
      <c r="G501">
        <v>12.819906613866067</v>
      </c>
      <c r="H501">
        <v>14</v>
      </c>
      <c r="I501" t="s">
        <v>2268</v>
      </c>
      <c r="J501" s="1">
        <v>42674</v>
      </c>
      <c r="K501" s="1">
        <v>43312</v>
      </c>
      <c r="L501" s="2" t="s">
        <v>2461</v>
      </c>
      <c r="M501" s="4" t="b">
        <v>0</v>
      </c>
      <c r="N501">
        <f t="shared" si="7"/>
        <v>509</v>
      </c>
    </row>
    <row r="502" spans="1:14" ht="28.8" x14ac:dyDescent="0.3">
      <c r="A502" t="s">
        <v>511</v>
      </c>
      <c r="B502" t="s">
        <v>1285</v>
      </c>
      <c r="C502">
        <v>510</v>
      </c>
      <c r="D502" s="2" t="s">
        <v>2002</v>
      </c>
      <c r="E502">
        <v>33838</v>
      </c>
      <c r="F502">
        <v>29500</v>
      </c>
      <c r="G502">
        <v>12.819906613866067</v>
      </c>
      <c r="H502">
        <v>14</v>
      </c>
      <c r="I502" t="s">
        <v>2268</v>
      </c>
      <c r="J502" s="1">
        <v>42674</v>
      </c>
      <c r="K502" s="1">
        <v>43312</v>
      </c>
      <c r="L502" s="2" t="s">
        <v>2461</v>
      </c>
      <c r="M502" s="4" t="b">
        <v>0</v>
      </c>
      <c r="N502">
        <f t="shared" si="7"/>
        <v>510</v>
      </c>
    </row>
    <row r="503" spans="1:14" x14ac:dyDescent="0.3">
      <c r="A503" t="s">
        <v>512</v>
      </c>
      <c r="B503" t="s">
        <v>1286</v>
      </c>
      <c r="C503">
        <v>511</v>
      </c>
      <c r="D503" s="2" t="s">
        <v>2003</v>
      </c>
      <c r="E503">
        <v>33838</v>
      </c>
      <c r="F503">
        <v>29500</v>
      </c>
      <c r="G503">
        <v>12.819906613866067</v>
      </c>
      <c r="H503">
        <v>14</v>
      </c>
      <c r="I503" t="s">
        <v>2268</v>
      </c>
      <c r="J503" s="1">
        <v>42674</v>
      </c>
      <c r="K503" s="1">
        <v>43312</v>
      </c>
      <c r="L503" s="2" t="s">
        <v>2462</v>
      </c>
      <c r="M503" s="4" t="b">
        <v>0</v>
      </c>
      <c r="N503">
        <f t="shared" si="7"/>
        <v>511</v>
      </c>
    </row>
    <row r="504" spans="1:14" x14ac:dyDescent="0.3">
      <c r="A504" t="s">
        <v>513</v>
      </c>
      <c r="B504" t="s">
        <v>1287</v>
      </c>
      <c r="C504">
        <v>512</v>
      </c>
      <c r="D504" s="2" t="s">
        <v>2004</v>
      </c>
      <c r="E504">
        <v>33838</v>
      </c>
      <c r="F504">
        <v>29500</v>
      </c>
      <c r="G504">
        <v>12.819906613866067</v>
      </c>
      <c r="H504">
        <v>14</v>
      </c>
      <c r="I504" t="s">
        <v>2268</v>
      </c>
      <c r="J504" s="1">
        <v>42674</v>
      </c>
      <c r="K504" s="1">
        <v>43312</v>
      </c>
      <c r="L504" s="2" t="s">
        <v>2463</v>
      </c>
      <c r="M504" s="4" t="b">
        <v>0</v>
      </c>
      <c r="N504">
        <f t="shared" si="7"/>
        <v>512</v>
      </c>
    </row>
    <row r="505" spans="1:14" ht="28.8" x14ac:dyDescent="0.3">
      <c r="A505" t="s">
        <v>514</v>
      </c>
      <c r="B505" t="s">
        <v>1288</v>
      </c>
      <c r="C505">
        <v>513</v>
      </c>
      <c r="D505" s="2" t="s">
        <v>2005</v>
      </c>
      <c r="E505">
        <v>33838</v>
      </c>
      <c r="F505">
        <v>29500</v>
      </c>
      <c r="G505">
        <v>12.819906613866067</v>
      </c>
      <c r="H505">
        <v>14</v>
      </c>
      <c r="I505" t="s">
        <v>2268</v>
      </c>
      <c r="J505" s="1">
        <v>42674</v>
      </c>
      <c r="K505" s="1">
        <v>43312</v>
      </c>
      <c r="L505" s="2" t="s">
        <v>2463</v>
      </c>
      <c r="M505" s="4" t="b">
        <v>0</v>
      </c>
      <c r="N505">
        <f t="shared" si="7"/>
        <v>513</v>
      </c>
    </row>
    <row r="506" spans="1:14" x14ac:dyDescent="0.3">
      <c r="A506" t="s">
        <v>515</v>
      </c>
      <c r="B506" t="s">
        <v>1289</v>
      </c>
      <c r="C506">
        <v>514</v>
      </c>
      <c r="D506" s="2" t="s">
        <v>2006</v>
      </c>
      <c r="E506">
        <v>33838</v>
      </c>
      <c r="F506">
        <v>29500</v>
      </c>
      <c r="G506">
        <v>12.819906613866067</v>
      </c>
      <c r="H506">
        <v>14</v>
      </c>
      <c r="I506" t="s">
        <v>2268</v>
      </c>
      <c r="J506" s="1">
        <v>42674</v>
      </c>
      <c r="K506" s="1">
        <v>43312</v>
      </c>
      <c r="L506" s="2" t="s">
        <v>2462</v>
      </c>
      <c r="M506" s="4" t="b">
        <v>0</v>
      </c>
      <c r="N506">
        <f t="shared" si="7"/>
        <v>514</v>
      </c>
    </row>
    <row r="507" spans="1:14" ht="28.8" x14ac:dyDescent="0.3">
      <c r="A507" t="s">
        <v>516</v>
      </c>
      <c r="B507" t="s">
        <v>1290</v>
      </c>
      <c r="C507">
        <v>515</v>
      </c>
      <c r="D507" s="2" t="s">
        <v>2007</v>
      </c>
      <c r="E507">
        <v>33838</v>
      </c>
      <c r="F507">
        <v>32338</v>
      </c>
      <c r="G507">
        <v>4.4328861043796906</v>
      </c>
      <c r="H507">
        <v>6</v>
      </c>
      <c r="I507" t="s">
        <v>2268</v>
      </c>
      <c r="J507" s="1">
        <v>42825</v>
      </c>
      <c r="K507" s="1">
        <v>42825</v>
      </c>
      <c r="L507" s="2" t="s">
        <v>2464</v>
      </c>
      <c r="M507" s="4" t="b">
        <v>0</v>
      </c>
      <c r="N507">
        <f t="shared" si="7"/>
        <v>515</v>
      </c>
    </row>
    <row r="508" spans="1:14" ht="28.8" x14ac:dyDescent="0.3">
      <c r="A508" t="s">
        <v>517</v>
      </c>
      <c r="B508" t="s">
        <v>1291</v>
      </c>
      <c r="C508">
        <v>516</v>
      </c>
      <c r="D508" s="2" t="s">
        <v>2008</v>
      </c>
      <c r="E508">
        <v>33838</v>
      </c>
      <c r="F508">
        <v>32338</v>
      </c>
      <c r="G508">
        <v>4.4328861043796906</v>
      </c>
      <c r="H508">
        <v>8</v>
      </c>
      <c r="I508" t="s">
        <v>2268</v>
      </c>
      <c r="J508" s="1">
        <v>42825</v>
      </c>
      <c r="K508" s="1">
        <v>42825</v>
      </c>
      <c r="L508" s="2" t="s">
        <v>2465</v>
      </c>
      <c r="M508" s="4" t="b">
        <v>0</v>
      </c>
      <c r="N508">
        <f t="shared" si="7"/>
        <v>516</v>
      </c>
    </row>
    <row r="509" spans="1:14" ht="28.8" x14ac:dyDescent="0.3">
      <c r="A509" t="s">
        <v>518</v>
      </c>
      <c r="B509" t="s">
        <v>1292</v>
      </c>
      <c r="C509">
        <v>517</v>
      </c>
      <c r="D509" s="2" t="s">
        <v>2009</v>
      </c>
      <c r="E509">
        <v>33838</v>
      </c>
      <c r="F509">
        <v>32338</v>
      </c>
      <c r="G509">
        <v>4.4328861043796906</v>
      </c>
      <c r="H509">
        <v>8</v>
      </c>
      <c r="I509" t="s">
        <v>2268</v>
      </c>
      <c r="J509" s="1">
        <v>42825</v>
      </c>
      <c r="K509" s="1">
        <v>42825</v>
      </c>
      <c r="L509" s="2" t="s">
        <v>2465</v>
      </c>
      <c r="M509" s="4" t="b">
        <v>0</v>
      </c>
      <c r="N509">
        <f t="shared" si="7"/>
        <v>517</v>
      </c>
    </row>
    <row r="510" spans="1:14" ht="28.8" x14ac:dyDescent="0.3">
      <c r="A510" t="s">
        <v>519</v>
      </c>
      <c r="B510" t="s">
        <v>1293</v>
      </c>
      <c r="C510">
        <v>518</v>
      </c>
      <c r="D510" s="2" t="s">
        <v>2010</v>
      </c>
      <c r="E510">
        <v>33838</v>
      </c>
      <c r="F510">
        <v>32338</v>
      </c>
      <c r="G510">
        <v>4.4328861043796906</v>
      </c>
      <c r="H510">
        <v>4</v>
      </c>
      <c r="I510" t="s">
        <v>2268</v>
      </c>
      <c r="J510" s="1">
        <v>42825</v>
      </c>
      <c r="K510" s="1">
        <v>42825</v>
      </c>
      <c r="L510" s="2" t="s">
        <v>2285</v>
      </c>
      <c r="M510" s="4" t="b">
        <v>0</v>
      </c>
      <c r="N510">
        <f t="shared" si="7"/>
        <v>518</v>
      </c>
    </row>
    <row r="511" spans="1:14" x14ac:dyDescent="0.3">
      <c r="A511" t="s">
        <v>520</v>
      </c>
      <c r="B511" t="s">
        <v>1294</v>
      </c>
      <c r="C511">
        <v>519</v>
      </c>
      <c r="D511" s="2" t="s">
        <v>2011</v>
      </c>
      <c r="E511">
        <v>33838</v>
      </c>
      <c r="F511">
        <v>32788</v>
      </c>
      <c r="G511">
        <v>3.1030202730657805</v>
      </c>
      <c r="H511">
        <v>9</v>
      </c>
      <c r="I511" t="s">
        <v>2268</v>
      </c>
      <c r="J511" s="1">
        <v>42825</v>
      </c>
      <c r="K511" s="1">
        <v>42825</v>
      </c>
      <c r="L511" s="2" t="s">
        <v>2466</v>
      </c>
      <c r="M511" s="4" t="b">
        <v>0</v>
      </c>
      <c r="N511">
        <f t="shared" si="7"/>
        <v>519</v>
      </c>
    </row>
    <row r="512" spans="1:14" ht="28.8" x14ac:dyDescent="0.3">
      <c r="A512" t="s">
        <v>521</v>
      </c>
      <c r="B512" t="s">
        <v>1295</v>
      </c>
      <c r="C512">
        <v>520</v>
      </c>
      <c r="D512" s="2" t="s">
        <v>2012</v>
      </c>
      <c r="E512">
        <v>33838</v>
      </c>
      <c r="F512">
        <v>0</v>
      </c>
      <c r="G512">
        <v>100</v>
      </c>
      <c r="H512">
        <v>46</v>
      </c>
      <c r="I512" t="s">
        <v>2269</v>
      </c>
      <c r="J512" s="1">
        <v>41729</v>
      </c>
      <c r="K512" s="1">
        <v>44165</v>
      </c>
      <c r="L512" s="2" t="s">
        <v>2467</v>
      </c>
      <c r="M512" s="3" t="b">
        <v>1</v>
      </c>
      <c r="N512" t="str">
        <f t="shared" si="7"/>
        <v/>
      </c>
    </row>
    <row r="513" spans="1:14" x14ac:dyDescent="0.3">
      <c r="A513" t="s">
        <v>522</v>
      </c>
      <c r="B513" t="s">
        <v>1296</v>
      </c>
      <c r="C513">
        <v>521</v>
      </c>
      <c r="D513" s="2" t="s">
        <v>2013</v>
      </c>
      <c r="E513">
        <v>33838</v>
      </c>
      <c r="F513">
        <v>32790</v>
      </c>
      <c r="G513">
        <v>3.0971097582599469</v>
      </c>
      <c r="H513">
        <v>12</v>
      </c>
      <c r="I513" t="s">
        <v>2268</v>
      </c>
      <c r="J513" s="1">
        <v>42825</v>
      </c>
      <c r="K513" s="1">
        <v>42825</v>
      </c>
      <c r="L513" s="2" t="s">
        <v>2468</v>
      </c>
      <c r="M513" s="4" t="b">
        <v>0</v>
      </c>
      <c r="N513">
        <f t="shared" si="7"/>
        <v>521</v>
      </c>
    </row>
    <row r="514" spans="1:14" x14ac:dyDescent="0.3">
      <c r="A514" t="s">
        <v>523</v>
      </c>
      <c r="B514" t="s">
        <v>1297</v>
      </c>
      <c r="C514">
        <v>522</v>
      </c>
      <c r="D514" s="2" t="s">
        <v>2014</v>
      </c>
      <c r="E514">
        <v>33838</v>
      </c>
      <c r="F514">
        <v>33827</v>
      </c>
      <c r="G514">
        <v>3.2507831432113221E-2</v>
      </c>
      <c r="H514">
        <v>5</v>
      </c>
      <c r="I514" t="s">
        <v>2268</v>
      </c>
      <c r="J514" s="1">
        <v>42825</v>
      </c>
      <c r="K514" s="1">
        <v>42825</v>
      </c>
      <c r="L514" s="2" t="s">
        <v>2469</v>
      </c>
      <c r="M514" s="4" t="b">
        <v>0</v>
      </c>
      <c r="N514">
        <f t="shared" si="7"/>
        <v>522</v>
      </c>
    </row>
    <row r="515" spans="1:14" x14ac:dyDescent="0.3">
      <c r="A515" t="s">
        <v>524</v>
      </c>
      <c r="B515" t="s">
        <v>1298</v>
      </c>
      <c r="C515">
        <v>523</v>
      </c>
      <c r="D515" s="2" t="s">
        <v>2015</v>
      </c>
      <c r="E515">
        <v>33838</v>
      </c>
      <c r="F515">
        <v>33836</v>
      </c>
      <c r="G515">
        <v>5.9105148058335999E-3</v>
      </c>
      <c r="H515">
        <v>3</v>
      </c>
      <c r="I515" t="s">
        <v>2268</v>
      </c>
      <c r="J515" s="1">
        <v>42825</v>
      </c>
      <c r="K515" s="1">
        <v>42825</v>
      </c>
      <c r="L515" s="2" t="s">
        <v>2470</v>
      </c>
      <c r="M515" s="4" t="b">
        <v>0</v>
      </c>
      <c r="N515">
        <f t="shared" ref="N515:N578" si="8">IF(M515=FALSE,C515,"")</f>
        <v>523</v>
      </c>
    </row>
    <row r="516" spans="1:14" ht="28.8" x14ac:dyDescent="0.3">
      <c r="A516" t="s">
        <v>525</v>
      </c>
      <c r="B516" t="s">
        <v>1299</v>
      </c>
      <c r="C516">
        <v>524</v>
      </c>
      <c r="D516" s="2" t="s">
        <v>1299</v>
      </c>
      <c r="E516">
        <v>33838</v>
      </c>
      <c r="F516">
        <v>0</v>
      </c>
      <c r="G516">
        <v>100</v>
      </c>
      <c r="H516">
        <v>95</v>
      </c>
      <c r="I516" t="s">
        <v>2269</v>
      </c>
      <c r="J516" s="1">
        <v>41729</v>
      </c>
      <c r="K516" s="1">
        <v>44165</v>
      </c>
      <c r="L516" s="2" t="s">
        <v>2471</v>
      </c>
      <c r="M516" s="3" t="b">
        <v>1</v>
      </c>
      <c r="N516" t="str">
        <f t="shared" si="8"/>
        <v/>
      </c>
    </row>
    <row r="517" spans="1:14" ht="28.8" x14ac:dyDescent="0.3">
      <c r="A517" t="s">
        <v>526</v>
      </c>
      <c r="B517" t="s">
        <v>1300</v>
      </c>
      <c r="C517">
        <v>525</v>
      </c>
      <c r="D517" s="2" t="s">
        <v>2016</v>
      </c>
      <c r="E517">
        <v>33838</v>
      </c>
      <c r="F517">
        <v>32788</v>
      </c>
      <c r="G517">
        <v>3.1030202730657805</v>
      </c>
      <c r="H517">
        <v>3</v>
      </c>
      <c r="I517" t="s">
        <v>2268</v>
      </c>
      <c r="J517" s="1">
        <v>42825</v>
      </c>
      <c r="K517" s="1">
        <v>42825</v>
      </c>
      <c r="L517" s="2" t="s">
        <v>2285</v>
      </c>
      <c r="M517" s="4" t="b">
        <v>0</v>
      </c>
      <c r="N517">
        <f t="shared" si="8"/>
        <v>525</v>
      </c>
    </row>
    <row r="518" spans="1:14" ht="28.8" x14ac:dyDescent="0.3">
      <c r="A518" t="s">
        <v>527</v>
      </c>
      <c r="B518" t="s">
        <v>1301</v>
      </c>
      <c r="C518">
        <v>526</v>
      </c>
      <c r="D518" s="2" t="s">
        <v>2017</v>
      </c>
      <c r="E518">
        <v>33838</v>
      </c>
      <c r="F518">
        <v>32788</v>
      </c>
      <c r="G518">
        <v>3.1030202730657805</v>
      </c>
      <c r="H518">
        <v>3</v>
      </c>
      <c r="I518" t="s">
        <v>2268</v>
      </c>
      <c r="J518" s="1">
        <v>42825</v>
      </c>
      <c r="K518" s="1">
        <v>42825</v>
      </c>
      <c r="L518" s="2" t="s">
        <v>2320</v>
      </c>
      <c r="M518" s="4" t="b">
        <v>0</v>
      </c>
      <c r="N518">
        <f t="shared" si="8"/>
        <v>526</v>
      </c>
    </row>
    <row r="519" spans="1:14" ht="28.8" x14ac:dyDescent="0.3">
      <c r="A519" t="s">
        <v>528</v>
      </c>
      <c r="B519" t="s">
        <v>1302</v>
      </c>
      <c r="C519">
        <v>527</v>
      </c>
      <c r="D519" s="2" t="s">
        <v>2018</v>
      </c>
      <c r="E519">
        <v>33838</v>
      </c>
      <c r="F519">
        <v>32788</v>
      </c>
      <c r="G519">
        <v>3.1030202730657805</v>
      </c>
      <c r="H519">
        <v>3</v>
      </c>
      <c r="I519" t="s">
        <v>2268</v>
      </c>
      <c r="J519" s="1">
        <v>42825</v>
      </c>
      <c r="K519" s="1">
        <v>42825</v>
      </c>
      <c r="L519" s="2" t="s">
        <v>2320</v>
      </c>
      <c r="M519" s="4" t="b">
        <v>0</v>
      </c>
      <c r="N519">
        <f t="shared" si="8"/>
        <v>527</v>
      </c>
    </row>
    <row r="520" spans="1:14" ht="28.8" x14ac:dyDescent="0.3">
      <c r="A520" t="s">
        <v>529</v>
      </c>
      <c r="B520" t="s">
        <v>1303</v>
      </c>
      <c r="C520">
        <v>528</v>
      </c>
      <c r="D520" s="2" t="s">
        <v>2019</v>
      </c>
      <c r="E520">
        <v>33838</v>
      </c>
      <c r="F520">
        <v>32788</v>
      </c>
      <c r="G520">
        <v>3.1030202730657805</v>
      </c>
      <c r="H520">
        <v>3</v>
      </c>
      <c r="I520" t="s">
        <v>2268</v>
      </c>
      <c r="J520" s="1">
        <v>42825</v>
      </c>
      <c r="K520" s="1">
        <v>42825</v>
      </c>
      <c r="L520" s="2" t="s">
        <v>2320</v>
      </c>
      <c r="M520" s="4" t="b">
        <v>0</v>
      </c>
      <c r="N520">
        <f t="shared" si="8"/>
        <v>528</v>
      </c>
    </row>
    <row r="521" spans="1:14" ht="28.8" x14ac:dyDescent="0.3">
      <c r="A521" t="s">
        <v>530</v>
      </c>
      <c r="B521" t="s">
        <v>1304</v>
      </c>
      <c r="C521">
        <v>529</v>
      </c>
      <c r="D521" s="2" t="s">
        <v>2020</v>
      </c>
      <c r="E521">
        <v>33838</v>
      </c>
      <c r="F521">
        <v>32788</v>
      </c>
      <c r="G521">
        <v>3.1030202730657805</v>
      </c>
      <c r="H521">
        <v>3</v>
      </c>
      <c r="I521" t="s">
        <v>2268</v>
      </c>
      <c r="J521" s="1">
        <v>42825</v>
      </c>
      <c r="K521" s="1">
        <v>42825</v>
      </c>
      <c r="L521" s="2" t="s">
        <v>2320</v>
      </c>
      <c r="M521" s="4" t="b">
        <v>0</v>
      </c>
      <c r="N521">
        <f t="shared" si="8"/>
        <v>529</v>
      </c>
    </row>
    <row r="522" spans="1:14" ht="43.2" x14ac:dyDescent="0.3">
      <c r="A522" t="s">
        <v>531</v>
      </c>
      <c r="B522" t="s">
        <v>1305</v>
      </c>
      <c r="C522">
        <v>530</v>
      </c>
      <c r="D522" s="2" t="s">
        <v>2021</v>
      </c>
      <c r="E522">
        <v>33838</v>
      </c>
      <c r="F522">
        <v>32788</v>
      </c>
      <c r="G522">
        <v>3.1030202730657805</v>
      </c>
      <c r="H522">
        <v>3</v>
      </c>
      <c r="I522" t="s">
        <v>2268</v>
      </c>
      <c r="J522" s="1">
        <v>42825</v>
      </c>
      <c r="K522" s="1">
        <v>42825</v>
      </c>
      <c r="L522" s="2" t="s">
        <v>2320</v>
      </c>
      <c r="M522" s="4" t="b">
        <v>0</v>
      </c>
      <c r="N522">
        <f t="shared" si="8"/>
        <v>530</v>
      </c>
    </row>
    <row r="523" spans="1:14" ht="28.8" x14ac:dyDescent="0.3">
      <c r="A523" t="s">
        <v>532</v>
      </c>
      <c r="B523" t="s">
        <v>1306</v>
      </c>
      <c r="C523">
        <v>531</v>
      </c>
      <c r="D523" s="2" t="s">
        <v>2022</v>
      </c>
      <c r="E523">
        <v>33838</v>
      </c>
      <c r="F523">
        <v>32788</v>
      </c>
      <c r="G523">
        <v>3.1030202730657805</v>
      </c>
      <c r="H523">
        <v>3</v>
      </c>
      <c r="I523" t="s">
        <v>2268</v>
      </c>
      <c r="J523" s="1">
        <v>42825</v>
      </c>
      <c r="K523" s="1">
        <v>42825</v>
      </c>
      <c r="L523" s="2" t="s">
        <v>2320</v>
      </c>
      <c r="M523" s="4" t="b">
        <v>0</v>
      </c>
      <c r="N523">
        <f t="shared" si="8"/>
        <v>531</v>
      </c>
    </row>
    <row r="524" spans="1:14" ht="43.2" x14ac:dyDescent="0.3">
      <c r="A524" t="s">
        <v>533</v>
      </c>
      <c r="B524" t="s">
        <v>1307</v>
      </c>
      <c r="C524">
        <v>532</v>
      </c>
      <c r="D524" s="2" t="s">
        <v>2023</v>
      </c>
      <c r="E524">
        <v>33838</v>
      </c>
      <c r="F524">
        <v>32788</v>
      </c>
      <c r="G524">
        <v>3.1030202730657805</v>
      </c>
      <c r="H524">
        <v>4</v>
      </c>
      <c r="I524" t="s">
        <v>2268</v>
      </c>
      <c r="J524" s="1">
        <v>42825</v>
      </c>
      <c r="K524" s="1">
        <v>42825</v>
      </c>
      <c r="L524" s="2" t="s">
        <v>2320</v>
      </c>
      <c r="M524" s="4" t="b">
        <v>0</v>
      </c>
      <c r="N524">
        <f t="shared" si="8"/>
        <v>532</v>
      </c>
    </row>
    <row r="525" spans="1:14" ht="28.8" x14ac:dyDescent="0.3">
      <c r="A525" t="s">
        <v>534</v>
      </c>
      <c r="B525" t="s">
        <v>1308</v>
      </c>
      <c r="C525">
        <v>533</v>
      </c>
      <c r="D525" s="2" t="s">
        <v>2024</v>
      </c>
      <c r="E525">
        <v>33838</v>
      </c>
      <c r="F525">
        <v>30838</v>
      </c>
      <c r="G525">
        <v>8.8657722087593811</v>
      </c>
      <c r="H525">
        <v>6</v>
      </c>
      <c r="I525" t="s">
        <v>2268</v>
      </c>
      <c r="J525" s="1">
        <v>42825</v>
      </c>
      <c r="K525" s="1">
        <v>42947</v>
      </c>
      <c r="L525" s="2" t="s">
        <v>2472</v>
      </c>
      <c r="M525" s="4" t="b">
        <v>0</v>
      </c>
      <c r="N525">
        <f t="shared" si="8"/>
        <v>533</v>
      </c>
    </row>
    <row r="526" spans="1:14" ht="28.8" x14ac:dyDescent="0.3">
      <c r="A526" t="s">
        <v>535</v>
      </c>
      <c r="B526" t="s">
        <v>1309</v>
      </c>
      <c r="C526">
        <v>534</v>
      </c>
      <c r="D526" s="2" t="s">
        <v>2025</v>
      </c>
      <c r="E526">
        <v>33838</v>
      </c>
      <c r="F526">
        <v>32338</v>
      </c>
      <c r="G526">
        <v>4.4328861043796906</v>
      </c>
      <c r="H526">
        <v>8</v>
      </c>
      <c r="I526" t="s">
        <v>2268</v>
      </c>
      <c r="J526" s="1">
        <v>42825</v>
      </c>
      <c r="K526" s="1">
        <v>42825</v>
      </c>
      <c r="L526" s="2" t="s">
        <v>2473</v>
      </c>
      <c r="M526" s="4" t="b">
        <v>0</v>
      </c>
      <c r="N526">
        <f t="shared" si="8"/>
        <v>534</v>
      </c>
    </row>
    <row r="527" spans="1:14" x14ac:dyDescent="0.3">
      <c r="A527" t="s">
        <v>536</v>
      </c>
      <c r="B527" t="s">
        <v>1310</v>
      </c>
      <c r="C527">
        <v>535</v>
      </c>
      <c r="D527" s="2" t="s">
        <v>2026</v>
      </c>
      <c r="E527">
        <v>33838</v>
      </c>
      <c r="F527">
        <v>0</v>
      </c>
      <c r="G527">
        <v>100</v>
      </c>
      <c r="H527">
        <v>1</v>
      </c>
      <c r="I527" t="s">
        <v>2269</v>
      </c>
      <c r="J527" s="1">
        <v>41729</v>
      </c>
      <c r="K527" s="1">
        <v>44165</v>
      </c>
      <c r="L527" s="2" t="s">
        <v>2474</v>
      </c>
      <c r="M527" s="3" t="b">
        <v>1</v>
      </c>
      <c r="N527" t="str">
        <f t="shared" si="8"/>
        <v/>
      </c>
    </row>
    <row r="528" spans="1:14" ht="43.2" x14ac:dyDescent="0.3">
      <c r="A528" t="s">
        <v>537</v>
      </c>
      <c r="B528" t="s">
        <v>1311</v>
      </c>
      <c r="C528">
        <v>536</v>
      </c>
      <c r="D528" s="2" t="s">
        <v>2027</v>
      </c>
      <c r="E528">
        <v>33838</v>
      </c>
      <c r="F528">
        <v>32338</v>
      </c>
      <c r="G528">
        <v>4.4328861043796906</v>
      </c>
      <c r="H528">
        <v>9</v>
      </c>
      <c r="I528" t="s">
        <v>2268</v>
      </c>
      <c r="J528" s="1">
        <v>42916</v>
      </c>
      <c r="K528" s="1">
        <v>42947</v>
      </c>
      <c r="L528" s="2" t="s">
        <v>2475</v>
      </c>
      <c r="M528" s="3" t="b">
        <v>1</v>
      </c>
      <c r="N528" t="str">
        <f t="shared" si="8"/>
        <v/>
      </c>
    </row>
    <row r="529" spans="1:14" ht="28.8" x14ac:dyDescent="0.3">
      <c r="A529" t="s">
        <v>538</v>
      </c>
      <c r="B529" t="s">
        <v>1312</v>
      </c>
      <c r="C529">
        <v>537</v>
      </c>
      <c r="D529" s="2" t="s">
        <v>2028</v>
      </c>
      <c r="E529">
        <v>33838</v>
      </c>
      <c r="F529">
        <v>0</v>
      </c>
      <c r="G529">
        <v>100</v>
      </c>
      <c r="H529">
        <v>12</v>
      </c>
      <c r="I529" t="s">
        <v>2269</v>
      </c>
      <c r="J529" s="1">
        <v>41729</v>
      </c>
      <c r="K529" s="1">
        <v>44165</v>
      </c>
      <c r="L529" s="2" t="s">
        <v>2476</v>
      </c>
      <c r="M529" s="3" t="b">
        <v>1</v>
      </c>
      <c r="N529" t="str">
        <f t="shared" si="8"/>
        <v/>
      </c>
    </row>
    <row r="530" spans="1:14" ht="28.8" x14ac:dyDescent="0.3">
      <c r="A530" t="s">
        <v>539</v>
      </c>
      <c r="B530" t="s">
        <v>1313</v>
      </c>
      <c r="C530">
        <v>538</v>
      </c>
      <c r="D530" s="2" t="s">
        <v>2029</v>
      </c>
      <c r="E530">
        <v>33838</v>
      </c>
      <c r="F530">
        <v>33253</v>
      </c>
      <c r="G530">
        <v>1.7288255807080759</v>
      </c>
      <c r="H530">
        <v>13</v>
      </c>
      <c r="I530" t="s">
        <v>2268</v>
      </c>
      <c r="J530" s="1">
        <v>42916</v>
      </c>
      <c r="K530" s="1">
        <v>42947</v>
      </c>
      <c r="L530" s="2" t="s">
        <v>2477</v>
      </c>
      <c r="M530" s="3" t="b">
        <v>1</v>
      </c>
      <c r="N530" t="str">
        <f t="shared" si="8"/>
        <v/>
      </c>
    </row>
    <row r="531" spans="1:14" ht="28.8" x14ac:dyDescent="0.3">
      <c r="A531" t="s">
        <v>540</v>
      </c>
      <c r="B531" t="s">
        <v>1314</v>
      </c>
      <c r="C531">
        <v>539</v>
      </c>
      <c r="D531" s="2" t="s">
        <v>2030</v>
      </c>
      <c r="E531">
        <v>33838</v>
      </c>
      <c r="F531">
        <v>33766</v>
      </c>
      <c r="G531">
        <v>0.21277853301022276</v>
      </c>
      <c r="H531">
        <v>9</v>
      </c>
      <c r="I531" t="s">
        <v>2268</v>
      </c>
      <c r="J531" s="1">
        <v>42916</v>
      </c>
      <c r="K531" s="1">
        <v>42947</v>
      </c>
      <c r="L531" s="2" t="s">
        <v>2478</v>
      </c>
      <c r="M531" s="3" t="b">
        <v>1</v>
      </c>
      <c r="N531" t="str">
        <f t="shared" si="8"/>
        <v/>
      </c>
    </row>
    <row r="532" spans="1:14" ht="28.8" x14ac:dyDescent="0.3">
      <c r="A532" t="s">
        <v>541</v>
      </c>
      <c r="B532" t="s">
        <v>1315</v>
      </c>
      <c r="C532">
        <v>540</v>
      </c>
      <c r="D532" s="2" t="s">
        <v>2031</v>
      </c>
      <c r="E532">
        <v>33838</v>
      </c>
      <c r="F532">
        <v>33835</v>
      </c>
      <c r="G532">
        <v>8.8657722087503998E-3</v>
      </c>
      <c r="H532">
        <v>4</v>
      </c>
      <c r="I532" t="s">
        <v>2268</v>
      </c>
      <c r="J532" s="1">
        <v>42916</v>
      </c>
      <c r="K532" s="1">
        <v>42947</v>
      </c>
      <c r="L532" s="2" t="s">
        <v>2479</v>
      </c>
      <c r="M532" s="3" t="b">
        <v>1</v>
      </c>
      <c r="N532" t="str">
        <f t="shared" si="8"/>
        <v/>
      </c>
    </row>
    <row r="533" spans="1:14" ht="28.8" x14ac:dyDescent="0.3">
      <c r="A533" t="s">
        <v>542</v>
      </c>
      <c r="B533" t="s">
        <v>1316</v>
      </c>
      <c r="C533">
        <v>541</v>
      </c>
      <c r="D533" s="2" t="s">
        <v>2032</v>
      </c>
      <c r="E533">
        <v>33838</v>
      </c>
      <c r="F533">
        <v>0</v>
      </c>
      <c r="G533">
        <v>100</v>
      </c>
      <c r="H533">
        <v>570</v>
      </c>
      <c r="I533" t="s">
        <v>2269</v>
      </c>
      <c r="J533" s="1">
        <v>41729</v>
      </c>
      <c r="K533" s="1">
        <v>44165</v>
      </c>
      <c r="L533" s="2" t="s">
        <v>2480</v>
      </c>
      <c r="M533" s="3" t="b">
        <v>1</v>
      </c>
      <c r="N533" t="str">
        <f t="shared" si="8"/>
        <v/>
      </c>
    </row>
    <row r="534" spans="1:14" ht="28.8" x14ac:dyDescent="0.3">
      <c r="A534" t="s">
        <v>543</v>
      </c>
      <c r="B534" t="s">
        <v>1317</v>
      </c>
      <c r="C534">
        <v>542</v>
      </c>
      <c r="D534" s="2" t="s">
        <v>2033</v>
      </c>
      <c r="E534">
        <v>33838</v>
      </c>
      <c r="F534">
        <v>33486</v>
      </c>
      <c r="G534">
        <v>1.0402506058277652</v>
      </c>
      <c r="H534">
        <v>17</v>
      </c>
      <c r="I534" t="s">
        <v>2268</v>
      </c>
      <c r="J534" s="1">
        <v>42916</v>
      </c>
      <c r="K534" s="1">
        <v>42947</v>
      </c>
      <c r="L534" s="2" t="s">
        <v>2481</v>
      </c>
      <c r="M534" s="3" t="b">
        <v>1</v>
      </c>
      <c r="N534" t="str">
        <f t="shared" si="8"/>
        <v/>
      </c>
    </row>
    <row r="535" spans="1:14" ht="28.8" x14ac:dyDescent="0.3">
      <c r="A535" t="s">
        <v>544</v>
      </c>
      <c r="B535" t="s">
        <v>1318</v>
      </c>
      <c r="C535">
        <v>543</v>
      </c>
      <c r="D535" s="2" t="s">
        <v>2034</v>
      </c>
      <c r="E535">
        <v>33838</v>
      </c>
      <c r="F535">
        <v>33801</v>
      </c>
      <c r="G535">
        <v>0.10934452390802107</v>
      </c>
      <c r="H535">
        <v>13</v>
      </c>
      <c r="I535" t="s">
        <v>2268</v>
      </c>
      <c r="J535" s="1">
        <v>42916</v>
      </c>
      <c r="K535" s="1">
        <v>42947</v>
      </c>
      <c r="L535" s="2" t="s">
        <v>2482</v>
      </c>
      <c r="M535" s="3" t="b">
        <v>1</v>
      </c>
      <c r="N535" t="str">
        <f t="shared" si="8"/>
        <v/>
      </c>
    </row>
    <row r="536" spans="1:14" ht="28.8" x14ac:dyDescent="0.3">
      <c r="A536" t="s">
        <v>545</v>
      </c>
      <c r="B536" t="s">
        <v>1319</v>
      </c>
      <c r="C536">
        <v>544</v>
      </c>
      <c r="D536" s="2" t="s">
        <v>2035</v>
      </c>
      <c r="E536">
        <v>33838</v>
      </c>
      <c r="F536">
        <v>0</v>
      </c>
      <c r="G536">
        <v>100</v>
      </c>
      <c r="H536">
        <v>319</v>
      </c>
      <c r="I536" t="s">
        <v>2269</v>
      </c>
      <c r="J536" s="1">
        <v>41729</v>
      </c>
      <c r="K536" s="1">
        <v>44165</v>
      </c>
      <c r="L536" s="2" t="s">
        <v>2483</v>
      </c>
      <c r="M536" s="3" t="b">
        <v>1</v>
      </c>
      <c r="N536" t="str">
        <f t="shared" si="8"/>
        <v/>
      </c>
    </row>
    <row r="537" spans="1:14" ht="28.8" x14ac:dyDescent="0.3">
      <c r="A537" t="s">
        <v>546</v>
      </c>
      <c r="B537" t="s">
        <v>1320</v>
      </c>
      <c r="C537">
        <v>545</v>
      </c>
      <c r="D537" s="2" t="s">
        <v>2036</v>
      </c>
      <c r="E537">
        <v>33838</v>
      </c>
      <c r="F537">
        <v>33567</v>
      </c>
      <c r="G537">
        <v>0.8008747561912628</v>
      </c>
      <c r="H537">
        <v>14</v>
      </c>
      <c r="I537" t="s">
        <v>2268</v>
      </c>
      <c r="J537" s="1">
        <v>42916</v>
      </c>
      <c r="K537" s="1">
        <v>42947</v>
      </c>
      <c r="L537" s="2" t="s">
        <v>2484</v>
      </c>
      <c r="M537" s="3" t="b">
        <v>1</v>
      </c>
      <c r="N537" t="str">
        <f t="shared" si="8"/>
        <v/>
      </c>
    </row>
    <row r="538" spans="1:14" ht="28.8" x14ac:dyDescent="0.3">
      <c r="A538" t="s">
        <v>547</v>
      </c>
      <c r="B538" t="s">
        <v>1321</v>
      </c>
      <c r="C538">
        <v>546</v>
      </c>
      <c r="D538" s="2" t="s">
        <v>2037</v>
      </c>
      <c r="E538">
        <v>33838</v>
      </c>
      <c r="F538">
        <v>33825</v>
      </c>
      <c r="G538">
        <v>3.8418346237961032E-2</v>
      </c>
      <c r="H538">
        <v>9</v>
      </c>
      <c r="I538" t="s">
        <v>2268</v>
      </c>
      <c r="J538" s="1">
        <v>42916</v>
      </c>
      <c r="K538" s="1">
        <v>42947</v>
      </c>
      <c r="L538" s="2" t="s">
        <v>2485</v>
      </c>
      <c r="M538" s="3" t="b">
        <v>1</v>
      </c>
      <c r="N538" t="str">
        <f t="shared" si="8"/>
        <v/>
      </c>
    </row>
    <row r="539" spans="1:14" ht="28.8" x14ac:dyDescent="0.3">
      <c r="A539" t="s">
        <v>548</v>
      </c>
      <c r="B539" t="s">
        <v>1322</v>
      </c>
      <c r="C539">
        <v>547</v>
      </c>
      <c r="D539" s="2" t="s">
        <v>2038</v>
      </c>
      <c r="E539">
        <v>33838</v>
      </c>
      <c r="F539">
        <v>0</v>
      </c>
      <c r="G539">
        <v>100</v>
      </c>
      <c r="H539">
        <v>246</v>
      </c>
      <c r="I539" t="s">
        <v>2269</v>
      </c>
      <c r="J539" s="1">
        <v>41729</v>
      </c>
      <c r="K539" s="1">
        <v>44165</v>
      </c>
      <c r="L539" s="2" t="s">
        <v>2486</v>
      </c>
      <c r="M539" s="3" t="b">
        <v>1</v>
      </c>
      <c r="N539" t="str">
        <f t="shared" si="8"/>
        <v/>
      </c>
    </row>
    <row r="540" spans="1:14" ht="28.8" x14ac:dyDescent="0.3">
      <c r="A540" t="s">
        <v>549</v>
      </c>
      <c r="B540" t="s">
        <v>1323</v>
      </c>
      <c r="C540">
        <v>548</v>
      </c>
      <c r="D540" s="2" t="s">
        <v>2039</v>
      </c>
      <c r="E540">
        <v>33838</v>
      </c>
      <c r="F540">
        <v>33818</v>
      </c>
      <c r="G540">
        <v>5.9105148058392842E-2</v>
      </c>
      <c r="H540">
        <v>11</v>
      </c>
      <c r="I540" t="s">
        <v>2268</v>
      </c>
      <c r="J540" s="1">
        <v>42916</v>
      </c>
      <c r="K540" s="1">
        <v>42947</v>
      </c>
      <c r="L540" s="2" t="s">
        <v>2487</v>
      </c>
      <c r="M540" s="3" t="b">
        <v>1</v>
      </c>
      <c r="N540" t="str">
        <f t="shared" si="8"/>
        <v/>
      </c>
    </row>
    <row r="541" spans="1:14" x14ac:dyDescent="0.3">
      <c r="A541" t="s">
        <v>550</v>
      </c>
      <c r="B541" t="s">
        <v>1324</v>
      </c>
      <c r="C541">
        <v>549</v>
      </c>
      <c r="D541" s="2" t="s">
        <v>2040</v>
      </c>
      <c r="E541">
        <v>33838</v>
      </c>
      <c r="F541">
        <v>33837</v>
      </c>
      <c r="G541">
        <v>2.9552574029167999E-3</v>
      </c>
      <c r="H541">
        <v>2</v>
      </c>
      <c r="I541" t="s">
        <v>2268</v>
      </c>
      <c r="J541" s="1">
        <v>42947</v>
      </c>
      <c r="K541" s="1">
        <v>42947</v>
      </c>
      <c r="L541" s="2" t="s">
        <v>2488</v>
      </c>
      <c r="M541" s="3" t="b">
        <v>1</v>
      </c>
      <c r="N541" t="str">
        <f t="shared" si="8"/>
        <v/>
      </c>
    </row>
    <row r="542" spans="1:14" ht="28.8" x14ac:dyDescent="0.3">
      <c r="A542" t="s">
        <v>551</v>
      </c>
      <c r="B542" t="s">
        <v>1325</v>
      </c>
      <c r="C542">
        <v>550</v>
      </c>
      <c r="D542" s="2" t="s">
        <v>2041</v>
      </c>
      <c r="E542">
        <v>33838</v>
      </c>
      <c r="F542">
        <v>0</v>
      </c>
      <c r="G542">
        <v>100</v>
      </c>
      <c r="H542">
        <v>20</v>
      </c>
      <c r="I542" t="s">
        <v>2269</v>
      </c>
      <c r="J542" s="1">
        <v>41729</v>
      </c>
      <c r="K542" s="1">
        <v>44165</v>
      </c>
      <c r="L542" s="2" t="s">
        <v>2489</v>
      </c>
      <c r="M542" s="3" t="b">
        <v>1</v>
      </c>
      <c r="N542" t="str">
        <f t="shared" si="8"/>
        <v/>
      </c>
    </row>
    <row r="543" spans="1:14" ht="28.8" x14ac:dyDescent="0.3">
      <c r="A543" t="s">
        <v>552</v>
      </c>
      <c r="B543" t="s">
        <v>1326</v>
      </c>
      <c r="C543">
        <v>551</v>
      </c>
      <c r="D543" s="2" t="s">
        <v>2042</v>
      </c>
      <c r="E543">
        <v>33838</v>
      </c>
      <c r="F543">
        <v>33794</v>
      </c>
      <c r="G543">
        <v>0.13003132572848131</v>
      </c>
      <c r="H543">
        <v>14</v>
      </c>
      <c r="I543" t="s">
        <v>2268</v>
      </c>
      <c r="J543" s="1">
        <v>42916</v>
      </c>
      <c r="K543" s="1">
        <v>42947</v>
      </c>
      <c r="L543" s="2" t="s">
        <v>2490</v>
      </c>
      <c r="M543" s="3" t="b">
        <v>1</v>
      </c>
      <c r="N543" t="str">
        <f t="shared" si="8"/>
        <v/>
      </c>
    </row>
    <row r="544" spans="1:14" x14ac:dyDescent="0.3">
      <c r="A544" t="s">
        <v>553</v>
      </c>
      <c r="B544" t="s">
        <v>1327</v>
      </c>
      <c r="C544">
        <v>552</v>
      </c>
      <c r="D544" s="2" t="s">
        <v>2043</v>
      </c>
      <c r="E544">
        <v>33838</v>
      </c>
      <c r="F544">
        <v>33837</v>
      </c>
      <c r="G544">
        <v>2.9552574029167999E-3</v>
      </c>
      <c r="H544">
        <v>2</v>
      </c>
      <c r="I544" t="s">
        <v>2268</v>
      </c>
      <c r="J544" s="1">
        <v>42916</v>
      </c>
      <c r="K544" s="1">
        <v>42916</v>
      </c>
      <c r="L544" s="2" t="s">
        <v>2491</v>
      </c>
      <c r="M544" s="3" t="b">
        <v>1</v>
      </c>
      <c r="N544" t="str">
        <f t="shared" si="8"/>
        <v/>
      </c>
    </row>
    <row r="545" spans="1:14" ht="28.8" x14ac:dyDescent="0.3">
      <c r="A545" t="s">
        <v>554</v>
      </c>
      <c r="B545" t="s">
        <v>1328</v>
      </c>
      <c r="C545">
        <v>553</v>
      </c>
      <c r="D545" s="2" t="s">
        <v>2044</v>
      </c>
      <c r="E545">
        <v>33838</v>
      </c>
      <c r="F545">
        <v>0</v>
      </c>
      <c r="G545">
        <v>100</v>
      </c>
      <c r="H545">
        <v>44</v>
      </c>
      <c r="I545" t="s">
        <v>2269</v>
      </c>
      <c r="J545" s="1">
        <v>41729</v>
      </c>
      <c r="K545" s="1">
        <v>44165</v>
      </c>
      <c r="L545" s="2" t="s">
        <v>2492</v>
      </c>
      <c r="M545" s="3" t="b">
        <v>1</v>
      </c>
      <c r="N545" t="str">
        <f t="shared" si="8"/>
        <v/>
      </c>
    </row>
    <row r="546" spans="1:14" ht="28.8" x14ac:dyDescent="0.3">
      <c r="A546" t="s">
        <v>555</v>
      </c>
      <c r="B546" t="s">
        <v>1329</v>
      </c>
      <c r="C546">
        <v>554</v>
      </c>
      <c r="D546" s="2" t="s">
        <v>2045</v>
      </c>
      <c r="E546">
        <v>33838</v>
      </c>
      <c r="F546">
        <v>32500</v>
      </c>
      <c r="G546">
        <v>3.9541344051066858</v>
      </c>
      <c r="H546">
        <v>7</v>
      </c>
      <c r="I546" t="s">
        <v>2268</v>
      </c>
      <c r="J546" s="1">
        <v>43039</v>
      </c>
      <c r="K546" s="1">
        <v>43039</v>
      </c>
      <c r="L546" s="2" t="s">
        <v>2493</v>
      </c>
      <c r="M546" s="3" t="b">
        <v>1</v>
      </c>
      <c r="N546" t="str">
        <f t="shared" si="8"/>
        <v/>
      </c>
    </row>
    <row r="547" spans="1:14" x14ac:dyDescent="0.3">
      <c r="A547" t="s">
        <v>556</v>
      </c>
      <c r="B547" t="s">
        <v>1330</v>
      </c>
      <c r="C547">
        <v>555</v>
      </c>
      <c r="D547" s="2" t="s">
        <v>2046</v>
      </c>
      <c r="E547">
        <v>33838</v>
      </c>
      <c r="F547">
        <v>33043</v>
      </c>
      <c r="G547">
        <v>2.3494296353212292</v>
      </c>
      <c r="H547">
        <v>7</v>
      </c>
      <c r="I547" t="s">
        <v>2268</v>
      </c>
      <c r="J547" s="1">
        <v>43039</v>
      </c>
      <c r="K547" s="1">
        <v>43039</v>
      </c>
      <c r="L547" s="2" t="s">
        <v>2285</v>
      </c>
      <c r="M547" s="3" t="b">
        <v>1</v>
      </c>
      <c r="N547" t="str">
        <f t="shared" si="8"/>
        <v/>
      </c>
    </row>
    <row r="548" spans="1:14" x14ac:dyDescent="0.3">
      <c r="A548" t="s">
        <v>557</v>
      </c>
      <c r="B548" t="s">
        <v>1331</v>
      </c>
      <c r="C548">
        <v>556</v>
      </c>
      <c r="D548" s="2" t="s">
        <v>2047</v>
      </c>
      <c r="E548">
        <v>33838</v>
      </c>
      <c r="F548">
        <v>33735</v>
      </c>
      <c r="G548">
        <v>0.30439151250072882</v>
      </c>
      <c r="H548">
        <v>6</v>
      </c>
      <c r="I548" t="s">
        <v>2268</v>
      </c>
      <c r="J548" s="1">
        <v>43039</v>
      </c>
      <c r="K548" s="1">
        <v>43039</v>
      </c>
      <c r="L548" s="2" t="s">
        <v>2285</v>
      </c>
      <c r="M548" s="3" t="b">
        <v>1</v>
      </c>
      <c r="N548" t="str">
        <f t="shared" si="8"/>
        <v/>
      </c>
    </row>
    <row r="549" spans="1:14" ht="28.8" x14ac:dyDescent="0.3">
      <c r="A549" t="s">
        <v>558</v>
      </c>
      <c r="B549" t="s">
        <v>1332</v>
      </c>
      <c r="C549">
        <v>557</v>
      </c>
      <c r="D549" s="2" t="s">
        <v>2048</v>
      </c>
      <c r="E549">
        <v>33838</v>
      </c>
      <c r="F549">
        <v>32604</v>
      </c>
      <c r="G549">
        <v>3.646787635203026</v>
      </c>
      <c r="H549">
        <v>7</v>
      </c>
      <c r="I549" t="s">
        <v>2268</v>
      </c>
      <c r="J549" s="1">
        <v>43039</v>
      </c>
      <c r="K549" s="1">
        <v>43039</v>
      </c>
      <c r="L549" s="2" t="s">
        <v>2494</v>
      </c>
      <c r="M549" s="3" t="b">
        <v>1</v>
      </c>
      <c r="N549" t="str">
        <f t="shared" si="8"/>
        <v/>
      </c>
    </row>
    <row r="550" spans="1:14" ht="28.8" x14ac:dyDescent="0.3">
      <c r="A550" t="s">
        <v>559</v>
      </c>
      <c r="B550" t="s">
        <v>1333</v>
      </c>
      <c r="C550">
        <v>558</v>
      </c>
      <c r="D550" s="2" t="s">
        <v>2049</v>
      </c>
      <c r="E550">
        <v>33838</v>
      </c>
      <c r="F550">
        <v>32500</v>
      </c>
      <c r="G550">
        <v>3.9541344051066858</v>
      </c>
      <c r="H550">
        <v>14</v>
      </c>
      <c r="I550" t="s">
        <v>2268</v>
      </c>
      <c r="J550" s="1">
        <v>43039</v>
      </c>
      <c r="K550" s="1">
        <v>43039</v>
      </c>
      <c r="L550" s="2" t="s">
        <v>2495</v>
      </c>
      <c r="M550" s="3" t="b">
        <v>1</v>
      </c>
      <c r="N550" t="str">
        <f t="shared" si="8"/>
        <v/>
      </c>
    </row>
    <row r="551" spans="1:14" ht="28.8" x14ac:dyDescent="0.3">
      <c r="A551" t="s">
        <v>560</v>
      </c>
      <c r="B551" t="s">
        <v>1334</v>
      </c>
      <c r="C551">
        <v>559</v>
      </c>
      <c r="D551" s="2" t="s">
        <v>2050</v>
      </c>
      <c r="E551">
        <v>33838</v>
      </c>
      <c r="F551">
        <v>32500</v>
      </c>
      <c r="G551">
        <v>3.9541344051066858</v>
      </c>
      <c r="H551">
        <v>14</v>
      </c>
      <c r="I551" t="s">
        <v>2268</v>
      </c>
      <c r="J551" s="1">
        <v>43039</v>
      </c>
      <c r="K551" s="1">
        <v>43039</v>
      </c>
      <c r="L551" s="2" t="s">
        <v>2421</v>
      </c>
      <c r="M551" s="3" t="b">
        <v>1</v>
      </c>
      <c r="N551" t="str">
        <f t="shared" si="8"/>
        <v/>
      </c>
    </row>
    <row r="552" spans="1:14" ht="28.8" x14ac:dyDescent="0.3">
      <c r="A552" t="s">
        <v>561</v>
      </c>
      <c r="B552" t="s">
        <v>1335</v>
      </c>
      <c r="C552">
        <v>560</v>
      </c>
      <c r="D552" s="2" t="s">
        <v>2051</v>
      </c>
      <c r="E552">
        <v>33838</v>
      </c>
      <c r="F552">
        <v>32500</v>
      </c>
      <c r="G552">
        <v>3.9541344051066858</v>
      </c>
      <c r="H552">
        <v>14</v>
      </c>
      <c r="I552" t="s">
        <v>2268</v>
      </c>
      <c r="J552" s="1">
        <v>43039</v>
      </c>
      <c r="K552" s="1">
        <v>43039</v>
      </c>
      <c r="L552" s="2" t="s">
        <v>2434</v>
      </c>
      <c r="M552" s="3" t="b">
        <v>1</v>
      </c>
      <c r="N552" t="str">
        <f t="shared" si="8"/>
        <v/>
      </c>
    </row>
    <row r="553" spans="1:14" ht="28.8" x14ac:dyDescent="0.3">
      <c r="A553" t="s">
        <v>562</v>
      </c>
      <c r="B553" t="s">
        <v>1336</v>
      </c>
      <c r="C553">
        <v>561</v>
      </c>
      <c r="D553" s="2" t="s">
        <v>2052</v>
      </c>
      <c r="E553">
        <v>33838</v>
      </c>
      <c r="F553">
        <v>32500</v>
      </c>
      <c r="G553">
        <v>3.9541344051066858</v>
      </c>
      <c r="H553">
        <v>14</v>
      </c>
      <c r="I553" t="s">
        <v>2268</v>
      </c>
      <c r="J553" s="1">
        <v>43039</v>
      </c>
      <c r="K553" s="1">
        <v>43039</v>
      </c>
      <c r="L553" s="2" t="s">
        <v>2348</v>
      </c>
      <c r="M553" s="3" t="b">
        <v>1</v>
      </c>
      <c r="N553" t="str">
        <f t="shared" si="8"/>
        <v/>
      </c>
    </row>
    <row r="554" spans="1:14" ht="28.8" x14ac:dyDescent="0.3">
      <c r="A554" t="s">
        <v>563</v>
      </c>
      <c r="B554" t="s">
        <v>1337</v>
      </c>
      <c r="C554">
        <v>562</v>
      </c>
      <c r="D554" s="2" t="s">
        <v>2053</v>
      </c>
      <c r="E554">
        <v>33838</v>
      </c>
      <c r="F554">
        <v>32500</v>
      </c>
      <c r="G554">
        <v>3.9541344051066858</v>
      </c>
      <c r="H554">
        <v>14</v>
      </c>
      <c r="I554" t="s">
        <v>2268</v>
      </c>
      <c r="J554" s="1">
        <v>43039</v>
      </c>
      <c r="K554" s="1">
        <v>43039</v>
      </c>
      <c r="L554" s="2" t="s">
        <v>2342</v>
      </c>
      <c r="M554" s="3" t="b">
        <v>1</v>
      </c>
      <c r="N554" t="str">
        <f t="shared" si="8"/>
        <v/>
      </c>
    </row>
    <row r="555" spans="1:14" x14ac:dyDescent="0.3">
      <c r="A555" t="s">
        <v>564</v>
      </c>
      <c r="B555" t="s">
        <v>1338</v>
      </c>
      <c r="C555">
        <v>563</v>
      </c>
      <c r="D555" s="2" t="s">
        <v>2054</v>
      </c>
      <c r="E555">
        <v>33838</v>
      </c>
      <c r="F555">
        <v>32500</v>
      </c>
      <c r="G555">
        <v>3.9541344051066858</v>
      </c>
      <c r="H555">
        <v>14</v>
      </c>
      <c r="I555" t="s">
        <v>2268</v>
      </c>
      <c r="J555" s="1">
        <v>43039</v>
      </c>
      <c r="K555" s="1">
        <v>43039</v>
      </c>
      <c r="L555" s="2" t="s">
        <v>2342</v>
      </c>
      <c r="M555" s="3" t="b">
        <v>1</v>
      </c>
      <c r="N555" t="str">
        <f t="shared" si="8"/>
        <v/>
      </c>
    </row>
    <row r="556" spans="1:14" x14ac:dyDescent="0.3">
      <c r="A556" t="s">
        <v>565</v>
      </c>
      <c r="B556" t="s">
        <v>1339</v>
      </c>
      <c r="C556">
        <v>564</v>
      </c>
      <c r="D556" s="2" t="s">
        <v>2055</v>
      </c>
      <c r="E556">
        <v>33838</v>
      </c>
      <c r="F556">
        <v>32500</v>
      </c>
      <c r="G556">
        <v>3.9541344051066858</v>
      </c>
      <c r="H556">
        <v>14</v>
      </c>
      <c r="I556" t="s">
        <v>2268</v>
      </c>
      <c r="J556" s="1">
        <v>43039</v>
      </c>
      <c r="K556" s="1">
        <v>43039</v>
      </c>
      <c r="L556" s="2" t="s">
        <v>2348</v>
      </c>
      <c r="M556" s="3" t="b">
        <v>1</v>
      </c>
      <c r="N556" t="str">
        <f t="shared" si="8"/>
        <v/>
      </c>
    </row>
    <row r="557" spans="1:14" x14ac:dyDescent="0.3">
      <c r="A557" t="s">
        <v>566</v>
      </c>
      <c r="B557" t="s">
        <v>1340</v>
      </c>
      <c r="C557">
        <v>565</v>
      </c>
      <c r="D557" s="2" t="s">
        <v>2056</v>
      </c>
      <c r="E557">
        <v>33838</v>
      </c>
      <c r="F557">
        <v>32500</v>
      </c>
      <c r="G557">
        <v>3.9541344051066858</v>
      </c>
      <c r="H557">
        <v>14</v>
      </c>
      <c r="I557" t="s">
        <v>2268</v>
      </c>
      <c r="J557" s="1">
        <v>43039</v>
      </c>
      <c r="K557" s="1">
        <v>43039</v>
      </c>
      <c r="L557" s="2" t="s">
        <v>2495</v>
      </c>
      <c r="M557" s="3" t="b">
        <v>1</v>
      </c>
      <c r="N557" t="str">
        <f t="shared" si="8"/>
        <v/>
      </c>
    </row>
    <row r="558" spans="1:14" x14ac:dyDescent="0.3">
      <c r="A558" t="s">
        <v>567</v>
      </c>
      <c r="B558" t="s">
        <v>1341</v>
      </c>
      <c r="C558">
        <v>566</v>
      </c>
      <c r="D558" s="2" t="s">
        <v>2057</v>
      </c>
      <c r="E558">
        <v>33838</v>
      </c>
      <c r="F558">
        <v>32500</v>
      </c>
      <c r="G558">
        <v>3.9541344051066858</v>
      </c>
      <c r="H558">
        <v>14</v>
      </c>
      <c r="I558" t="s">
        <v>2268</v>
      </c>
      <c r="J558" s="1">
        <v>43039</v>
      </c>
      <c r="K558" s="1">
        <v>43039</v>
      </c>
      <c r="L558" s="2" t="s">
        <v>2495</v>
      </c>
      <c r="M558" s="3" t="b">
        <v>1</v>
      </c>
      <c r="N558" t="str">
        <f t="shared" si="8"/>
        <v/>
      </c>
    </row>
    <row r="559" spans="1:14" x14ac:dyDescent="0.3">
      <c r="A559" t="s">
        <v>568</v>
      </c>
      <c r="B559" t="s">
        <v>1342</v>
      </c>
      <c r="C559">
        <v>567</v>
      </c>
      <c r="D559" s="2" t="s">
        <v>2058</v>
      </c>
      <c r="E559">
        <v>33838</v>
      </c>
      <c r="F559">
        <v>32500</v>
      </c>
      <c r="G559">
        <v>3.9541344051066858</v>
      </c>
      <c r="H559">
        <v>14</v>
      </c>
      <c r="I559" t="s">
        <v>2268</v>
      </c>
      <c r="J559" s="1">
        <v>43039</v>
      </c>
      <c r="K559" s="1">
        <v>43039</v>
      </c>
      <c r="L559" s="2" t="s">
        <v>2340</v>
      </c>
      <c r="M559" s="3" t="b">
        <v>1</v>
      </c>
      <c r="N559" t="str">
        <f t="shared" si="8"/>
        <v/>
      </c>
    </row>
    <row r="560" spans="1:14" x14ac:dyDescent="0.3">
      <c r="A560" t="s">
        <v>569</v>
      </c>
      <c r="B560" t="s">
        <v>1343</v>
      </c>
      <c r="C560">
        <v>568</v>
      </c>
      <c r="D560" s="2" t="s">
        <v>2059</v>
      </c>
      <c r="E560">
        <v>33838</v>
      </c>
      <c r="F560">
        <v>32500</v>
      </c>
      <c r="G560">
        <v>3.9541344051066858</v>
      </c>
      <c r="H560">
        <v>14</v>
      </c>
      <c r="I560" t="s">
        <v>2268</v>
      </c>
      <c r="J560" s="1">
        <v>43039</v>
      </c>
      <c r="K560" s="1">
        <v>43039</v>
      </c>
      <c r="L560" s="2" t="s">
        <v>2495</v>
      </c>
      <c r="M560" s="3" t="b">
        <v>1</v>
      </c>
      <c r="N560" t="str">
        <f t="shared" si="8"/>
        <v/>
      </c>
    </row>
    <row r="561" spans="1:14" ht="28.8" x14ac:dyDescent="0.3">
      <c r="A561" t="s">
        <v>570</v>
      </c>
      <c r="B561" t="s">
        <v>1344</v>
      </c>
      <c r="C561">
        <v>569</v>
      </c>
      <c r="D561" s="2" t="s">
        <v>2060</v>
      </c>
      <c r="E561">
        <v>33838</v>
      </c>
      <c r="F561">
        <v>32338</v>
      </c>
      <c r="G561">
        <v>4.4328861043796906</v>
      </c>
      <c r="H561">
        <v>14</v>
      </c>
      <c r="I561" t="s">
        <v>2268</v>
      </c>
      <c r="J561" s="1">
        <v>43799</v>
      </c>
      <c r="K561" s="1">
        <v>43830</v>
      </c>
      <c r="L561" s="2" t="s">
        <v>2398</v>
      </c>
      <c r="M561" s="3" t="b">
        <v>1</v>
      </c>
      <c r="N561" t="str">
        <f t="shared" si="8"/>
        <v/>
      </c>
    </row>
    <row r="562" spans="1:14" ht="28.8" x14ac:dyDescent="0.3">
      <c r="A562" t="s">
        <v>571</v>
      </c>
      <c r="B562" t="s">
        <v>1345</v>
      </c>
      <c r="C562">
        <v>570</v>
      </c>
      <c r="D562" s="2" t="s">
        <v>2061</v>
      </c>
      <c r="E562">
        <v>33838</v>
      </c>
      <c r="F562">
        <v>32338</v>
      </c>
      <c r="G562">
        <v>4.4328861043796906</v>
      </c>
      <c r="H562">
        <v>14</v>
      </c>
      <c r="I562" t="s">
        <v>2268</v>
      </c>
      <c r="J562" s="1">
        <v>43799</v>
      </c>
      <c r="K562" s="1">
        <v>43830</v>
      </c>
      <c r="L562" s="2" t="s">
        <v>2495</v>
      </c>
      <c r="M562" s="3" t="b">
        <v>1</v>
      </c>
      <c r="N562" t="str">
        <f t="shared" si="8"/>
        <v/>
      </c>
    </row>
    <row r="563" spans="1:14" ht="28.8" x14ac:dyDescent="0.3">
      <c r="A563" t="s">
        <v>572</v>
      </c>
      <c r="B563" t="s">
        <v>1346</v>
      </c>
      <c r="C563">
        <v>571</v>
      </c>
      <c r="D563" s="2" t="s">
        <v>2062</v>
      </c>
      <c r="E563">
        <v>33838</v>
      </c>
      <c r="F563">
        <v>32338</v>
      </c>
      <c r="G563">
        <v>4.4328861043796906</v>
      </c>
      <c r="H563">
        <v>14</v>
      </c>
      <c r="I563" t="s">
        <v>2268</v>
      </c>
      <c r="J563" s="1">
        <v>43799</v>
      </c>
      <c r="K563" s="1">
        <v>43830</v>
      </c>
      <c r="L563" s="2" t="s">
        <v>2342</v>
      </c>
      <c r="M563" s="3" t="b">
        <v>1</v>
      </c>
      <c r="N563" t="str">
        <f t="shared" si="8"/>
        <v/>
      </c>
    </row>
    <row r="564" spans="1:14" ht="28.8" x14ac:dyDescent="0.3">
      <c r="A564" t="s">
        <v>573</v>
      </c>
      <c r="B564" t="s">
        <v>1347</v>
      </c>
      <c r="C564">
        <v>572</v>
      </c>
      <c r="D564" s="2" t="s">
        <v>2063</v>
      </c>
      <c r="E564">
        <v>33838</v>
      </c>
      <c r="F564">
        <v>32338</v>
      </c>
      <c r="G564">
        <v>4.4328861043796906</v>
      </c>
      <c r="H564">
        <v>14</v>
      </c>
      <c r="I564" t="s">
        <v>2268</v>
      </c>
      <c r="J564" s="1">
        <v>43799</v>
      </c>
      <c r="K564" s="1">
        <v>43830</v>
      </c>
      <c r="L564" s="2" t="s">
        <v>2398</v>
      </c>
      <c r="M564" s="3" t="b">
        <v>1</v>
      </c>
      <c r="N564" t="str">
        <f t="shared" si="8"/>
        <v/>
      </c>
    </row>
    <row r="565" spans="1:14" ht="28.8" x14ac:dyDescent="0.3">
      <c r="A565" t="s">
        <v>574</v>
      </c>
      <c r="B565" t="s">
        <v>1348</v>
      </c>
      <c r="C565">
        <v>573</v>
      </c>
      <c r="D565" s="2" t="s">
        <v>2064</v>
      </c>
      <c r="E565">
        <v>33838</v>
      </c>
      <c r="F565">
        <v>32338</v>
      </c>
      <c r="G565">
        <v>4.4328861043796906</v>
      </c>
      <c r="H565">
        <v>14</v>
      </c>
      <c r="I565" t="s">
        <v>2268</v>
      </c>
      <c r="J565" s="1">
        <v>43799</v>
      </c>
      <c r="K565" s="1">
        <v>43830</v>
      </c>
      <c r="L565" s="2" t="s">
        <v>2342</v>
      </c>
      <c r="M565" s="3" t="b">
        <v>1</v>
      </c>
      <c r="N565" t="str">
        <f t="shared" si="8"/>
        <v/>
      </c>
    </row>
    <row r="566" spans="1:14" ht="28.8" x14ac:dyDescent="0.3">
      <c r="A566" t="s">
        <v>575</v>
      </c>
      <c r="B566" t="s">
        <v>1349</v>
      </c>
      <c r="C566">
        <v>574</v>
      </c>
      <c r="D566" s="2" t="s">
        <v>2065</v>
      </c>
      <c r="E566">
        <v>33838</v>
      </c>
      <c r="F566">
        <v>32338</v>
      </c>
      <c r="G566">
        <v>4.4328861043796906</v>
      </c>
      <c r="H566">
        <v>14</v>
      </c>
      <c r="I566" t="s">
        <v>2268</v>
      </c>
      <c r="J566" s="1">
        <v>43799</v>
      </c>
      <c r="K566" s="1">
        <v>43830</v>
      </c>
      <c r="L566" s="2" t="s">
        <v>2398</v>
      </c>
      <c r="M566" s="3" t="b">
        <v>1</v>
      </c>
      <c r="N566" t="str">
        <f t="shared" si="8"/>
        <v/>
      </c>
    </row>
    <row r="567" spans="1:14" ht="28.8" x14ac:dyDescent="0.3">
      <c r="A567" t="s">
        <v>576</v>
      </c>
      <c r="B567" t="s">
        <v>1350</v>
      </c>
      <c r="C567">
        <v>575</v>
      </c>
      <c r="D567" s="2" t="s">
        <v>2066</v>
      </c>
      <c r="E567">
        <v>33838</v>
      </c>
      <c r="F567">
        <v>32338</v>
      </c>
      <c r="G567">
        <v>4.4328861043796906</v>
      </c>
      <c r="H567">
        <v>14</v>
      </c>
      <c r="I567" t="s">
        <v>2268</v>
      </c>
      <c r="J567" s="1">
        <v>43799</v>
      </c>
      <c r="K567" s="1">
        <v>43830</v>
      </c>
      <c r="L567" s="2" t="s">
        <v>2495</v>
      </c>
      <c r="M567" s="3" t="b">
        <v>1</v>
      </c>
      <c r="N567" t="str">
        <f t="shared" si="8"/>
        <v/>
      </c>
    </row>
    <row r="568" spans="1:14" ht="28.8" x14ac:dyDescent="0.3">
      <c r="A568" t="s">
        <v>577</v>
      </c>
      <c r="B568" t="s">
        <v>1351</v>
      </c>
      <c r="C568">
        <v>576</v>
      </c>
      <c r="D568" s="2" t="s">
        <v>2067</v>
      </c>
      <c r="E568">
        <v>33838</v>
      </c>
      <c r="F568">
        <v>32338</v>
      </c>
      <c r="G568">
        <v>4.4328861043796906</v>
      </c>
      <c r="H568">
        <v>14</v>
      </c>
      <c r="I568" t="s">
        <v>2268</v>
      </c>
      <c r="J568" s="1">
        <v>43799</v>
      </c>
      <c r="K568" s="1">
        <v>43830</v>
      </c>
      <c r="L568" s="2" t="s">
        <v>2495</v>
      </c>
      <c r="M568" s="3" t="b">
        <v>1</v>
      </c>
      <c r="N568" t="str">
        <f t="shared" si="8"/>
        <v/>
      </c>
    </row>
    <row r="569" spans="1:14" ht="28.8" x14ac:dyDescent="0.3">
      <c r="A569" t="s">
        <v>578</v>
      </c>
      <c r="B569" t="s">
        <v>1352</v>
      </c>
      <c r="C569">
        <v>577</v>
      </c>
      <c r="D569" s="2" t="s">
        <v>2068</v>
      </c>
      <c r="E569">
        <v>33838</v>
      </c>
      <c r="F569">
        <v>32338</v>
      </c>
      <c r="G569">
        <v>4.4328861043796906</v>
      </c>
      <c r="H569">
        <v>14</v>
      </c>
      <c r="I569" t="s">
        <v>2268</v>
      </c>
      <c r="J569" s="1">
        <v>43799</v>
      </c>
      <c r="K569" s="1">
        <v>43830</v>
      </c>
      <c r="L569" s="2" t="s">
        <v>2495</v>
      </c>
      <c r="M569" s="3" t="b">
        <v>1</v>
      </c>
      <c r="N569" t="str">
        <f t="shared" si="8"/>
        <v/>
      </c>
    </row>
    <row r="570" spans="1:14" ht="28.8" x14ac:dyDescent="0.3">
      <c r="A570" t="s">
        <v>579</v>
      </c>
      <c r="B570" t="s">
        <v>1353</v>
      </c>
      <c r="C570">
        <v>578</v>
      </c>
      <c r="D570" s="2" t="s">
        <v>2069</v>
      </c>
      <c r="E570">
        <v>33838</v>
      </c>
      <c r="F570">
        <v>32338</v>
      </c>
      <c r="G570">
        <v>4.4328861043796906</v>
      </c>
      <c r="H570">
        <v>14</v>
      </c>
      <c r="I570" t="s">
        <v>2268</v>
      </c>
      <c r="J570" s="1">
        <v>43799</v>
      </c>
      <c r="K570" s="1">
        <v>43830</v>
      </c>
      <c r="L570" s="2" t="s">
        <v>2495</v>
      </c>
      <c r="M570" s="3" t="b">
        <v>1</v>
      </c>
      <c r="N570" t="str">
        <f t="shared" si="8"/>
        <v/>
      </c>
    </row>
    <row r="571" spans="1:14" ht="28.8" x14ac:dyDescent="0.3">
      <c r="A571" t="s">
        <v>580</v>
      </c>
      <c r="B571" t="s">
        <v>1354</v>
      </c>
      <c r="C571">
        <v>579</v>
      </c>
      <c r="D571" s="2" t="s">
        <v>2070</v>
      </c>
      <c r="E571">
        <v>33838</v>
      </c>
      <c r="F571">
        <v>32338</v>
      </c>
      <c r="G571">
        <v>4.4328861043796906</v>
      </c>
      <c r="H571">
        <v>14</v>
      </c>
      <c r="I571" t="s">
        <v>2268</v>
      </c>
      <c r="J571" s="1">
        <v>43799</v>
      </c>
      <c r="K571" s="1">
        <v>43830</v>
      </c>
      <c r="L571" s="2" t="s">
        <v>2495</v>
      </c>
      <c r="M571" s="3" t="b">
        <v>1</v>
      </c>
      <c r="N571" t="str">
        <f t="shared" si="8"/>
        <v/>
      </c>
    </row>
    <row r="572" spans="1:14" ht="28.8" x14ac:dyDescent="0.3">
      <c r="A572" t="s">
        <v>581</v>
      </c>
      <c r="B572" t="s">
        <v>1355</v>
      </c>
      <c r="C572">
        <v>580</v>
      </c>
      <c r="D572" s="2" t="s">
        <v>2071</v>
      </c>
      <c r="E572">
        <v>33838</v>
      </c>
      <c r="F572">
        <v>32338</v>
      </c>
      <c r="G572">
        <v>4.4328861043796906</v>
      </c>
      <c r="H572">
        <v>14</v>
      </c>
      <c r="I572" t="s">
        <v>2268</v>
      </c>
      <c r="J572" s="1">
        <v>43799</v>
      </c>
      <c r="K572" s="1">
        <v>43830</v>
      </c>
      <c r="L572" s="2" t="s">
        <v>2495</v>
      </c>
      <c r="M572" s="3" t="b">
        <v>1</v>
      </c>
      <c r="N572" t="str">
        <f t="shared" si="8"/>
        <v/>
      </c>
    </row>
    <row r="573" spans="1:14" ht="28.8" x14ac:dyDescent="0.3">
      <c r="A573" t="s">
        <v>582</v>
      </c>
      <c r="B573" t="s">
        <v>1356</v>
      </c>
      <c r="C573">
        <v>581</v>
      </c>
      <c r="D573" s="2" t="s">
        <v>2072</v>
      </c>
      <c r="E573">
        <v>33838</v>
      </c>
      <c r="F573">
        <v>32338</v>
      </c>
      <c r="G573">
        <v>4.4328861043796906</v>
      </c>
      <c r="H573">
        <v>14</v>
      </c>
      <c r="I573" t="s">
        <v>2268</v>
      </c>
      <c r="J573" s="1">
        <v>43799</v>
      </c>
      <c r="K573" s="1">
        <v>43830</v>
      </c>
      <c r="L573" s="2" t="s">
        <v>2398</v>
      </c>
      <c r="M573" s="3" t="b">
        <v>1</v>
      </c>
      <c r="N573" t="str">
        <f t="shared" si="8"/>
        <v/>
      </c>
    </row>
    <row r="574" spans="1:14" ht="28.8" x14ac:dyDescent="0.3">
      <c r="A574" t="s">
        <v>583</v>
      </c>
      <c r="B574" t="s">
        <v>1357</v>
      </c>
      <c r="C574">
        <v>582</v>
      </c>
      <c r="D574" s="2" t="s">
        <v>2073</v>
      </c>
      <c r="E574">
        <v>33838</v>
      </c>
      <c r="F574">
        <v>32338</v>
      </c>
      <c r="G574">
        <v>4.4328861043796906</v>
      </c>
      <c r="H574">
        <v>14</v>
      </c>
      <c r="I574" t="s">
        <v>2268</v>
      </c>
      <c r="J574" s="1">
        <v>43799</v>
      </c>
      <c r="K574" s="1">
        <v>43830</v>
      </c>
      <c r="L574" s="2" t="s">
        <v>2495</v>
      </c>
      <c r="M574" s="3" t="b">
        <v>1</v>
      </c>
      <c r="N574" t="str">
        <f t="shared" si="8"/>
        <v/>
      </c>
    </row>
    <row r="575" spans="1:14" ht="28.8" x14ac:dyDescent="0.3">
      <c r="A575" t="s">
        <v>584</v>
      </c>
      <c r="B575" t="s">
        <v>1358</v>
      </c>
      <c r="C575">
        <v>583</v>
      </c>
      <c r="D575" s="2" t="s">
        <v>2074</v>
      </c>
      <c r="E575">
        <v>33838</v>
      </c>
      <c r="F575">
        <v>32338</v>
      </c>
      <c r="G575">
        <v>4.4328861043796906</v>
      </c>
      <c r="H575">
        <v>14</v>
      </c>
      <c r="I575" t="s">
        <v>2268</v>
      </c>
      <c r="J575" s="1">
        <v>43799</v>
      </c>
      <c r="K575" s="1">
        <v>43830</v>
      </c>
      <c r="L575" s="2" t="s">
        <v>2342</v>
      </c>
      <c r="M575" s="3" t="b">
        <v>1</v>
      </c>
      <c r="N575" t="str">
        <f t="shared" si="8"/>
        <v/>
      </c>
    </row>
    <row r="576" spans="1:14" ht="43.2" x14ac:dyDescent="0.3">
      <c r="A576" t="s">
        <v>585</v>
      </c>
      <c r="B576" t="s">
        <v>1359</v>
      </c>
      <c r="C576">
        <v>584</v>
      </c>
      <c r="D576" s="2" t="s">
        <v>2075</v>
      </c>
      <c r="E576">
        <v>33838</v>
      </c>
      <c r="F576">
        <v>32338</v>
      </c>
      <c r="G576">
        <v>4.4328861043796906</v>
      </c>
      <c r="H576">
        <v>14</v>
      </c>
      <c r="I576" t="s">
        <v>2268</v>
      </c>
      <c r="J576" s="1">
        <v>43799</v>
      </c>
      <c r="K576" s="1">
        <v>43830</v>
      </c>
      <c r="L576" s="2" t="s">
        <v>2398</v>
      </c>
      <c r="M576" s="3" t="b">
        <v>1</v>
      </c>
      <c r="N576" t="str">
        <f t="shared" si="8"/>
        <v/>
      </c>
    </row>
    <row r="577" spans="1:14" ht="43.2" x14ac:dyDescent="0.3">
      <c r="A577" t="s">
        <v>586</v>
      </c>
      <c r="B577" t="s">
        <v>1360</v>
      </c>
      <c r="C577">
        <v>585</v>
      </c>
      <c r="D577" s="2" t="s">
        <v>2076</v>
      </c>
      <c r="E577">
        <v>33838</v>
      </c>
      <c r="F577">
        <v>32338</v>
      </c>
      <c r="G577">
        <v>4.4328861043796906</v>
      </c>
      <c r="H577">
        <v>14</v>
      </c>
      <c r="I577" t="s">
        <v>2268</v>
      </c>
      <c r="J577" s="1">
        <v>43799</v>
      </c>
      <c r="K577" s="1">
        <v>43830</v>
      </c>
      <c r="L577" s="2" t="s">
        <v>2342</v>
      </c>
      <c r="M577" s="3" t="b">
        <v>1</v>
      </c>
      <c r="N577" t="str">
        <f t="shared" si="8"/>
        <v/>
      </c>
    </row>
    <row r="578" spans="1:14" ht="28.8" x14ac:dyDescent="0.3">
      <c r="A578" t="s">
        <v>587</v>
      </c>
      <c r="B578" t="s">
        <v>1361</v>
      </c>
      <c r="C578">
        <v>586</v>
      </c>
      <c r="D578" s="2" t="s">
        <v>2077</v>
      </c>
      <c r="E578">
        <v>33838</v>
      </c>
      <c r="F578">
        <v>32338</v>
      </c>
      <c r="G578">
        <v>4.4328861043796906</v>
      </c>
      <c r="H578">
        <v>14</v>
      </c>
      <c r="I578" t="s">
        <v>2268</v>
      </c>
      <c r="J578" s="1">
        <v>43799</v>
      </c>
      <c r="K578" s="1">
        <v>43830</v>
      </c>
      <c r="L578" s="2" t="s">
        <v>2398</v>
      </c>
      <c r="M578" s="3" t="b">
        <v>1</v>
      </c>
      <c r="N578" t="str">
        <f t="shared" si="8"/>
        <v/>
      </c>
    </row>
    <row r="579" spans="1:14" ht="28.8" x14ac:dyDescent="0.3">
      <c r="A579" t="s">
        <v>588</v>
      </c>
      <c r="B579" t="s">
        <v>1362</v>
      </c>
      <c r="C579">
        <v>587</v>
      </c>
      <c r="D579" s="2" t="s">
        <v>2078</v>
      </c>
      <c r="E579">
        <v>33838</v>
      </c>
      <c r="F579">
        <v>32338</v>
      </c>
      <c r="G579">
        <v>4.4328861043796906</v>
      </c>
      <c r="H579">
        <v>14</v>
      </c>
      <c r="I579" t="s">
        <v>2268</v>
      </c>
      <c r="J579" s="1">
        <v>43799</v>
      </c>
      <c r="K579" s="1">
        <v>43830</v>
      </c>
      <c r="L579" s="2" t="s">
        <v>2495</v>
      </c>
      <c r="M579" s="3" t="b">
        <v>1</v>
      </c>
      <c r="N579" t="str">
        <f t="shared" ref="N579:N642" si="9">IF(M579=FALSE,C579,"")</f>
        <v/>
      </c>
    </row>
    <row r="580" spans="1:14" ht="28.8" x14ac:dyDescent="0.3">
      <c r="A580" t="s">
        <v>589</v>
      </c>
      <c r="B580" t="s">
        <v>1363</v>
      </c>
      <c r="C580">
        <v>588</v>
      </c>
      <c r="D580" s="2" t="s">
        <v>2079</v>
      </c>
      <c r="E580">
        <v>33838</v>
      </c>
      <c r="F580">
        <v>32338</v>
      </c>
      <c r="G580">
        <v>4.4328861043796906</v>
      </c>
      <c r="H580">
        <v>14</v>
      </c>
      <c r="I580" t="s">
        <v>2268</v>
      </c>
      <c r="J580" s="1">
        <v>43799</v>
      </c>
      <c r="K580" s="1">
        <v>43830</v>
      </c>
      <c r="L580" s="2" t="s">
        <v>2495</v>
      </c>
      <c r="M580" s="3" t="b">
        <v>1</v>
      </c>
      <c r="N580" t="str">
        <f t="shared" si="9"/>
        <v/>
      </c>
    </row>
    <row r="581" spans="1:14" ht="28.8" x14ac:dyDescent="0.3">
      <c r="A581" t="s">
        <v>590</v>
      </c>
      <c r="B581" t="s">
        <v>1364</v>
      </c>
      <c r="C581">
        <v>589</v>
      </c>
      <c r="D581" s="2" t="s">
        <v>2080</v>
      </c>
      <c r="E581">
        <v>33838</v>
      </c>
      <c r="F581">
        <v>32338</v>
      </c>
      <c r="G581">
        <v>4.4328861043796906</v>
      </c>
      <c r="H581">
        <v>14</v>
      </c>
      <c r="I581" t="s">
        <v>2268</v>
      </c>
      <c r="J581" s="1">
        <v>43799</v>
      </c>
      <c r="K581" s="1">
        <v>43830</v>
      </c>
      <c r="L581" s="2" t="s">
        <v>2495</v>
      </c>
      <c r="M581" s="3" t="b">
        <v>1</v>
      </c>
      <c r="N581" t="str">
        <f t="shared" si="9"/>
        <v/>
      </c>
    </row>
    <row r="582" spans="1:14" ht="28.8" x14ac:dyDescent="0.3">
      <c r="A582" t="s">
        <v>591</v>
      </c>
      <c r="B582" t="s">
        <v>1365</v>
      </c>
      <c r="C582">
        <v>590</v>
      </c>
      <c r="D582" s="2" t="s">
        <v>2081</v>
      </c>
      <c r="E582">
        <v>33838</v>
      </c>
      <c r="F582">
        <v>32338</v>
      </c>
      <c r="G582">
        <v>4.4328861043796906</v>
      </c>
      <c r="H582">
        <v>14</v>
      </c>
      <c r="I582" t="s">
        <v>2268</v>
      </c>
      <c r="J582" s="1">
        <v>43799</v>
      </c>
      <c r="K582" s="1">
        <v>43830</v>
      </c>
      <c r="L582" s="2" t="s">
        <v>2495</v>
      </c>
      <c r="M582" s="3" t="b">
        <v>1</v>
      </c>
      <c r="N582" t="str">
        <f t="shared" si="9"/>
        <v/>
      </c>
    </row>
    <row r="583" spans="1:14" ht="28.8" x14ac:dyDescent="0.3">
      <c r="A583" t="s">
        <v>592</v>
      </c>
      <c r="B583" t="s">
        <v>1366</v>
      </c>
      <c r="C583">
        <v>591</v>
      </c>
      <c r="D583" s="2" t="s">
        <v>2082</v>
      </c>
      <c r="E583">
        <v>33838</v>
      </c>
      <c r="F583">
        <v>32338</v>
      </c>
      <c r="G583">
        <v>4.4328861043796906</v>
      </c>
      <c r="H583">
        <v>14</v>
      </c>
      <c r="I583" t="s">
        <v>2268</v>
      </c>
      <c r="J583" s="1">
        <v>43799</v>
      </c>
      <c r="K583" s="1">
        <v>43830</v>
      </c>
      <c r="L583" s="2" t="s">
        <v>2342</v>
      </c>
      <c r="M583" s="3" t="b">
        <v>1</v>
      </c>
      <c r="N583" t="str">
        <f t="shared" si="9"/>
        <v/>
      </c>
    </row>
    <row r="584" spans="1:14" ht="28.8" x14ac:dyDescent="0.3">
      <c r="A584" t="s">
        <v>593</v>
      </c>
      <c r="B584" t="s">
        <v>1367</v>
      </c>
      <c r="C584">
        <v>592</v>
      </c>
      <c r="D584" s="2" t="s">
        <v>2083</v>
      </c>
      <c r="E584">
        <v>33838</v>
      </c>
      <c r="F584">
        <v>32338</v>
      </c>
      <c r="G584">
        <v>4.4328861043796906</v>
      </c>
      <c r="H584">
        <v>14</v>
      </c>
      <c r="I584" t="s">
        <v>2268</v>
      </c>
      <c r="J584" s="1">
        <v>43799</v>
      </c>
      <c r="K584" s="1">
        <v>43830</v>
      </c>
      <c r="L584" s="2" t="s">
        <v>2398</v>
      </c>
      <c r="M584" s="3" t="b">
        <v>1</v>
      </c>
      <c r="N584" t="str">
        <f t="shared" si="9"/>
        <v/>
      </c>
    </row>
    <row r="585" spans="1:14" ht="28.8" x14ac:dyDescent="0.3">
      <c r="A585" t="s">
        <v>594</v>
      </c>
      <c r="B585" t="s">
        <v>1368</v>
      </c>
      <c r="C585">
        <v>593</v>
      </c>
      <c r="D585" s="2" t="s">
        <v>2084</v>
      </c>
      <c r="E585">
        <v>33838</v>
      </c>
      <c r="F585">
        <v>32338</v>
      </c>
      <c r="G585">
        <v>4.4328861043796906</v>
      </c>
      <c r="H585">
        <v>14</v>
      </c>
      <c r="I585" t="s">
        <v>2268</v>
      </c>
      <c r="J585" s="1">
        <v>43799</v>
      </c>
      <c r="K585" s="1">
        <v>43830</v>
      </c>
      <c r="L585" s="2" t="s">
        <v>2495</v>
      </c>
      <c r="M585" s="3" t="b">
        <v>1</v>
      </c>
      <c r="N585" t="str">
        <f t="shared" si="9"/>
        <v/>
      </c>
    </row>
    <row r="586" spans="1:14" ht="28.8" x14ac:dyDescent="0.3">
      <c r="A586" t="s">
        <v>595</v>
      </c>
      <c r="B586" t="s">
        <v>1369</v>
      </c>
      <c r="C586">
        <v>594</v>
      </c>
      <c r="D586" s="2" t="s">
        <v>2085</v>
      </c>
      <c r="E586">
        <v>33838</v>
      </c>
      <c r="F586">
        <v>32338</v>
      </c>
      <c r="G586">
        <v>4.4328861043796906</v>
      </c>
      <c r="H586">
        <v>14</v>
      </c>
      <c r="I586" t="s">
        <v>2268</v>
      </c>
      <c r="J586" s="1">
        <v>43799</v>
      </c>
      <c r="K586" s="1">
        <v>43830</v>
      </c>
      <c r="L586" s="2" t="s">
        <v>2342</v>
      </c>
      <c r="M586" s="3" t="b">
        <v>1</v>
      </c>
      <c r="N586" t="str">
        <f t="shared" si="9"/>
        <v/>
      </c>
    </row>
    <row r="587" spans="1:14" ht="28.8" x14ac:dyDescent="0.3">
      <c r="A587" t="s">
        <v>596</v>
      </c>
      <c r="B587" t="s">
        <v>1370</v>
      </c>
      <c r="C587">
        <v>595</v>
      </c>
      <c r="D587" s="2" t="s">
        <v>2086</v>
      </c>
      <c r="E587">
        <v>33838</v>
      </c>
      <c r="F587">
        <v>32338</v>
      </c>
      <c r="G587">
        <v>4.4328861043796906</v>
      </c>
      <c r="H587">
        <v>14</v>
      </c>
      <c r="I587" t="s">
        <v>2268</v>
      </c>
      <c r="J587" s="1">
        <v>43799</v>
      </c>
      <c r="K587" s="1">
        <v>43830</v>
      </c>
      <c r="L587" s="2" t="s">
        <v>2342</v>
      </c>
      <c r="M587" s="3" t="b">
        <v>1</v>
      </c>
      <c r="N587" t="str">
        <f t="shared" si="9"/>
        <v/>
      </c>
    </row>
    <row r="588" spans="1:14" ht="28.8" x14ac:dyDescent="0.3">
      <c r="A588" t="s">
        <v>597</v>
      </c>
      <c r="B588" t="s">
        <v>1371</v>
      </c>
      <c r="C588">
        <v>596</v>
      </c>
      <c r="D588" s="2" t="s">
        <v>2087</v>
      </c>
      <c r="E588">
        <v>33838</v>
      </c>
      <c r="F588">
        <v>32338</v>
      </c>
      <c r="G588">
        <v>4.4328861043796906</v>
      </c>
      <c r="H588">
        <v>14</v>
      </c>
      <c r="I588" t="s">
        <v>2268</v>
      </c>
      <c r="J588" s="1">
        <v>43799</v>
      </c>
      <c r="K588" s="1">
        <v>43830</v>
      </c>
      <c r="L588" s="2" t="s">
        <v>2495</v>
      </c>
      <c r="M588" s="3" t="b">
        <v>1</v>
      </c>
      <c r="N588" t="str">
        <f t="shared" si="9"/>
        <v/>
      </c>
    </row>
    <row r="589" spans="1:14" ht="28.8" x14ac:dyDescent="0.3">
      <c r="A589" t="s">
        <v>598</v>
      </c>
      <c r="B589" t="s">
        <v>1372</v>
      </c>
      <c r="C589">
        <v>597</v>
      </c>
      <c r="D589" s="2" t="s">
        <v>2088</v>
      </c>
      <c r="E589">
        <v>33838</v>
      </c>
      <c r="F589">
        <v>32338</v>
      </c>
      <c r="G589">
        <v>4.4328861043796906</v>
      </c>
      <c r="H589">
        <v>14</v>
      </c>
      <c r="I589" t="s">
        <v>2268</v>
      </c>
      <c r="J589" s="1">
        <v>43799</v>
      </c>
      <c r="K589" s="1">
        <v>43830</v>
      </c>
      <c r="L589" s="2" t="s">
        <v>2342</v>
      </c>
      <c r="M589" s="3" t="b">
        <v>1</v>
      </c>
      <c r="N589" t="str">
        <f t="shared" si="9"/>
        <v/>
      </c>
    </row>
    <row r="590" spans="1:14" ht="28.8" x14ac:dyDescent="0.3">
      <c r="A590" t="s">
        <v>599</v>
      </c>
      <c r="B590" t="s">
        <v>1373</v>
      </c>
      <c r="C590">
        <v>598</v>
      </c>
      <c r="D590" s="2" t="s">
        <v>2089</v>
      </c>
      <c r="E590">
        <v>33838</v>
      </c>
      <c r="F590">
        <v>32338</v>
      </c>
      <c r="G590">
        <v>4.4328861043796906</v>
      </c>
      <c r="H590">
        <v>14</v>
      </c>
      <c r="I590" t="s">
        <v>2268</v>
      </c>
      <c r="J590" s="1">
        <v>43799</v>
      </c>
      <c r="K590" s="1">
        <v>43830</v>
      </c>
      <c r="L590" s="2" t="s">
        <v>2495</v>
      </c>
      <c r="M590" s="3" t="b">
        <v>1</v>
      </c>
      <c r="N590" t="str">
        <f t="shared" si="9"/>
        <v/>
      </c>
    </row>
    <row r="591" spans="1:14" ht="28.8" x14ac:dyDescent="0.3">
      <c r="A591" t="s">
        <v>600</v>
      </c>
      <c r="B591" t="s">
        <v>1374</v>
      </c>
      <c r="C591">
        <v>599</v>
      </c>
      <c r="D591" s="2" t="s">
        <v>2090</v>
      </c>
      <c r="E591">
        <v>33838</v>
      </c>
      <c r="F591">
        <v>32338</v>
      </c>
      <c r="G591">
        <v>4.4328861043796906</v>
      </c>
      <c r="H591">
        <v>14</v>
      </c>
      <c r="I591" t="s">
        <v>2268</v>
      </c>
      <c r="J591" s="1">
        <v>43799</v>
      </c>
      <c r="K591" s="1">
        <v>43830</v>
      </c>
      <c r="L591" s="2" t="s">
        <v>2340</v>
      </c>
      <c r="M591" s="3" t="b">
        <v>1</v>
      </c>
      <c r="N591" t="str">
        <f t="shared" si="9"/>
        <v/>
      </c>
    </row>
    <row r="592" spans="1:14" ht="28.8" x14ac:dyDescent="0.3">
      <c r="A592" t="s">
        <v>601</v>
      </c>
      <c r="B592" t="s">
        <v>1375</v>
      </c>
      <c r="C592">
        <v>600</v>
      </c>
      <c r="D592" s="2" t="s">
        <v>2091</v>
      </c>
      <c r="E592">
        <v>33838</v>
      </c>
      <c r="F592">
        <v>32500</v>
      </c>
      <c r="G592">
        <v>3.9541344051066858</v>
      </c>
      <c r="H592">
        <v>5</v>
      </c>
      <c r="I592" t="s">
        <v>2268</v>
      </c>
      <c r="J592" s="1">
        <v>43039</v>
      </c>
      <c r="K592" s="1">
        <v>43039</v>
      </c>
      <c r="L592" s="2" t="s">
        <v>2285</v>
      </c>
      <c r="M592" s="3" t="b">
        <v>1</v>
      </c>
      <c r="N592" t="str">
        <f t="shared" si="9"/>
        <v/>
      </c>
    </row>
    <row r="593" spans="1:14" ht="28.8" x14ac:dyDescent="0.3">
      <c r="A593" t="s">
        <v>602</v>
      </c>
      <c r="B593" t="s">
        <v>1376</v>
      </c>
      <c r="C593">
        <v>601</v>
      </c>
      <c r="D593" s="2" t="s">
        <v>2092</v>
      </c>
      <c r="E593">
        <v>33838</v>
      </c>
      <c r="F593">
        <v>32500</v>
      </c>
      <c r="G593">
        <v>3.9541344051066858</v>
      </c>
      <c r="H593">
        <v>5</v>
      </c>
      <c r="I593" t="s">
        <v>2268</v>
      </c>
      <c r="J593" s="1">
        <v>43039</v>
      </c>
      <c r="K593" s="1">
        <v>43039</v>
      </c>
      <c r="L593" s="2" t="s">
        <v>2285</v>
      </c>
      <c r="M593" s="3" t="b">
        <v>1</v>
      </c>
      <c r="N593" t="str">
        <f t="shared" si="9"/>
        <v/>
      </c>
    </row>
    <row r="594" spans="1:14" ht="28.8" x14ac:dyDescent="0.3">
      <c r="A594" t="s">
        <v>603</v>
      </c>
      <c r="B594" t="s">
        <v>1377</v>
      </c>
      <c r="C594">
        <v>602</v>
      </c>
      <c r="D594" s="2" t="s">
        <v>2093</v>
      </c>
      <c r="E594">
        <v>33838</v>
      </c>
      <c r="F594">
        <v>32338</v>
      </c>
      <c r="G594">
        <v>4.4328861043796906</v>
      </c>
      <c r="H594">
        <v>8</v>
      </c>
      <c r="I594" t="s">
        <v>2268</v>
      </c>
      <c r="J594" s="1">
        <v>43404</v>
      </c>
      <c r="K594" s="1">
        <v>43434</v>
      </c>
      <c r="L594" s="2" t="s">
        <v>2496</v>
      </c>
      <c r="M594" s="3" t="b">
        <v>1</v>
      </c>
      <c r="N594" t="str">
        <f t="shared" si="9"/>
        <v/>
      </c>
    </row>
    <row r="595" spans="1:14" ht="43.2" x14ac:dyDescent="0.3">
      <c r="A595" t="s">
        <v>604</v>
      </c>
      <c r="B595" t="s">
        <v>1378</v>
      </c>
      <c r="C595">
        <v>603</v>
      </c>
      <c r="D595" s="2" t="s">
        <v>2094</v>
      </c>
      <c r="E595">
        <v>33838</v>
      </c>
      <c r="F595">
        <v>28838</v>
      </c>
      <c r="G595">
        <v>14.776287014598978</v>
      </c>
      <c r="H595">
        <v>6</v>
      </c>
      <c r="I595" t="s">
        <v>2268</v>
      </c>
      <c r="J595" s="1">
        <v>43281</v>
      </c>
      <c r="K595" s="1">
        <v>44043</v>
      </c>
      <c r="L595" s="2" t="s">
        <v>2497</v>
      </c>
      <c r="M595" s="4" t="b">
        <v>0</v>
      </c>
      <c r="N595">
        <f t="shared" si="9"/>
        <v>603</v>
      </c>
    </row>
    <row r="596" spans="1:14" ht="28.8" x14ac:dyDescent="0.3">
      <c r="A596" t="s">
        <v>605</v>
      </c>
      <c r="B596" t="s">
        <v>1379</v>
      </c>
      <c r="C596">
        <v>604</v>
      </c>
      <c r="D596" s="2" t="s">
        <v>2095</v>
      </c>
      <c r="E596">
        <v>33838</v>
      </c>
      <c r="F596">
        <v>32338</v>
      </c>
      <c r="G596">
        <v>4.4328861043796906</v>
      </c>
      <c r="H596">
        <v>14</v>
      </c>
      <c r="I596" t="s">
        <v>2268</v>
      </c>
      <c r="J596" s="1">
        <v>43281</v>
      </c>
      <c r="K596" s="1">
        <v>43312</v>
      </c>
      <c r="L596" s="2" t="s">
        <v>2498</v>
      </c>
      <c r="M596" s="3" t="b">
        <v>1</v>
      </c>
      <c r="N596" t="str">
        <f t="shared" si="9"/>
        <v/>
      </c>
    </row>
    <row r="597" spans="1:14" ht="28.8" x14ac:dyDescent="0.3">
      <c r="A597" t="s">
        <v>606</v>
      </c>
      <c r="B597" t="s">
        <v>1380</v>
      </c>
      <c r="C597">
        <v>605</v>
      </c>
      <c r="D597" s="2" t="s">
        <v>2096</v>
      </c>
      <c r="E597">
        <v>33838</v>
      </c>
      <c r="F597">
        <v>32338</v>
      </c>
      <c r="G597">
        <v>4.4328861043796906</v>
      </c>
      <c r="H597">
        <v>14</v>
      </c>
      <c r="I597" t="s">
        <v>2268</v>
      </c>
      <c r="J597" s="1">
        <v>43281</v>
      </c>
      <c r="K597" s="1">
        <v>43312</v>
      </c>
      <c r="L597" s="2" t="s">
        <v>2499</v>
      </c>
      <c r="M597" s="3" t="b">
        <v>1</v>
      </c>
      <c r="N597" t="str">
        <f t="shared" si="9"/>
        <v/>
      </c>
    </row>
    <row r="598" spans="1:14" ht="28.8" x14ac:dyDescent="0.3">
      <c r="A598" t="s">
        <v>607</v>
      </c>
      <c r="B598" t="s">
        <v>1381</v>
      </c>
      <c r="C598">
        <v>606</v>
      </c>
      <c r="D598" s="2" t="s">
        <v>2097</v>
      </c>
      <c r="E598">
        <v>33838</v>
      </c>
      <c r="F598">
        <v>32338</v>
      </c>
      <c r="G598">
        <v>4.4328861043796906</v>
      </c>
      <c r="H598">
        <v>14</v>
      </c>
      <c r="I598" t="s">
        <v>2268</v>
      </c>
      <c r="J598" s="1">
        <v>43281</v>
      </c>
      <c r="K598" s="1">
        <v>43312</v>
      </c>
      <c r="L598" s="2" t="s">
        <v>2498</v>
      </c>
      <c r="M598" s="3" t="b">
        <v>1</v>
      </c>
      <c r="N598" t="str">
        <f t="shared" si="9"/>
        <v/>
      </c>
    </row>
    <row r="599" spans="1:14" ht="28.8" x14ac:dyDescent="0.3">
      <c r="A599" t="s">
        <v>608</v>
      </c>
      <c r="B599" t="s">
        <v>1382</v>
      </c>
      <c r="C599">
        <v>607</v>
      </c>
      <c r="D599" s="2" t="s">
        <v>2098</v>
      </c>
      <c r="E599">
        <v>33838</v>
      </c>
      <c r="F599">
        <v>32338</v>
      </c>
      <c r="G599">
        <v>4.4328861043796906</v>
      </c>
      <c r="H599">
        <v>14</v>
      </c>
      <c r="I599" t="s">
        <v>2268</v>
      </c>
      <c r="J599" s="1">
        <v>43281</v>
      </c>
      <c r="K599" s="1">
        <v>43312</v>
      </c>
      <c r="L599" s="2" t="s">
        <v>2498</v>
      </c>
      <c r="M599" s="3" t="b">
        <v>1</v>
      </c>
      <c r="N599" t="str">
        <f t="shared" si="9"/>
        <v/>
      </c>
    </row>
    <row r="600" spans="1:14" ht="28.8" x14ac:dyDescent="0.3">
      <c r="A600" t="s">
        <v>609</v>
      </c>
      <c r="B600" t="s">
        <v>1383</v>
      </c>
      <c r="C600">
        <v>608</v>
      </c>
      <c r="D600" s="2" t="s">
        <v>2099</v>
      </c>
      <c r="E600">
        <v>33838</v>
      </c>
      <c r="F600">
        <v>32338</v>
      </c>
      <c r="G600">
        <v>4.4328861043796906</v>
      </c>
      <c r="H600">
        <v>14</v>
      </c>
      <c r="I600" t="s">
        <v>2268</v>
      </c>
      <c r="J600" s="1">
        <v>43281</v>
      </c>
      <c r="K600" s="1">
        <v>43312</v>
      </c>
      <c r="L600" s="2" t="s">
        <v>2498</v>
      </c>
      <c r="M600" s="3" t="b">
        <v>1</v>
      </c>
      <c r="N600" t="str">
        <f t="shared" si="9"/>
        <v/>
      </c>
    </row>
    <row r="601" spans="1:14" ht="28.8" x14ac:dyDescent="0.3">
      <c r="A601" t="s">
        <v>610</v>
      </c>
      <c r="B601" t="s">
        <v>1384</v>
      </c>
      <c r="C601">
        <v>609</v>
      </c>
      <c r="D601" s="2" t="s">
        <v>2100</v>
      </c>
      <c r="E601">
        <v>33838</v>
      </c>
      <c r="F601">
        <v>32338</v>
      </c>
      <c r="G601">
        <v>4.4328861043796906</v>
      </c>
      <c r="H601">
        <v>14</v>
      </c>
      <c r="I601" t="s">
        <v>2268</v>
      </c>
      <c r="J601" s="1">
        <v>43281</v>
      </c>
      <c r="K601" s="1">
        <v>43312</v>
      </c>
      <c r="L601" s="2" t="s">
        <v>2498</v>
      </c>
      <c r="M601" s="3" t="b">
        <v>1</v>
      </c>
      <c r="N601" t="str">
        <f t="shared" si="9"/>
        <v/>
      </c>
    </row>
    <row r="602" spans="1:14" ht="28.8" x14ac:dyDescent="0.3">
      <c r="A602" t="s">
        <v>611</v>
      </c>
      <c r="B602" t="s">
        <v>1385</v>
      </c>
      <c r="C602">
        <v>610</v>
      </c>
      <c r="D602" s="2" t="s">
        <v>2101</v>
      </c>
      <c r="E602">
        <v>33838</v>
      </c>
      <c r="F602">
        <v>32338</v>
      </c>
      <c r="G602">
        <v>4.4328861043796906</v>
      </c>
      <c r="H602">
        <v>14</v>
      </c>
      <c r="I602" t="s">
        <v>2268</v>
      </c>
      <c r="J602" s="1">
        <v>43281</v>
      </c>
      <c r="K602" s="1">
        <v>43312</v>
      </c>
      <c r="L602" s="2" t="s">
        <v>2498</v>
      </c>
      <c r="M602" s="3" t="b">
        <v>1</v>
      </c>
      <c r="N602" t="str">
        <f t="shared" si="9"/>
        <v/>
      </c>
    </row>
    <row r="603" spans="1:14" ht="28.8" x14ac:dyDescent="0.3">
      <c r="A603" t="s">
        <v>612</v>
      </c>
      <c r="B603" t="s">
        <v>1386</v>
      </c>
      <c r="C603">
        <v>611</v>
      </c>
      <c r="D603" s="2" t="s">
        <v>2102</v>
      </c>
      <c r="E603">
        <v>33838</v>
      </c>
      <c r="F603">
        <v>32338</v>
      </c>
      <c r="G603">
        <v>4.4328861043796906</v>
      </c>
      <c r="H603">
        <v>14</v>
      </c>
      <c r="I603" t="s">
        <v>2268</v>
      </c>
      <c r="J603" s="1">
        <v>43281</v>
      </c>
      <c r="K603" s="1">
        <v>43312</v>
      </c>
      <c r="L603" s="2" t="s">
        <v>2498</v>
      </c>
      <c r="M603" s="3" t="b">
        <v>1</v>
      </c>
      <c r="N603" t="str">
        <f t="shared" si="9"/>
        <v/>
      </c>
    </row>
    <row r="604" spans="1:14" ht="28.8" x14ac:dyDescent="0.3">
      <c r="A604" t="s">
        <v>613</v>
      </c>
      <c r="B604" t="s">
        <v>1387</v>
      </c>
      <c r="C604">
        <v>612</v>
      </c>
      <c r="D604" s="2" t="s">
        <v>2103</v>
      </c>
      <c r="E604">
        <v>33838</v>
      </c>
      <c r="F604">
        <v>32338</v>
      </c>
      <c r="G604">
        <v>4.4328861043796906</v>
      </c>
      <c r="H604">
        <v>14</v>
      </c>
      <c r="I604" t="s">
        <v>2268</v>
      </c>
      <c r="J604" s="1">
        <v>43281</v>
      </c>
      <c r="K604" s="1">
        <v>43312</v>
      </c>
      <c r="L604" s="2" t="s">
        <v>2498</v>
      </c>
      <c r="M604" s="3" t="b">
        <v>1</v>
      </c>
      <c r="N604" t="str">
        <f t="shared" si="9"/>
        <v/>
      </c>
    </row>
    <row r="605" spans="1:14" ht="28.8" x14ac:dyDescent="0.3">
      <c r="A605" t="s">
        <v>614</v>
      </c>
      <c r="B605" t="s">
        <v>1388</v>
      </c>
      <c r="C605">
        <v>613</v>
      </c>
      <c r="D605" s="2" t="s">
        <v>2104</v>
      </c>
      <c r="E605">
        <v>33838</v>
      </c>
      <c r="F605">
        <v>32338</v>
      </c>
      <c r="G605">
        <v>4.4328861043796906</v>
      </c>
      <c r="H605">
        <v>14</v>
      </c>
      <c r="I605" t="s">
        <v>2268</v>
      </c>
      <c r="J605" s="1">
        <v>43404</v>
      </c>
      <c r="K605" s="1">
        <v>43434</v>
      </c>
      <c r="L605" s="2" t="s">
        <v>2363</v>
      </c>
      <c r="M605" s="4" t="b">
        <v>0</v>
      </c>
      <c r="N605">
        <f t="shared" si="9"/>
        <v>613</v>
      </c>
    </row>
    <row r="606" spans="1:14" ht="28.8" x14ac:dyDescent="0.3">
      <c r="A606" t="s">
        <v>615</v>
      </c>
      <c r="B606" t="s">
        <v>1389</v>
      </c>
      <c r="C606">
        <v>614</v>
      </c>
      <c r="D606" s="2" t="s">
        <v>2105</v>
      </c>
      <c r="E606">
        <v>33838</v>
      </c>
      <c r="F606">
        <v>32338</v>
      </c>
      <c r="G606">
        <v>4.4328861043796906</v>
      </c>
      <c r="H606">
        <v>14</v>
      </c>
      <c r="I606" t="s">
        <v>2268</v>
      </c>
      <c r="J606" s="1">
        <v>43404</v>
      </c>
      <c r="K606" s="1">
        <v>43434</v>
      </c>
      <c r="L606" s="2" t="s">
        <v>2312</v>
      </c>
      <c r="M606" s="4" t="b">
        <v>0</v>
      </c>
      <c r="N606">
        <f t="shared" si="9"/>
        <v>614</v>
      </c>
    </row>
    <row r="607" spans="1:14" ht="28.8" x14ac:dyDescent="0.3">
      <c r="A607" t="s">
        <v>616</v>
      </c>
      <c r="B607" t="s">
        <v>1390</v>
      </c>
      <c r="C607">
        <v>615</v>
      </c>
      <c r="D607" s="2" t="s">
        <v>2106</v>
      </c>
      <c r="E607">
        <v>33838</v>
      </c>
      <c r="F607">
        <v>32338</v>
      </c>
      <c r="G607">
        <v>4.4328861043796906</v>
      </c>
      <c r="H607">
        <v>6</v>
      </c>
      <c r="I607" t="s">
        <v>2268</v>
      </c>
      <c r="J607" s="1">
        <v>43404</v>
      </c>
      <c r="K607" s="1">
        <v>43434</v>
      </c>
      <c r="L607" s="2" t="s">
        <v>2500</v>
      </c>
      <c r="M607" s="4" t="b">
        <v>0</v>
      </c>
      <c r="N607">
        <f t="shared" si="9"/>
        <v>615</v>
      </c>
    </row>
    <row r="608" spans="1:14" x14ac:dyDescent="0.3">
      <c r="A608" t="s">
        <v>617</v>
      </c>
      <c r="B608" t="s">
        <v>1391</v>
      </c>
      <c r="C608">
        <v>616</v>
      </c>
      <c r="D608" s="2" t="s">
        <v>2107</v>
      </c>
      <c r="E608">
        <v>33838</v>
      </c>
      <c r="F608">
        <v>30338</v>
      </c>
      <c r="G608">
        <v>10.343400910219287</v>
      </c>
      <c r="H608">
        <v>6</v>
      </c>
      <c r="I608" t="s">
        <v>2268</v>
      </c>
      <c r="J608" s="1">
        <v>43555</v>
      </c>
      <c r="K608" s="1">
        <v>43921</v>
      </c>
      <c r="L608" s="2" t="s">
        <v>2501</v>
      </c>
      <c r="M608" s="4" t="b">
        <v>0</v>
      </c>
      <c r="N608">
        <f t="shared" si="9"/>
        <v>616</v>
      </c>
    </row>
    <row r="609" spans="1:14" ht="28.8" x14ac:dyDescent="0.3">
      <c r="A609" t="s">
        <v>618</v>
      </c>
      <c r="B609" t="s">
        <v>1392</v>
      </c>
      <c r="C609">
        <v>617</v>
      </c>
      <c r="D609" s="2" t="s">
        <v>2108</v>
      </c>
      <c r="E609">
        <v>33838</v>
      </c>
      <c r="F609">
        <v>0</v>
      </c>
      <c r="G609">
        <v>100</v>
      </c>
      <c r="H609">
        <v>30</v>
      </c>
      <c r="I609" t="s">
        <v>2269</v>
      </c>
      <c r="J609" s="1">
        <v>41729</v>
      </c>
      <c r="K609" s="1">
        <v>44165</v>
      </c>
      <c r="L609" s="2" t="s">
        <v>2326</v>
      </c>
      <c r="M609" s="3" t="b">
        <v>1</v>
      </c>
      <c r="N609" t="str">
        <f t="shared" si="9"/>
        <v/>
      </c>
    </row>
    <row r="610" spans="1:14" ht="28.8" x14ac:dyDescent="0.3">
      <c r="A610" t="s">
        <v>619</v>
      </c>
      <c r="B610" t="s">
        <v>1393</v>
      </c>
      <c r="C610">
        <v>618</v>
      </c>
      <c r="D610" s="2" t="s">
        <v>2109</v>
      </c>
      <c r="E610">
        <v>33838</v>
      </c>
      <c r="F610">
        <v>26338</v>
      </c>
      <c r="G610">
        <v>22.164430521898453</v>
      </c>
      <c r="H610">
        <v>8</v>
      </c>
      <c r="I610" t="s">
        <v>2268</v>
      </c>
      <c r="J610" s="1">
        <v>43555</v>
      </c>
      <c r="K610" s="1">
        <v>44165</v>
      </c>
      <c r="L610" s="2" t="s">
        <v>2502</v>
      </c>
      <c r="M610" s="4" t="b">
        <v>0</v>
      </c>
      <c r="N610">
        <f t="shared" si="9"/>
        <v>618</v>
      </c>
    </row>
    <row r="611" spans="1:14" ht="43.2" x14ac:dyDescent="0.3">
      <c r="A611" t="s">
        <v>620</v>
      </c>
      <c r="B611" t="s">
        <v>1394</v>
      </c>
      <c r="C611">
        <v>619</v>
      </c>
      <c r="D611" s="2" t="s">
        <v>2110</v>
      </c>
      <c r="E611">
        <v>33838</v>
      </c>
      <c r="F611">
        <v>30838</v>
      </c>
      <c r="G611">
        <v>8.8657722087593811</v>
      </c>
      <c r="H611">
        <v>14</v>
      </c>
      <c r="I611" t="s">
        <v>2268</v>
      </c>
      <c r="J611" s="1">
        <v>43555</v>
      </c>
      <c r="K611" s="1">
        <v>43830</v>
      </c>
      <c r="L611" s="2" t="s">
        <v>2503</v>
      </c>
      <c r="M611" s="3" t="b">
        <v>1</v>
      </c>
      <c r="N611" t="str">
        <f t="shared" si="9"/>
        <v/>
      </c>
    </row>
    <row r="612" spans="1:14" ht="43.2" x14ac:dyDescent="0.3">
      <c r="A612" t="s">
        <v>621</v>
      </c>
      <c r="B612" t="s">
        <v>1395</v>
      </c>
      <c r="C612">
        <v>620</v>
      </c>
      <c r="D612" s="2" t="s">
        <v>2111</v>
      </c>
      <c r="E612">
        <v>33838</v>
      </c>
      <c r="F612">
        <v>30838</v>
      </c>
      <c r="G612">
        <v>8.8657722087593811</v>
      </c>
      <c r="H612">
        <v>14</v>
      </c>
      <c r="I612" t="s">
        <v>2268</v>
      </c>
      <c r="J612" s="1">
        <v>43555</v>
      </c>
      <c r="K612" s="1">
        <v>43830</v>
      </c>
      <c r="L612" s="2" t="s">
        <v>2503</v>
      </c>
      <c r="M612" s="3" t="b">
        <v>1</v>
      </c>
      <c r="N612" t="str">
        <f t="shared" si="9"/>
        <v/>
      </c>
    </row>
    <row r="613" spans="1:14" ht="43.2" x14ac:dyDescent="0.3">
      <c r="A613" t="s">
        <v>622</v>
      </c>
      <c r="B613" t="s">
        <v>1396</v>
      </c>
      <c r="C613">
        <v>621</v>
      </c>
      <c r="D613" s="2" t="s">
        <v>2112</v>
      </c>
      <c r="E613">
        <v>33838</v>
      </c>
      <c r="F613">
        <v>30838</v>
      </c>
      <c r="G613">
        <v>8.8657722087593811</v>
      </c>
      <c r="H613">
        <v>14</v>
      </c>
      <c r="I613" t="s">
        <v>2268</v>
      </c>
      <c r="J613" s="1">
        <v>43555</v>
      </c>
      <c r="K613" s="1">
        <v>43830</v>
      </c>
      <c r="L613" s="2" t="s">
        <v>2503</v>
      </c>
      <c r="M613" s="3" t="b">
        <v>1</v>
      </c>
      <c r="N613" t="str">
        <f t="shared" si="9"/>
        <v/>
      </c>
    </row>
    <row r="614" spans="1:14" ht="43.2" x14ac:dyDescent="0.3">
      <c r="A614" t="s">
        <v>623</v>
      </c>
      <c r="B614" t="s">
        <v>1397</v>
      </c>
      <c r="C614">
        <v>622</v>
      </c>
      <c r="D614" s="2" t="s">
        <v>2113</v>
      </c>
      <c r="E614">
        <v>33838</v>
      </c>
      <c r="F614">
        <v>30838</v>
      </c>
      <c r="G614">
        <v>8.8657722087593811</v>
      </c>
      <c r="H614">
        <v>14</v>
      </c>
      <c r="I614" t="s">
        <v>2268</v>
      </c>
      <c r="J614" s="1">
        <v>43555</v>
      </c>
      <c r="K614" s="1">
        <v>43830</v>
      </c>
      <c r="L614" s="2" t="s">
        <v>2504</v>
      </c>
      <c r="M614" s="3" t="b">
        <v>1</v>
      </c>
      <c r="N614" t="str">
        <f t="shared" si="9"/>
        <v/>
      </c>
    </row>
    <row r="615" spans="1:14" ht="43.2" x14ac:dyDescent="0.3">
      <c r="A615" t="s">
        <v>624</v>
      </c>
      <c r="B615" t="s">
        <v>1398</v>
      </c>
      <c r="C615">
        <v>623</v>
      </c>
      <c r="D615" s="2" t="s">
        <v>2114</v>
      </c>
      <c r="E615">
        <v>33838</v>
      </c>
      <c r="F615">
        <v>32338</v>
      </c>
      <c r="G615">
        <v>4.4328861043796906</v>
      </c>
      <c r="H615">
        <v>14</v>
      </c>
      <c r="I615" t="s">
        <v>2268</v>
      </c>
      <c r="J615" s="1">
        <v>43799</v>
      </c>
      <c r="K615" s="1">
        <v>43830</v>
      </c>
      <c r="L615" s="2" t="s">
        <v>2505</v>
      </c>
      <c r="M615" s="3" t="b">
        <v>1</v>
      </c>
      <c r="N615" t="str">
        <f t="shared" si="9"/>
        <v/>
      </c>
    </row>
    <row r="616" spans="1:14" x14ac:dyDescent="0.3">
      <c r="A616" t="s">
        <v>625</v>
      </c>
      <c r="B616" t="s">
        <v>1399</v>
      </c>
      <c r="C616">
        <v>624</v>
      </c>
      <c r="D616" s="2" t="s">
        <v>2115</v>
      </c>
      <c r="E616">
        <v>33838</v>
      </c>
      <c r="F616">
        <v>32338</v>
      </c>
      <c r="G616">
        <v>4.4328861043796906</v>
      </c>
      <c r="H616">
        <v>12</v>
      </c>
      <c r="I616" t="s">
        <v>2268</v>
      </c>
      <c r="J616" s="1">
        <v>43555</v>
      </c>
      <c r="K616" s="1">
        <v>43555</v>
      </c>
      <c r="L616" s="2" t="s">
        <v>2506</v>
      </c>
      <c r="M616" s="3" t="b">
        <v>1</v>
      </c>
      <c r="N616" t="str">
        <f t="shared" si="9"/>
        <v/>
      </c>
    </row>
    <row r="617" spans="1:14" ht="28.8" x14ac:dyDescent="0.3">
      <c r="A617" t="s">
        <v>626</v>
      </c>
      <c r="B617" t="s">
        <v>1400</v>
      </c>
      <c r="C617">
        <v>625</v>
      </c>
      <c r="D617" s="2" t="s">
        <v>210</v>
      </c>
      <c r="E617">
        <v>33838</v>
      </c>
      <c r="F617">
        <v>0</v>
      </c>
      <c r="G617">
        <v>100</v>
      </c>
      <c r="H617">
        <v>27</v>
      </c>
      <c r="I617" t="s">
        <v>2269</v>
      </c>
      <c r="J617" s="1">
        <v>41729</v>
      </c>
      <c r="K617" s="1">
        <v>44165</v>
      </c>
      <c r="L617" s="2" t="s">
        <v>2326</v>
      </c>
      <c r="M617" s="3" t="b">
        <v>1</v>
      </c>
      <c r="N617" t="str">
        <f t="shared" si="9"/>
        <v/>
      </c>
    </row>
    <row r="618" spans="1:14" ht="28.8" x14ac:dyDescent="0.3">
      <c r="A618" t="s">
        <v>627</v>
      </c>
      <c r="B618" t="s">
        <v>1401</v>
      </c>
      <c r="C618">
        <v>626</v>
      </c>
      <c r="D618" s="2" t="s">
        <v>2116</v>
      </c>
      <c r="E618">
        <v>33838</v>
      </c>
      <c r="F618">
        <v>32338</v>
      </c>
      <c r="G618">
        <v>4.4328861043796906</v>
      </c>
      <c r="H618">
        <v>21</v>
      </c>
      <c r="I618" t="s">
        <v>2268</v>
      </c>
      <c r="J618" s="1">
        <v>43555</v>
      </c>
      <c r="K618" s="1">
        <v>43555</v>
      </c>
      <c r="L618" s="2" t="s">
        <v>2507</v>
      </c>
      <c r="M618" s="3" t="b">
        <v>1</v>
      </c>
      <c r="N618" t="str">
        <f t="shared" si="9"/>
        <v/>
      </c>
    </row>
    <row r="619" spans="1:14" ht="28.8" x14ac:dyDescent="0.3">
      <c r="A619" t="s">
        <v>628</v>
      </c>
      <c r="B619" t="s">
        <v>1402</v>
      </c>
      <c r="C619">
        <v>627</v>
      </c>
      <c r="D619" s="2" t="s">
        <v>2117</v>
      </c>
      <c r="E619">
        <v>33838</v>
      </c>
      <c r="F619">
        <v>0</v>
      </c>
      <c r="G619">
        <v>100</v>
      </c>
      <c r="H619">
        <v>297</v>
      </c>
      <c r="I619" t="s">
        <v>2269</v>
      </c>
      <c r="J619" s="1">
        <v>41729</v>
      </c>
      <c r="K619" s="1">
        <v>44165</v>
      </c>
      <c r="L619" s="2" t="s">
        <v>2326</v>
      </c>
      <c r="M619" s="3" t="b">
        <v>1</v>
      </c>
      <c r="N619" t="str">
        <f t="shared" si="9"/>
        <v/>
      </c>
    </row>
    <row r="620" spans="1:14" ht="28.8" x14ac:dyDescent="0.3">
      <c r="A620" t="s">
        <v>629</v>
      </c>
      <c r="B620" t="s">
        <v>1403</v>
      </c>
      <c r="C620">
        <v>628</v>
      </c>
      <c r="D620" s="2" t="s">
        <v>2118</v>
      </c>
      <c r="E620">
        <v>33838</v>
      </c>
      <c r="F620">
        <v>33371</v>
      </c>
      <c r="G620">
        <v>1.3801052071635382</v>
      </c>
      <c r="H620">
        <v>18</v>
      </c>
      <c r="I620" t="s">
        <v>2268</v>
      </c>
      <c r="J620" s="1">
        <v>43555</v>
      </c>
      <c r="K620" s="1">
        <v>43555</v>
      </c>
      <c r="L620" s="2" t="s">
        <v>2508</v>
      </c>
      <c r="M620" s="3" t="b">
        <v>1</v>
      </c>
      <c r="N620" t="str">
        <f t="shared" si="9"/>
        <v/>
      </c>
    </row>
    <row r="621" spans="1:14" ht="28.8" x14ac:dyDescent="0.3">
      <c r="A621" t="s">
        <v>630</v>
      </c>
      <c r="B621" t="s">
        <v>1404</v>
      </c>
      <c r="C621">
        <v>629</v>
      </c>
      <c r="D621" s="2" t="s">
        <v>2119</v>
      </c>
      <c r="E621">
        <v>33838</v>
      </c>
      <c r="F621">
        <v>0</v>
      </c>
      <c r="G621">
        <v>100</v>
      </c>
      <c r="H621">
        <v>117</v>
      </c>
      <c r="I621" t="s">
        <v>2269</v>
      </c>
      <c r="J621" s="1">
        <v>41729</v>
      </c>
      <c r="K621" s="1">
        <v>44165</v>
      </c>
      <c r="L621" s="2" t="s">
        <v>2326</v>
      </c>
      <c r="M621" s="3" t="b">
        <v>1</v>
      </c>
      <c r="N621" t="str">
        <f t="shared" si="9"/>
        <v/>
      </c>
    </row>
    <row r="622" spans="1:14" ht="28.8" x14ac:dyDescent="0.3">
      <c r="A622" t="s">
        <v>631</v>
      </c>
      <c r="B622" t="s">
        <v>1405</v>
      </c>
      <c r="C622">
        <v>630</v>
      </c>
      <c r="D622" s="2" t="s">
        <v>2120</v>
      </c>
      <c r="E622">
        <v>33838</v>
      </c>
      <c r="F622">
        <v>31838</v>
      </c>
      <c r="G622">
        <v>5.9105148058395827</v>
      </c>
      <c r="H622">
        <v>14</v>
      </c>
      <c r="I622" t="s">
        <v>2268</v>
      </c>
      <c r="J622" s="1">
        <v>43890</v>
      </c>
      <c r="K622" s="1">
        <v>43921</v>
      </c>
      <c r="L622" s="2" t="s">
        <v>2509</v>
      </c>
      <c r="M622" s="4" t="b">
        <v>0</v>
      </c>
      <c r="N622">
        <f t="shared" si="9"/>
        <v>630</v>
      </c>
    </row>
    <row r="623" spans="1:14" ht="28.8" x14ac:dyDescent="0.3">
      <c r="A623" t="s">
        <v>632</v>
      </c>
      <c r="B623" t="s">
        <v>1406</v>
      </c>
      <c r="C623">
        <v>631</v>
      </c>
      <c r="D623" s="2" t="s">
        <v>2121</v>
      </c>
      <c r="E623">
        <v>33838</v>
      </c>
      <c r="F623">
        <v>31838</v>
      </c>
      <c r="G623">
        <v>5.9105148058395827</v>
      </c>
      <c r="H623">
        <v>14</v>
      </c>
      <c r="I623" t="s">
        <v>2268</v>
      </c>
      <c r="J623" s="1">
        <v>43890</v>
      </c>
      <c r="K623" s="1">
        <v>43921</v>
      </c>
      <c r="L623" s="2" t="s">
        <v>2509</v>
      </c>
      <c r="M623" s="4" t="b">
        <v>0</v>
      </c>
      <c r="N623">
        <f t="shared" si="9"/>
        <v>631</v>
      </c>
    </row>
    <row r="624" spans="1:14" ht="28.8" x14ac:dyDescent="0.3">
      <c r="A624" t="s">
        <v>633</v>
      </c>
      <c r="B624" t="s">
        <v>1407</v>
      </c>
      <c r="C624">
        <v>632</v>
      </c>
      <c r="D624" s="2" t="s">
        <v>2122</v>
      </c>
      <c r="E624">
        <v>33838</v>
      </c>
      <c r="F624">
        <v>31838</v>
      </c>
      <c r="G624">
        <v>5.9105148058395827</v>
      </c>
      <c r="H624">
        <v>14</v>
      </c>
      <c r="I624" t="s">
        <v>2268</v>
      </c>
      <c r="J624" s="1">
        <v>43890</v>
      </c>
      <c r="K624" s="1">
        <v>43921</v>
      </c>
      <c r="L624" s="2" t="s">
        <v>2509</v>
      </c>
      <c r="M624" s="4" t="b">
        <v>0</v>
      </c>
      <c r="N624">
        <f t="shared" si="9"/>
        <v>632</v>
      </c>
    </row>
    <row r="625" spans="1:14" ht="28.8" x14ac:dyDescent="0.3">
      <c r="A625" t="s">
        <v>634</v>
      </c>
      <c r="B625" t="s">
        <v>1408</v>
      </c>
      <c r="C625">
        <v>633</v>
      </c>
      <c r="D625" s="2" t="s">
        <v>2123</v>
      </c>
      <c r="E625">
        <v>33838</v>
      </c>
      <c r="F625">
        <v>31838</v>
      </c>
      <c r="G625">
        <v>5.9105148058395827</v>
      </c>
      <c r="H625">
        <v>14</v>
      </c>
      <c r="I625" t="s">
        <v>2268</v>
      </c>
      <c r="J625" s="1">
        <v>43890</v>
      </c>
      <c r="K625" s="1">
        <v>43921</v>
      </c>
      <c r="L625" s="2" t="s">
        <v>2312</v>
      </c>
      <c r="M625" s="4" t="b">
        <v>0</v>
      </c>
      <c r="N625">
        <f t="shared" si="9"/>
        <v>633</v>
      </c>
    </row>
    <row r="626" spans="1:14" ht="28.8" x14ac:dyDescent="0.3">
      <c r="A626" t="s">
        <v>635</v>
      </c>
      <c r="B626" t="s">
        <v>1409</v>
      </c>
      <c r="C626">
        <v>634</v>
      </c>
      <c r="D626" s="2" t="s">
        <v>2124</v>
      </c>
      <c r="E626">
        <v>33838</v>
      </c>
      <c r="F626">
        <v>31838</v>
      </c>
      <c r="G626">
        <v>5.9105148058395827</v>
      </c>
      <c r="H626">
        <v>14</v>
      </c>
      <c r="I626" t="s">
        <v>2268</v>
      </c>
      <c r="J626" s="1">
        <v>43890</v>
      </c>
      <c r="K626" s="1">
        <v>43921</v>
      </c>
      <c r="L626" s="2" t="s">
        <v>2510</v>
      </c>
      <c r="M626" s="4" t="b">
        <v>0</v>
      </c>
      <c r="N626">
        <f t="shared" si="9"/>
        <v>634</v>
      </c>
    </row>
    <row r="627" spans="1:14" ht="28.8" x14ac:dyDescent="0.3">
      <c r="A627" t="s">
        <v>636</v>
      </c>
      <c r="B627" t="s">
        <v>1410</v>
      </c>
      <c r="C627">
        <v>635</v>
      </c>
      <c r="D627" s="2" t="s">
        <v>2125</v>
      </c>
      <c r="E627">
        <v>33838</v>
      </c>
      <c r="F627">
        <v>31838</v>
      </c>
      <c r="G627">
        <v>5.9105148058395827</v>
      </c>
      <c r="H627">
        <v>14</v>
      </c>
      <c r="I627" t="s">
        <v>2268</v>
      </c>
      <c r="J627" s="1">
        <v>43890</v>
      </c>
      <c r="K627" s="1">
        <v>43921</v>
      </c>
      <c r="L627" s="2" t="s">
        <v>2312</v>
      </c>
      <c r="M627" s="4" t="b">
        <v>0</v>
      </c>
      <c r="N627">
        <f t="shared" si="9"/>
        <v>635</v>
      </c>
    </row>
    <row r="628" spans="1:14" ht="28.8" x14ac:dyDescent="0.3">
      <c r="A628" t="s">
        <v>637</v>
      </c>
      <c r="B628" t="s">
        <v>1411</v>
      </c>
      <c r="C628">
        <v>636</v>
      </c>
      <c r="D628" s="2" t="s">
        <v>2126</v>
      </c>
      <c r="E628">
        <v>33838</v>
      </c>
      <c r="F628">
        <v>31838</v>
      </c>
      <c r="G628">
        <v>5.9105148058395827</v>
      </c>
      <c r="H628">
        <v>14</v>
      </c>
      <c r="I628" t="s">
        <v>2268</v>
      </c>
      <c r="J628" s="1">
        <v>43890</v>
      </c>
      <c r="K628" s="1">
        <v>43921</v>
      </c>
      <c r="L628" s="2" t="s">
        <v>2511</v>
      </c>
      <c r="M628" s="4" t="b">
        <v>0</v>
      </c>
      <c r="N628">
        <f t="shared" si="9"/>
        <v>636</v>
      </c>
    </row>
    <row r="629" spans="1:14" ht="28.8" x14ac:dyDescent="0.3">
      <c r="A629" t="s">
        <v>638</v>
      </c>
      <c r="B629" t="s">
        <v>1412</v>
      </c>
      <c r="C629">
        <v>637</v>
      </c>
      <c r="D629" s="2" t="s">
        <v>2127</v>
      </c>
      <c r="E629">
        <v>33838</v>
      </c>
      <c r="F629">
        <v>31838</v>
      </c>
      <c r="G629">
        <v>5.9105148058395827</v>
      </c>
      <c r="H629">
        <v>14</v>
      </c>
      <c r="I629" t="s">
        <v>2268</v>
      </c>
      <c r="J629" s="1">
        <v>43890</v>
      </c>
      <c r="K629" s="1">
        <v>43921</v>
      </c>
      <c r="L629" s="2" t="s">
        <v>2511</v>
      </c>
      <c r="M629" s="4" t="b">
        <v>0</v>
      </c>
      <c r="N629">
        <f t="shared" si="9"/>
        <v>637</v>
      </c>
    </row>
    <row r="630" spans="1:14" ht="28.8" x14ac:dyDescent="0.3">
      <c r="A630" t="s">
        <v>639</v>
      </c>
      <c r="B630" t="s">
        <v>1413</v>
      </c>
      <c r="C630">
        <v>638</v>
      </c>
      <c r="D630" s="2" t="s">
        <v>2128</v>
      </c>
      <c r="E630">
        <v>33838</v>
      </c>
      <c r="F630">
        <v>31838</v>
      </c>
      <c r="G630">
        <v>5.9105148058395827</v>
      </c>
      <c r="H630">
        <v>14</v>
      </c>
      <c r="I630" t="s">
        <v>2268</v>
      </c>
      <c r="J630" s="1">
        <v>43890</v>
      </c>
      <c r="K630" s="1">
        <v>43921</v>
      </c>
      <c r="L630" s="2" t="s">
        <v>2339</v>
      </c>
      <c r="M630" s="4" t="b">
        <v>0</v>
      </c>
      <c r="N630">
        <f t="shared" si="9"/>
        <v>638</v>
      </c>
    </row>
    <row r="631" spans="1:14" x14ac:dyDescent="0.3">
      <c r="A631" t="s">
        <v>640</v>
      </c>
      <c r="B631" t="s">
        <v>1414</v>
      </c>
      <c r="C631">
        <v>639</v>
      </c>
      <c r="D631" s="2" t="s">
        <v>2129</v>
      </c>
      <c r="E631">
        <v>33838</v>
      </c>
      <c r="F631">
        <v>31838</v>
      </c>
      <c r="G631">
        <v>5.9105148058395827</v>
      </c>
      <c r="H631">
        <v>3</v>
      </c>
      <c r="I631" t="s">
        <v>2268</v>
      </c>
      <c r="J631" s="1">
        <v>43890</v>
      </c>
      <c r="K631" s="1">
        <v>43921</v>
      </c>
      <c r="L631" s="2" t="s">
        <v>2426</v>
      </c>
      <c r="M631" s="3" t="b">
        <v>1</v>
      </c>
      <c r="N631" t="str">
        <f t="shared" si="9"/>
        <v/>
      </c>
    </row>
    <row r="632" spans="1:14" x14ac:dyDescent="0.3">
      <c r="A632" t="s">
        <v>641</v>
      </c>
      <c r="B632" t="s">
        <v>1415</v>
      </c>
      <c r="C632">
        <v>640</v>
      </c>
      <c r="D632" s="2" t="s">
        <v>2130</v>
      </c>
      <c r="E632">
        <v>33838</v>
      </c>
      <c r="F632">
        <v>31871</v>
      </c>
      <c r="G632">
        <v>5.812991311543243</v>
      </c>
      <c r="H632">
        <v>14</v>
      </c>
      <c r="I632" t="s">
        <v>2268</v>
      </c>
      <c r="J632" s="1">
        <v>43890</v>
      </c>
      <c r="K632" s="1">
        <v>43921</v>
      </c>
      <c r="L632" s="2" t="s">
        <v>2421</v>
      </c>
      <c r="M632" s="3" t="b">
        <v>1</v>
      </c>
      <c r="N632" t="str">
        <f t="shared" si="9"/>
        <v/>
      </c>
    </row>
    <row r="633" spans="1:14" x14ac:dyDescent="0.3">
      <c r="A633" t="s">
        <v>642</v>
      </c>
      <c r="B633" t="s">
        <v>1416</v>
      </c>
      <c r="C633">
        <v>641</v>
      </c>
      <c r="D633" s="2" t="s">
        <v>2131</v>
      </c>
      <c r="E633">
        <v>33838</v>
      </c>
      <c r="F633">
        <v>31838</v>
      </c>
      <c r="G633">
        <v>5.9105148058395827</v>
      </c>
      <c r="H633">
        <v>3</v>
      </c>
      <c r="I633" t="s">
        <v>2268</v>
      </c>
      <c r="J633" s="1">
        <v>43890</v>
      </c>
      <c r="K633" s="1">
        <v>43921</v>
      </c>
      <c r="L633" s="2" t="s">
        <v>2426</v>
      </c>
      <c r="M633" s="3" t="b">
        <v>1</v>
      </c>
      <c r="N633" t="str">
        <f t="shared" si="9"/>
        <v/>
      </c>
    </row>
    <row r="634" spans="1:14" x14ac:dyDescent="0.3">
      <c r="A634" t="s">
        <v>643</v>
      </c>
      <c r="B634" t="s">
        <v>1417</v>
      </c>
      <c r="C634">
        <v>642</v>
      </c>
      <c r="D634" s="2" t="s">
        <v>2132</v>
      </c>
      <c r="E634">
        <v>33838</v>
      </c>
      <c r="F634">
        <v>31911</v>
      </c>
      <c r="G634">
        <v>5.6947810154264431</v>
      </c>
      <c r="H634">
        <v>14</v>
      </c>
      <c r="I634" t="s">
        <v>2268</v>
      </c>
      <c r="J634" s="1">
        <v>43890</v>
      </c>
      <c r="K634" s="1">
        <v>43921</v>
      </c>
      <c r="L634" s="2" t="s">
        <v>2312</v>
      </c>
      <c r="M634" s="3" t="b">
        <v>1</v>
      </c>
      <c r="N634" t="str">
        <f t="shared" si="9"/>
        <v/>
      </c>
    </row>
    <row r="635" spans="1:14" x14ac:dyDescent="0.3">
      <c r="A635" t="s">
        <v>644</v>
      </c>
      <c r="B635" t="s">
        <v>1418</v>
      </c>
      <c r="C635">
        <v>643</v>
      </c>
      <c r="D635" s="2" t="s">
        <v>2133</v>
      </c>
      <c r="E635">
        <v>33838</v>
      </c>
      <c r="F635">
        <v>31838</v>
      </c>
      <c r="G635">
        <v>5.9105148058395827</v>
      </c>
      <c r="H635">
        <v>3</v>
      </c>
      <c r="I635" t="s">
        <v>2268</v>
      </c>
      <c r="J635" s="1">
        <v>43890</v>
      </c>
      <c r="K635" s="1">
        <v>43921</v>
      </c>
      <c r="L635" s="2" t="s">
        <v>2426</v>
      </c>
      <c r="M635" s="3" t="b">
        <v>1</v>
      </c>
      <c r="N635" t="str">
        <f t="shared" si="9"/>
        <v/>
      </c>
    </row>
    <row r="636" spans="1:14" x14ac:dyDescent="0.3">
      <c r="A636" t="s">
        <v>645</v>
      </c>
      <c r="B636" t="s">
        <v>1419</v>
      </c>
      <c r="C636">
        <v>644</v>
      </c>
      <c r="D636" s="2" t="s">
        <v>2134</v>
      </c>
      <c r="E636">
        <v>33838</v>
      </c>
      <c r="F636">
        <v>32170</v>
      </c>
      <c r="G636">
        <v>4.9293693480702103</v>
      </c>
      <c r="H636">
        <v>14</v>
      </c>
      <c r="I636" t="s">
        <v>2268</v>
      </c>
      <c r="J636" s="1">
        <v>43890</v>
      </c>
      <c r="K636" s="1">
        <v>43921</v>
      </c>
      <c r="L636" s="2" t="s">
        <v>2340</v>
      </c>
      <c r="M636" s="3" t="b">
        <v>1</v>
      </c>
      <c r="N636" t="str">
        <f t="shared" si="9"/>
        <v/>
      </c>
    </row>
    <row r="637" spans="1:14" x14ac:dyDescent="0.3">
      <c r="A637" t="s">
        <v>646</v>
      </c>
      <c r="B637" t="s">
        <v>1420</v>
      </c>
      <c r="C637">
        <v>645</v>
      </c>
      <c r="D637" s="2" t="s">
        <v>2135</v>
      </c>
      <c r="E637">
        <v>33838</v>
      </c>
      <c r="F637">
        <v>31838</v>
      </c>
      <c r="G637">
        <v>5.9105148058395827</v>
      </c>
      <c r="H637">
        <v>3</v>
      </c>
      <c r="I637" t="s">
        <v>2268</v>
      </c>
      <c r="J637" s="1">
        <v>43890</v>
      </c>
      <c r="K637" s="1">
        <v>43921</v>
      </c>
      <c r="L637" s="2" t="s">
        <v>2426</v>
      </c>
      <c r="M637" s="3" t="b">
        <v>1</v>
      </c>
      <c r="N637" t="str">
        <f t="shared" si="9"/>
        <v/>
      </c>
    </row>
    <row r="638" spans="1:14" x14ac:dyDescent="0.3">
      <c r="A638" t="s">
        <v>647</v>
      </c>
      <c r="B638" t="s">
        <v>1421</v>
      </c>
      <c r="C638">
        <v>646</v>
      </c>
      <c r="D638" s="2" t="s">
        <v>2136</v>
      </c>
      <c r="E638">
        <v>33838</v>
      </c>
      <c r="F638">
        <v>31949</v>
      </c>
      <c r="G638">
        <v>5.582481234115491</v>
      </c>
      <c r="H638">
        <v>14</v>
      </c>
      <c r="I638" t="s">
        <v>2268</v>
      </c>
      <c r="J638" s="1">
        <v>43890</v>
      </c>
      <c r="K638" s="1">
        <v>43921</v>
      </c>
      <c r="L638" s="2" t="s">
        <v>2421</v>
      </c>
      <c r="M638" s="3" t="b">
        <v>1</v>
      </c>
      <c r="N638" t="str">
        <f t="shared" si="9"/>
        <v/>
      </c>
    </row>
    <row r="639" spans="1:14" x14ac:dyDescent="0.3">
      <c r="A639" t="s">
        <v>648</v>
      </c>
      <c r="B639" t="s">
        <v>1422</v>
      </c>
      <c r="C639">
        <v>647</v>
      </c>
      <c r="D639" s="2" t="s">
        <v>2137</v>
      </c>
      <c r="E639">
        <v>33838</v>
      </c>
      <c r="F639">
        <v>31838</v>
      </c>
      <c r="G639">
        <v>5.9105148058395827</v>
      </c>
      <c r="H639">
        <v>3</v>
      </c>
      <c r="I639" t="s">
        <v>2268</v>
      </c>
      <c r="J639" s="1">
        <v>43890</v>
      </c>
      <c r="K639" s="1">
        <v>43921</v>
      </c>
      <c r="L639" s="2" t="s">
        <v>2426</v>
      </c>
      <c r="M639" s="3" t="b">
        <v>1</v>
      </c>
      <c r="N639" t="str">
        <f t="shared" si="9"/>
        <v/>
      </c>
    </row>
    <row r="640" spans="1:14" x14ac:dyDescent="0.3">
      <c r="A640" t="s">
        <v>649</v>
      </c>
      <c r="B640" t="s">
        <v>1423</v>
      </c>
      <c r="C640">
        <v>648</v>
      </c>
      <c r="D640" s="2" t="s">
        <v>2138</v>
      </c>
      <c r="E640">
        <v>33838</v>
      </c>
      <c r="F640">
        <v>32479</v>
      </c>
      <c r="G640">
        <v>4.0161948105679954</v>
      </c>
      <c r="H640">
        <v>14</v>
      </c>
      <c r="I640" t="s">
        <v>2268</v>
      </c>
      <c r="J640" s="1">
        <v>43890</v>
      </c>
      <c r="K640" s="1">
        <v>43921</v>
      </c>
      <c r="L640" s="2" t="s">
        <v>2342</v>
      </c>
      <c r="M640" s="3" t="b">
        <v>1</v>
      </c>
      <c r="N640" t="str">
        <f t="shared" si="9"/>
        <v/>
      </c>
    </row>
    <row r="641" spans="1:14" x14ac:dyDescent="0.3">
      <c r="A641" t="s">
        <v>650</v>
      </c>
      <c r="B641" t="s">
        <v>1424</v>
      </c>
      <c r="C641">
        <v>649</v>
      </c>
      <c r="D641" s="2" t="s">
        <v>2139</v>
      </c>
      <c r="E641">
        <v>33838</v>
      </c>
      <c r="F641">
        <v>31838</v>
      </c>
      <c r="G641">
        <v>5.9105148058395827</v>
      </c>
      <c r="H641">
        <v>3</v>
      </c>
      <c r="I641" t="s">
        <v>2268</v>
      </c>
      <c r="J641" s="1">
        <v>43890</v>
      </c>
      <c r="K641" s="1">
        <v>43921</v>
      </c>
      <c r="L641" s="2" t="s">
        <v>2426</v>
      </c>
      <c r="M641" s="3" t="b">
        <v>1</v>
      </c>
      <c r="N641" t="str">
        <f t="shared" si="9"/>
        <v/>
      </c>
    </row>
    <row r="642" spans="1:14" x14ac:dyDescent="0.3">
      <c r="A642" t="s">
        <v>651</v>
      </c>
      <c r="B642" t="s">
        <v>1425</v>
      </c>
      <c r="C642">
        <v>650</v>
      </c>
      <c r="D642" s="2" t="s">
        <v>2140</v>
      </c>
      <c r="E642">
        <v>33838</v>
      </c>
      <c r="F642">
        <v>32080</v>
      </c>
      <c r="G642">
        <v>5.1953425143330065</v>
      </c>
      <c r="H642">
        <v>14</v>
      </c>
      <c r="I642" t="s">
        <v>2268</v>
      </c>
      <c r="J642" s="1">
        <v>43890</v>
      </c>
      <c r="K642" s="1">
        <v>43921</v>
      </c>
      <c r="L642" s="2" t="s">
        <v>2339</v>
      </c>
      <c r="M642" s="3" t="b">
        <v>1</v>
      </c>
      <c r="N642" t="str">
        <f t="shared" si="9"/>
        <v/>
      </c>
    </row>
    <row r="643" spans="1:14" x14ac:dyDescent="0.3">
      <c r="A643" t="s">
        <v>652</v>
      </c>
      <c r="B643" t="s">
        <v>1426</v>
      </c>
      <c r="C643">
        <v>651</v>
      </c>
      <c r="D643" s="2" t="s">
        <v>2141</v>
      </c>
      <c r="E643">
        <v>33838</v>
      </c>
      <c r="F643">
        <v>31838</v>
      </c>
      <c r="G643">
        <v>5.9105148058395827</v>
      </c>
      <c r="H643">
        <v>3</v>
      </c>
      <c r="I643" t="s">
        <v>2268</v>
      </c>
      <c r="J643" s="1">
        <v>43890</v>
      </c>
      <c r="K643" s="1">
        <v>43921</v>
      </c>
      <c r="L643" s="2" t="s">
        <v>2426</v>
      </c>
      <c r="M643" s="3" t="b">
        <v>1</v>
      </c>
      <c r="N643" t="str">
        <f t="shared" ref="N643:N706" si="10">IF(M643=FALSE,C643,"")</f>
        <v/>
      </c>
    </row>
    <row r="644" spans="1:14" x14ac:dyDescent="0.3">
      <c r="A644" t="s">
        <v>653</v>
      </c>
      <c r="B644" t="s">
        <v>1427</v>
      </c>
      <c r="C644">
        <v>652</v>
      </c>
      <c r="D644" s="2" t="s">
        <v>2142</v>
      </c>
      <c r="E644">
        <v>33838</v>
      </c>
      <c r="F644">
        <v>31888</v>
      </c>
      <c r="G644">
        <v>5.7627519356936006</v>
      </c>
      <c r="H644">
        <v>14</v>
      </c>
      <c r="I644" t="s">
        <v>2268</v>
      </c>
      <c r="J644" s="1">
        <v>43890</v>
      </c>
      <c r="K644" s="1">
        <v>43921</v>
      </c>
      <c r="L644" s="2" t="s">
        <v>2340</v>
      </c>
      <c r="M644" s="3" t="b">
        <v>1</v>
      </c>
      <c r="N644" t="str">
        <f t="shared" si="10"/>
        <v/>
      </c>
    </row>
    <row r="645" spans="1:14" x14ac:dyDescent="0.3">
      <c r="A645" t="s">
        <v>654</v>
      </c>
      <c r="B645" t="s">
        <v>1428</v>
      </c>
      <c r="C645">
        <v>653</v>
      </c>
      <c r="D645" s="2" t="s">
        <v>2143</v>
      </c>
      <c r="E645">
        <v>33838</v>
      </c>
      <c r="F645">
        <v>31838</v>
      </c>
      <c r="G645">
        <v>5.9105148058395827</v>
      </c>
      <c r="H645">
        <v>3</v>
      </c>
      <c r="I645" t="s">
        <v>2268</v>
      </c>
      <c r="J645" s="1">
        <v>43890</v>
      </c>
      <c r="K645" s="1">
        <v>43921</v>
      </c>
      <c r="L645" s="2" t="s">
        <v>2426</v>
      </c>
      <c r="M645" s="3" t="b">
        <v>1</v>
      </c>
      <c r="N645" t="str">
        <f t="shared" si="10"/>
        <v/>
      </c>
    </row>
    <row r="646" spans="1:14" x14ac:dyDescent="0.3">
      <c r="A646" t="s">
        <v>655</v>
      </c>
      <c r="B646" t="s">
        <v>1429</v>
      </c>
      <c r="C646">
        <v>654</v>
      </c>
      <c r="D646" s="2" t="s">
        <v>2144</v>
      </c>
      <c r="E646">
        <v>33838</v>
      </c>
      <c r="F646">
        <v>31850</v>
      </c>
      <c r="G646">
        <v>5.8750517170045526</v>
      </c>
      <c r="H646">
        <v>14</v>
      </c>
      <c r="I646" t="s">
        <v>2268</v>
      </c>
      <c r="J646" s="1">
        <v>43890</v>
      </c>
      <c r="K646" s="1">
        <v>43921</v>
      </c>
      <c r="L646" s="2" t="s">
        <v>2363</v>
      </c>
      <c r="M646" s="3" t="b">
        <v>1</v>
      </c>
      <c r="N646" t="str">
        <f t="shared" si="10"/>
        <v/>
      </c>
    </row>
    <row r="647" spans="1:14" ht="28.8" x14ac:dyDescent="0.3">
      <c r="A647" t="s">
        <v>656</v>
      </c>
      <c r="B647" t="s">
        <v>1430</v>
      </c>
      <c r="C647">
        <v>655</v>
      </c>
      <c r="D647" s="2" t="s">
        <v>2145</v>
      </c>
      <c r="E647">
        <v>33838</v>
      </c>
      <c r="F647">
        <v>31838</v>
      </c>
      <c r="G647">
        <v>5.9105148058395827</v>
      </c>
      <c r="H647">
        <v>14</v>
      </c>
      <c r="I647" t="s">
        <v>2268</v>
      </c>
      <c r="J647" s="1">
        <v>43890</v>
      </c>
      <c r="K647" s="1">
        <v>43921</v>
      </c>
      <c r="L647" s="2" t="s">
        <v>2512</v>
      </c>
      <c r="M647" s="4" t="b">
        <v>0</v>
      </c>
      <c r="N647">
        <f t="shared" si="10"/>
        <v>655</v>
      </c>
    </row>
    <row r="648" spans="1:14" ht="28.8" x14ac:dyDescent="0.3">
      <c r="A648" t="s">
        <v>657</v>
      </c>
      <c r="B648" t="s">
        <v>1431</v>
      </c>
      <c r="C648">
        <v>656</v>
      </c>
      <c r="D648" s="2" t="s">
        <v>2146</v>
      </c>
      <c r="E648">
        <v>33838</v>
      </c>
      <c r="F648">
        <v>31838</v>
      </c>
      <c r="G648">
        <v>5.9105148058395827</v>
      </c>
      <c r="H648">
        <v>14</v>
      </c>
      <c r="I648" t="s">
        <v>2268</v>
      </c>
      <c r="J648" s="1">
        <v>43890</v>
      </c>
      <c r="K648" s="1">
        <v>43921</v>
      </c>
      <c r="L648" s="2" t="s">
        <v>2513</v>
      </c>
      <c r="M648" s="4" t="b">
        <v>0</v>
      </c>
      <c r="N648">
        <f t="shared" si="10"/>
        <v>656</v>
      </c>
    </row>
    <row r="649" spans="1:14" ht="28.8" x14ac:dyDescent="0.3">
      <c r="A649" t="s">
        <v>658</v>
      </c>
      <c r="B649" t="s">
        <v>1432</v>
      </c>
      <c r="C649">
        <v>657</v>
      </c>
      <c r="D649" s="2" t="s">
        <v>2147</v>
      </c>
      <c r="E649">
        <v>33838</v>
      </c>
      <c r="F649">
        <v>31838</v>
      </c>
      <c r="G649">
        <v>5.9105148058395827</v>
      </c>
      <c r="H649">
        <v>14</v>
      </c>
      <c r="I649" t="s">
        <v>2268</v>
      </c>
      <c r="J649" s="1">
        <v>43890</v>
      </c>
      <c r="K649" s="1">
        <v>43921</v>
      </c>
      <c r="L649" s="2" t="s">
        <v>2512</v>
      </c>
      <c r="M649" s="4" t="b">
        <v>0</v>
      </c>
      <c r="N649">
        <f t="shared" si="10"/>
        <v>657</v>
      </c>
    </row>
    <row r="650" spans="1:14" ht="28.8" x14ac:dyDescent="0.3">
      <c r="A650" t="s">
        <v>659</v>
      </c>
      <c r="B650" t="s">
        <v>1433</v>
      </c>
      <c r="C650">
        <v>658</v>
      </c>
      <c r="D650" s="2" t="s">
        <v>2148</v>
      </c>
      <c r="E650">
        <v>33838</v>
      </c>
      <c r="F650">
        <v>31838</v>
      </c>
      <c r="G650">
        <v>5.9105148058395827</v>
      </c>
      <c r="H650">
        <v>14</v>
      </c>
      <c r="I650" t="s">
        <v>2268</v>
      </c>
      <c r="J650" s="1">
        <v>43890</v>
      </c>
      <c r="K650" s="1">
        <v>43921</v>
      </c>
      <c r="L650" s="2" t="s">
        <v>2512</v>
      </c>
      <c r="M650" s="4" t="b">
        <v>0</v>
      </c>
      <c r="N650">
        <f t="shared" si="10"/>
        <v>658</v>
      </c>
    </row>
    <row r="651" spans="1:14" ht="28.8" x14ac:dyDescent="0.3">
      <c r="A651" t="s">
        <v>660</v>
      </c>
      <c r="B651" t="s">
        <v>1434</v>
      </c>
      <c r="C651">
        <v>659</v>
      </c>
      <c r="D651" s="2" t="s">
        <v>2149</v>
      </c>
      <c r="E651">
        <v>33838</v>
      </c>
      <c r="F651">
        <v>31838</v>
      </c>
      <c r="G651">
        <v>5.9105148058395827</v>
      </c>
      <c r="H651">
        <v>14</v>
      </c>
      <c r="I651" t="s">
        <v>2268</v>
      </c>
      <c r="J651" s="1">
        <v>43890</v>
      </c>
      <c r="K651" s="1">
        <v>43921</v>
      </c>
      <c r="L651" s="2" t="s">
        <v>2512</v>
      </c>
      <c r="M651" s="4" t="b">
        <v>0</v>
      </c>
      <c r="N651">
        <f t="shared" si="10"/>
        <v>659</v>
      </c>
    </row>
    <row r="652" spans="1:14" x14ac:dyDescent="0.3">
      <c r="A652" t="s">
        <v>661</v>
      </c>
      <c r="B652" t="s">
        <v>1435</v>
      </c>
      <c r="C652">
        <v>660</v>
      </c>
      <c r="D652" s="2" t="s">
        <v>2150</v>
      </c>
      <c r="E652">
        <v>33838</v>
      </c>
      <c r="F652">
        <v>31838</v>
      </c>
      <c r="G652">
        <v>5.9105148058395827</v>
      </c>
      <c r="H652">
        <v>14</v>
      </c>
      <c r="I652" t="s">
        <v>2268</v>
      </c>
      <c r="J652" s="1">
        <v>43890</v>
      </c>
      <c r="K652" s="1">
        <v>43921</v>
      </c>
      <c r="L652" s="2" t="s">
        <v>2512</v>
      </c>
      <c r="M652" s="4" t="b">
        <v>0</v>
      </c>
      <c r="N652">
        <f t="shared" si="10"/>
        <v>660</v>
      </c>
    </row>
    <row r="653" spans="1:14" ht="28.8" x14ac:dyDescent="0.3">
      <c r="A653" t="s">
        <v>662</v>
      </c>
      <c r="B653" t="s">
        <v>1436</v>
      </c>
      <c r="C653">
        <v>661</v>
      </c>
      <c r="D653" s="2" t="s">
        <v>2151</v>
      </c>
      <c r="E653">
        <v>33838</v>
      </c>
      <c r="F653">
        <v>31838</v>
      </c>
      <c r="G653">
        <v>5.9105148058395827</v>
      </c>
      <c r="H653">
        <v>14</v>
      </c>
      <c r="I653" t="s">
        <v>2268</v>
      </c>
      <c r="J653" s="1">
        <v>43890</v>
      </c>
      <c r="K653" s="1">
        <v>43921</v>
      </c>
      <c r="L653" s="2" t="s">
        <v>2512</v>
      </c>
      <c r="M653" s="4" t="b">
        <v>0</v>
      </c>
      <c r="N653">
        <f t="shared" si="10"/>
        <v>661</v>
      </c>
    </row>
    <row r="654" spans="1:14" x14ac:dyDescent="0.3">
      <c r="A654" t="s">
        <v>663</v>
      </c>
      <c r="B654" t="s">
        <v>1437</v>
      </c>
      <c r="C654">
        <v>662</v>
      </c>
      <c r="D654" s="2" t="s">
        <v>2152</v>
      </c>
      <c r="E654">
        <v>33838</v>
      </c>
      <c r="F654">
        <v>31838</v>
      </c>
      <c r="G654">
        <v>5.9105148058395827</v>
      </c>
      <c r="H654">
        <v>14</v>
      </c>
      <c r="I654" t="s">
        <v>2268</v>
      </c>
      <c r="J654" s="1">
        <v>43890</v>
      </c>
      <c r="K654" s="1">
        <v>43921</v>
      </c>
      <c r="L654" s="2" t="s">
        <v>2512</v>
      </c>
      <c r="M654" s="4" t="b">
        <v>0</v>
      </c>
      <c r="N654">
        <f t="shared" si="10"/>
        <v>662</v>
      </c>
    </row>
    <row r="655" spans="1:14" ht="28.8" x14ac:dyDescent="0.3">
      <c r="A655" t="s">
        <v>664</v>
      </c>
      <c r="B655" t="s">
        <v>1438</v>
      </c>
      <c r="C655">
        <v>663</v>
      </c>
      <c r="D655" s="2" t="s">
        <v>2153</v>
      </c>
      <c r="E655">
        <v>33838</v>
      </c>
      <c r="F655">
        <v>31838</v>
      </c>
      <c r="G655">
        <v>5.9105148058395827</v>
      </c>
      <c r="H655">
        <v>14</v>
      </c>
      <c r="I655" t="s">
        <v>2268</v>
      </c>
      <c r="J655" s="1">
        <v>43890</v>
      </c>
      <c r="K655" s="1">
        <v>43921</v>
      </c>
      <c r="L655" s="2" t="s">
        <v>2514</v>
      </c>
      <c r="M655" s="4" t="b">
        <v>0</v>
      </c>
      <c r="N655">
        <f t="shared" si="10"/>
        <v>663</v>
      </c>
    </row>
    <row r="656" spans="1:14" x14ac:dyDescent="0.3">
      <c r="A656" t="s">
        <v>665</v>
      </c>
      <c r="B656" t="s">
        <v>1439</v>
      </c>
      <c r="C656">
        <v>664</v>
      </c>
      <c r="D656" s="2" t="s">
        <v>2154</v>
      </c>
      <c r="E656">
        <v>33838</v>
      </c>
      <c r="F656">
        <v>29838</v>
      </c>
      <c r="G656">
        <v>11.82102961167918</v>
      </c>
      <c r="H656">
        <v>14</v>
      </c>
      <c r="I656" t="s">
        <v>2268</v>
      </c>
      <c r="J656" s="1">
        <v>44012</v>
      </c>
      <c r="K656" s="1">
        <v>44165</v>
      </c>
      <c r="L656" s="2" t="s">
        <v>2342</v>
      </c>
      <c r="M656" s="3" t="b">
        <v>1</v>
      </c>
      <c r="N656" t="str">
        <f t="shared" si="10"/>
        <v/>
      </c>
    </row>
    <row r="657" spans="1:14" x14ac:dyDescent="0.3">
      <c r="A657" t="s">
        <v>666</v>
      </c>
      <c r="B657" t="s">
        <v>1440</v>
      </c>
      <c r="C657">
        <v>665</v>
      </c>
      <c r="D657" s="2" t="s">
        <v>2155</v>
      </c>
      <c r="E657">
        <v>33838</v>
      </c>
      <c r="F657">
        <v>29838</v>
      </c>
      <c r="G657">
        <v>11.82102961167918</v>
      </c>
      <c r="H657">
        <v>14</v>
      </c>
      <c r="I657" t="s">
        <v>2268</v>
      </c>
      <c r="J657" s="1">
        <v>44012</v>
      </c>
      <c r="K657" s="1">
        <v>44165</v>
      </c>
      <c r="L657" s="2" t="s">
        <v>2312</v>
      </c>
      <c r="M657" s="3" t="b">
        <v>1</v>
      </c>
      <c r="N657" t="str">
        <f t="shared" si="10"/>
        <v/>
      </c>
    </row>
    <row r="658" spans="1:14" x14ac:dyDescent="0.3">
      <c r="A658" t="s">
        <v>667</v>
      </c>
      <c r="B658" t="s">
        <v>1441</v>
      </c>
      <c r="C658">
        <v>666</v>
      </c>
      <c r="D658" s="2" t="s">
        <v>2156</v>
      </c>
      <c r="E658">
        <v>33838</v>
      </c>
      <c r="F658">
        <v>29838</v>
      </c>
      <c r="G658">
        <v>11.82102961167918</v>
      </c>
      <c r="H658">
        <v>14</v>
      </c>
      <c r="I658" t="s">
        <v>2268</v>
      </c>
      <c r="J658" s="1">
        <v>44012</v>
      </c>
      <c r="K658" s="1">
        <v>44165</v>
      </c>
      <c r="L658" s="2" t="s">
        <v>2340</v>
      </c>
      <c r="M658" s="3" t="b">
        <v>1</v>
      </c>
      <c r="N658" t="str">
        <f t="shared" si="10"/>
        <v/>
      </c>
    </row>
    <row r="659" spans="1:14" x14ac:dyDescent="0.3">
      <c r="A659" t="s">
        <v>668</v>
      </c>
      <c r="B659" t="s">
        <v>1442</v>
      </c>
      <c r="C659">
        <v>667</v>
      </c>
      <c r="D659" s="2" t="s">
        <v>2157</v>
      </c>
      <c r="E659">
        <v>33838</v>
      </c>
      <c r="F659">
        <v>29838</v>
      </c>
      <c r="G659">
        <v>11.82102961167918</v>
      </c>
      <c r="H659">
        <v>14</v>
      </c>
      <c r="I659" t="s">
        <v>2268</v>
      </c>
      <c r="J659" s="1">
        <v>44012</v>
      </c>
      <c r="K659" s="1">
        <v>44165</v>
      </c>
      <c r="L659" s="2" t="s">
        <v>2312</v>
      </c>
      <c r="M659" s="3" t="b">
        <v>1</v>
      </c>
      <c r="N659" t="str">
        <f t="shared" si="10"/>
        <v/>
      </c>
    </row>
    <row r="660" spans="1:14" x14ac:dyDescent="0.3">
      <c r="A660" t="s">
        <v>669</v>
      </c>
      <c r="B660" t="s">
        <v>1443</v>
      </c>
      <c r="C660">
        <v>668</v>
      </c>
      <c r="D660" s="2" t="s">
        <v>2158</v>
      </c>
      <c r="E660">
        <v>33838</v>
      </c>
      <c r="F660">
        <v>29838</v>
      </c>
      <c r="G660">
        <v>11.82102961167918</v>
      </c>
      <c r="H660">
        <v>14</v>
      </c>
      <c r="I660" t="s">
        <v>2268</v>
      </c>
      <c r="J660" s="1">
        <v>44012</v>
      </c>
      <c r="K660" s="1">
        <v>44165</v>
      </c>
      <c r="L660" s="2" t="s">
        <v>2342</v>
      </c>
      <c r="M660" s="3" t="b">
        <v>1</v>
      </c>
      <c r="N660" t="str">
        <f t="shared" si="10"/>
        <v/>
      </c>
    </row>
    <row r="661" spans="1:14" x14ac:dyDescent="0.3">
      <c r="A661" t="s">
        <v>670</v>
      </c>
      <c r="B661" t="s">
        <v>1444</v>
      </c>
      <c r="C661">
        <v>669</v>
      </c>
      <c r="D661" s="2" t="s">
        <v>2159</v>
      </c>
      <c r="E661">
        <v>33838</v>
      </c>
      <c r="F661">
        <v>29838</v>
      </c>
      <c r="G661">
        <v>11.82102961167918</v>
      </c>
      <c r="H661">
        <v>14</v>
      </c>
      <c r="I661" t="s">
        <v>2268</v>
      </c>
      <c r="J661" s="1">
        <v>44012</v>
      </c>
      <c r="K661" s="1">
        <v>44165</v>
      </c>
      <c r="L661" s="2" t="s">
        <v>2339</v>
      </c>
      <c r="M661" s="3" t="b">
        <v>1</v>
      </c>
      <c r="N661" t="str">
        <f t="shared" si="10"/>
        <v/>
      </c>
    </row>
    <row r="662" spans="1:14" x14ac:dyDescent="0.3">
      <c r="A662" t="s">
        <v>671</v>
      </c>
      <c r="B662" t="s">
        <v>1445</v>
      </c>
      <c r="C662">
        <v>670</v>
      </c>
      <c r="D662" s="2" t="s">
        <v>2160</v>
      </c>
      <c r="E662">
        <v>33838</v>
      </c>
      <c r="F662">
        <v>29838</v>
      </c>
      <c r="G662">
        <v>11.82102961167918</v>
      </c>
      <c r="H662">
        <v>14</v>
      </c>
      <c r="I662" t="s">
        <v>2268</v>
      </c>
      <c r="J662" s="1">
        <v>44012</v>
      </c>
      <c r="K662" s="1">
        <v>44165</v>
      </c>
      <c r="L662" s="2" t="s">
        <v>2339</v>
      </c>
      <c r="M662" s="3" t="b">
        <v>1</v>
      </c>
      <c r="N662" t="str">
        <f t="shared" si="10"/>
        <v/>
      </c>
    </row>
    <row r="663" spans="1:14" x14ac:dyDescent="0.3">
      <c r="A663" t="s">
        <v>672</v>
      </c>
      <c r="B663" t="s">
        <v>1446</v>
      </c>
      <c r="C663">
        <v>671</v>
      </c>
      <c r="D663" s="2" t="s">
        <v>2161</v>
      </c>
      <c r="E663">
        <v>33838</v>
      </c>
      <c r="F663">
        <v>29838</v>
      </c>
      <c r="G663">
        <v>11.82102961167918</v>
      </c>
      <c r="H663">
        <v>14</v>
      </c>
      <c r="I663" t="s">
        <v>2268</v>
      </c>
      <c r="J663" s="1">
        <v>44012</v>
      </c>
      <c r="K663" s="1">
        <v>44165</v>
      </c>
      <c r="L663" s="2" t="s">
        <v>2342</v>
      </c>
      <c r="M663" s="3" t="b">
        <v>1</v>
      </c>
      <c r="N663" t="str">
        <f t="shared" si="10"/>
        <v/>
      </c>
    </row>
    <row r="664" spans="1:14" x14ac:dyDescent="0.3">
      <c r="A664" t="s">
        <v>673</v>
      </c>
      <c r="B664" t="s">
        <v>1447</v>
      </c>
      <c r="C664">
        <v>672</v>
      </c>
      <c r="D664" s="2" t="s">
        <v>2162</v>
      </c>
      <c r="E664">
        <v>33838</v>
      </c>
      <c r="F664">
        <v>29838</v>
      </c>
      <c r="G664">
        <v>11.82102961167918</v>
      </c>
      <c r="H664">
        <v>14</v>
      </c>
      <c r="I664" t="s">
        <v>2268</v>
      </c>
      <c r="J664" s="1">
        <v>44012</v>
      </c>
      <c r="K664" s="1">
        <v>44165</v>
      </c>
      <c r="L664" s="2" t="s">
        <v>2515</v>
      </c>
      <c r="M664" s="3" t="b">
        <v>1</v>
      </c>
      <c r="N664" t="str">
        <f t="shared" si="10"/>
        <v/>
      </c>
    </row>
    <row r="665" spans="1:14" x14ac:dyDescent="0.3">
      <c r="A665" t="s">
        <v>674</v>
      </c>
      <c r="B665" t="s">
        <v>1448</v>
      </c>
      <c r="C665">
        <v>673</v>
      </c>
      <c r="D665" s="2" t="s">
        <v>2163</v>
      </c>
      <c r="E665">
        <v>33838</v>
      </c>
      <c r="F665">
        <v>29838</v>
      </c>
      <c r="G665">
        <v>11.82102961167918</v>
      </c>
      <c r="H665">
        <v>14</v>
      </c>
      <c r="I665" t="s">
        <v>2268</v>
      </c>
      <c r="J665" s="1">
        <v>44012</v>
      </c>
      <c r="K665" s="1">
        <v>44165</v>
      </c>
      <c r="L665" s="2" t="s">
        <v>2312</v>
      </c>
      <c r="M665" s="3" t="b">
        <v>1</v>
      </c>
      <c r="N665" t="str">
        <f t="shared" si="10"/>
        <v/>
      </c>
    </row>
    <row r="666" spans="1:14" x14ac:dyDescent="0.3">
      <c r="A666" t="s">
        <v>675</v>
      </c>
      <c r="B666" t="s">
        <v>1449</v>
      </c>
      <c r="C666">
        <v>674</v>
      </c>
      <c r="D666" s="2" t="s">
        <v>2164</v>
      </c>
      <c r="E666">
        <v>33838</v>
      </c>
      <c r="F666">
        <v>29838</v>
      </c>
      <c r="G666">
        <v>11.82102961167918</v>
      </c>
      <c r="H666">
        <v>14</v>
      </c>
      <c r="I666" t="s">
        <v>2268</v>
      </c>
      <c r="J666" s="1">
        <v>44012</v>
      </c>
      <c r="K666" s="1">
        <v>44165</v>
      </c>
      <c r="L666" s="2" t="s">
        <v>2340</v>
      </c>
      <c r="M666" s="3" t="b">
        <v>1</v>
      </c>
      <c r="N666" t="str">
        <f t="shared" si="10"/>
        <v/>
      </c>
    </row>
    <row r="667" spans="1:14" x14ac:dyDescent="0.3">
      <c r="A667" t="s">
        <v>676</v>
      </c>
      <c r="B667" t="s">
        <v>1450</v>
      </c>
      <c r="C667">
        <v>675</v>
      </c>
      <c r="D667" s="2" t="s">
        <v>2165</v>
      </c>
      <c r="E667">
        <v>33838</v>
      </c>
      <c r="F667">
        <v>29838</v>
      </c>
      <c r="G667">
        <v>11.82102961167918</v>
      </c>
      <c r="H667">
        <v>14</v>
      </c>
      <c r="I667" t="s">
        <v>2268</v>
      </c>
      <c r="J667" s="1">
        <v>44012</v>
      </c>
      <c r="K667" s="1">
        <v>44165</v>
      </c>
      <c r="L667" s="2" t="s">
        <v>2312</v>
      </c>
      <c r="M667" s="3" t="b">
        <v>1</v>
      </c>
      <c r="N667" t="str">
        <f t="shared" si="10"/>
        <v/>
      </c>
    </row>
    <row r="668" spans="1:14" ht="28.8" x14ac:dyDescent="0.3">
      <c r="A668" t="s">
        <v>677</v>
      </c>
      <c r="B668" t="s">
        <v>1451</v>
      </c>
      <c r="C668">
        <v>676</v>
      </c>
      <c r="D668" s="2" t="s">
        <v>2166</v>
      </c>
      <c r="E668">
        <v>33838</v>
      </c>
      <c r="F668">
        <v>29838</v>
      </c>
      <c r="G668">
        <v>11.82102961167918</v>
      </c>
      <c r="H668">
        <v>14</v>
      </c>
      <c r="I668" t="s">
        <v>2268</v>
      </c>
      <c r="J668" s="1">
        <v>44012</v>
      </c>
      <c r="K668" s="1">
        <v>44165</v>
      </c>
      <c r="L668" s="2" t="s">
        <v>2340</v>
      </c>
      <c r="M668" s="3" t="b">
        <v>1</v>
      </c>
      <c r="N668" t="str">
        <f t="shared" si="10"/>
        <v/>
      </c>
    </row>
    <row r="669" spans="1:14" x14ac:dyDescent="0.3">
      <c r="A669" t="s">
        <v>678</v>
      </c>
      <c r="B669" t="s">
        <v>1452</v>
      </c>
      <c r="C669">
        <v>677</v>
      </c>
      <c r="D669" s="2" t="s">
        <v>2167</v>
      </c>
      <c r="E669">
        <v>33838</v>
      </c>
      <c r="F669">
        <v>29838</v>
      </c>
      <c r="G669">
        <v>11.82102961167918</v>
      </c>
      <c r="H669">
        <v>14</v>
      </c>
      <c r="I669" t="s">
        <v>2268</v>
      </c>
      <c r="J669" s="1">
        <v>44012</v>
      </c>
      <c r="K669" s="1">
        <v>44165</v>
      </c>
      <c r="L669" s="2" t="s">
        <v>2342</v>
      </c>
      <c r="M669" s="3" t="b">
        <v>1</v>
      </c>
      <c r="N669" t="str">
        <f t="shared" si="10"/>
        <v/>
      </c>
    </row>
    <row r="670" spans="1:14" ht="43.2" x14ac:dyDescent="0.3">
      <c r="A670" t="s">
        <v>679</v>
      </c>
      <c r="B670" t="s">
        <v>1453</v>
      </c>
      <c r="C670">
        <v>678</v>
      </c>
      <c r="D670" s="2" t="s">
        <v>2168</v>
      </c>
      <c r="E670">
        <v>33838</v>
      </c>
      <c r="F670">
        <v>31838</v>
      </c>
      <c r="G670">
        <v>5.9105148058395827</v>
      </c>
      <c r="H670">
        <v>8</v>
      </c>
      <c r="I670" t="s">
        <v>2268</v>
      </c>
      <c r="J670" s="1">
        <v>44012</v>
      </c>
      <c r="K670" s="1">
        <v>44043</v>
      </c>
      <c r="L670" s="2" t="s">
        <v>2516</v>
      </c>
      <c r="M670" s="3" t="b">
        <v>1</v>
      </c>
      <c r="N670" t="str">
        <f t="shared" si="10"/>
        <v/>
      </c>
    </row>
    <row r="671" spans="1:14" ht="43.2" x14ac:dyDescent="0.3">
      <c r="A671" t="s">
        <v>680</v>
      </c>
      <c r="B671" t="s">
        <v>1454</v>
      </c>
      <c r="C671">
        <v>679</v>
      </c>
      <c r="D671" s="2" t="s">
        <v>2169</v>
      </c>
      <c r="E671">
        <v>33838</v>
      </c>
      <c r="F671">
        <v>31838</v>
      </c>
      <c r="G671">
        <v>5.9105148058395827</v>
      </c>
      <c r="H671">
        <v>8</v>
      </c>
      <c r="I671" t="s">
        <v>2268</v>
      </c>
      <c r="J671" s="1">
        <v>44012</v>
      </c>
      <c r="K671" s="1">
        <v>44043</v>
      </c>
      <c r="L671" s="2" t="s">
        <v>2517</v>
      </c>
      <c r="M671" s="3" t="b">
        <v>1</v>
      </c>
      <c r="N671" t="str">
        <f t="shared" si="10"/>
        <v/>
      </c>
    </row>
    <row r="672" spans="1:14" ht="43.2" x14ac:dyDescent="0.3">
      <c r="A672" t="s">
        <v>681</v>
      </c>
      <c r="B672" t="s">
        <v>1455</v>
      </c>
      <c r="C672">
        <v>680</v>
      </c>
      <c r="D672" s="2" t="s">
        <v>2170</v>
      </c>
      <c r="E672">
        <v>33838</v>
      </c>
      <c r="F672">
        <v>31838</v>
      </c>
      <c r="G672">
        <v>5.9105148058395827</v>
      </c>
      <c r="H672">
        <v>8</v>
      </c>
      <c r="I672" t="s">
        <v>2268</v>
      </c>
      <c r="J672" s="1">
        <v>44012</v>
      </c>
      <c r="K672" s="1">
        <v>44043</v>
      </c>
      <c r="L672" s="2" t="s">
        <v>2516</v>
      </c>
      <c r="M672" s="3" t="b">
        <v>1</v>
      </c>
      <c r="N672" t="str">
        <f t="shared" si="10"/>
        <v/>
      </c>
    </row>
    <row r="673" spans="1:14" x14ac:dyDescent="0.3">
      <c r="A673" t="s">
        <v>682</v>
      </c>
      <c r="B673" t="s">
        <v>1456</v>
      </c>
      <c r="C673">
        <v>681</v>
      </c>
      <c r="D673" s="2" t="s">
        <v>2171</v>
      </c>
      <c r="E673">
        <v>33838</v>
      </c>
      <c r="F673">
        <v>31838</v>
      </c>
      <c r="G673">
        <v>5.9105148058395827</v>
      </c>
      <c r="H673">
        <v>5</v>
      </c>
      <c r="I673" t="s">
        <v>2268</v>
      </c>
      <c r="J673" s="1">
        <v>44012</v>
      </c>
      <c r="K673" s="1">
        <v>44043</v>
      </c>
      <c r="L673" s="2" t="s">
        <v>2518</v>
      </c>
      <c r="M673" s="3" t="b">
        <v>1</v>
      </c>
      <c r="N673" t="str">
        <f t="shared" si="10"/>
        <v/>
      </c>
    </row>
    <row r="674" spans="1:14" x14ac:dyDescent="0.3">
      <c r="A674" t="s">
        <v>683</v>
      </c>
      <c r="B674" t="s">
        <v>1457</v>
      </c>
      <c r="C674">
        <v>682</v>
      </c>
      <c r="D674" s="2" t="s">
        <v>2172</v>
      </c>
      <c r="E674">
        <v>33838</v>
      </c>
      <c r="F674">
        <v>31838</v>
      </c>
      <c r="G674">
        <v>5.9105148058395827</v>
      </c>
      <c r="H674">
        <v>5</v>
      </c>
      <c r="I674" t="s">
        <v>2268</v>
      </c>
      <c r="J674" s="1">
        <v>44012</v>
      </c>
      <c r="K674" s="1">
        <v>44043</v>
      </c>
      <c r="L674" s="2" t="s">
        <v>2519</v>
      </c>
      <c r="M674" s="3" t="b">
        <v>1</v>
      </c>
      <c r="N674" t="str">
        <f t="shared" si="10"/>
        <v/>
      </c>
    </row>
    <row r="675" spans="1:14" x14ac:dyDescent="0.3">
      <c r="A675" t="s">
        <v>684</v>
      </c>
      <c r="B675" t="s">
        <v>1458</v>
      </c>
      <c r="C675">
        <v>683</v>
      </c>
      <c r="D675" s="2" t="s">
        <v>2173</v>
      </c>
      <c r="E675">
        <v>33838</v>
      </c>
      <c r="F675">
        <v>31838</v>
      </c>
      <c r="G675">
        <v>5.9105148058395827</v>
      </c>
      <c r="H675">
        <v>5</v>
      </c>
      <c r="I675" t="s">
        <v>2268</v>
      </c>
      <c r="J675" s="1">
        <v>44012</v>
      </c>
      <c r="K675" s="1">
        <v>44043</v>
      </c>
      <c r="L675" s="2" t="s">
        <v>2519</v>
      </c>
      <c r="M675" s="3" t="b">
        <v>1</v>
      </c>
      <c r="N675" t="str">
        <f t="shared" si="10"/>
        <v/>
      </c>
    </row>
    <row r="676" spans="1:14" x14ac:dyDescent="0.3">
      <c r="A676" t="s">
        <v>685</v>
      </c>
      <c r="B676" t="s">
        <v>1459</v>
      </c>
      <c r="C676">
        <v>684</v>
      </c>
      <c r="D676" s="2" t="s">
        <v>2174</v>
      </c>
      <c r="E676">
        <v>33838</v>
      </c>
      <c r="F676">
        <v>31838</v>
      </c>
      <c r="G676">
        <v>5.9105148058395827</v>
      </c>
      <c r="H676">
        <v>5</v>
      </c>
      <c r="I676" t="s">
        <v>2268</v>
      </c>
      <c r="J676" s="1">
        <v>44012</v>
      </c>
      <c r="K676" s="1">
        <v>44043</v>
      </c>
      <c r="L676" s="2" t="s">
        <v>2519</v>
      </c>
      <c r="M676" s="3" t="b">
        <v>1</v>
      </c>
      <c r="N676" t="str">
        <f t="shared" si="10"/>
        <v/>
      </c>
    </row>
    <row r="677" spans="1:14" x14ac:dyDescent="0.3">
      <c r="A677" t="s">
        <v>686</v>
      </c>
      <c r="B677" t="s">
        <v>1460</v>
      </c>
      <c r="C677">
        <v>685</v>
      </c>
      <c r="D677" s="2" t="s">
        <v>2175</v>
      </c>
      <c r="E677">
        <v>33838</v>
      </c>
      <c r="F677">
        <v>31838</v>
      </c>
      <c r="G677">
        <v>5.9105148058395827</v>
      </c>
      <c r="H677">
        <v>5</v>
      </c>
      <c r="I677" t="s">
        <v>2268</v>
      </c>
      <c r="J677" s="1">
        <v>44012</v>
      </c>
      <c r="K677" s="1">
        <v>44043</v>
      </c>
      <c r="L677" s="2" t="s">
        <v>2519</v>
      </c>
      <c r="M677" s="3" t="b">
        <v>1</v>
      </c>
      <c r="N677" t="str">
        <f t="shared" si="10"/>
        <v/>
      </c>
    </row>
    <row r="678" spans="1:14" x14ac:dyDescent="0.3">
      <c r="A678" t="s">
        <v>687</v>
      </c>
      <c r="B678" t="s">
        <v>1461</v>
      </c>
      <c r="C678">
        <v>686</v>
      </c>
      <c r="D678" s="2" t="s">
        <v>2176</v>
      </c>
      <c r="E678">
        <v>33838</v>
      </c>
      <c r="F678">
        <v>31838</v>
      </c>
      <c r="G678">
        <v>5.9105148058395827</v>
      </c>
      <c r="H678">
        <v>5</v>
      </c>
      <c r="I678" t="s">
        <v>2268</v>
      </c>
      <c r="J678" s="1">
        <v>44012</v>
      </c>
      <c r="K678" s="1">
        <v>44043</v>
      </c>
      <c r="L678" s="2" t="s">
        <v>2519</v>
      </c>
      <c r="M678" s="3" t="b">
        <v>1</v>
      </c>
      <c r="N678" t="str">
        <f t="shared" si="10"/>
        <v/>
      </c>
    </row>
    <row r="679" spans="1:14" ht="28.8" x14ac:dyDescent="0.3">
      <c r="A679" t="s">
        <v>688</v>
      </c>
      <c r="B679" t="s">
        <v>1462</v>
      </c>
      <c r="C679">
        <v>687</v>
      </c>
      <c r="D679" s="2" t="s">
        <v>2177</v>
      </c>
      <c r="E679">
        <v>33838</v>
      </c>
      <c r="F679">
        <v>31838</v>
      </c>
      <c r="G679">
        <v>5.9105148058395827</v>
      </c>
      <c r="H679">
        <v>14</v>
      </c>
      <c r="I679" t="s">
        <v>2268</v>
      </c>
      <c r="J679" s="1">
        <v>44012</v>
      </c>
      <c r="K679" s="1">
        <v>44043</v>
      </c>
      <c r="L679" s="2" t="s">
        <v>2520</v>
      </c>
      <c r="M679" s="3" t="b">
        <v>1</v>
      </c>
      <c r="N679" t="str">
        <f t="shared" si="10"/>
        <v/>
      </c>
    </row>
    <row r="680" spans="1:14" ht="28.8" x14ac:dyDescent="0.3">
      <c r="A680" t="s">
        <v>689</v>
      </c>
      <c r="B680" t="s">
        <v>1463</v>
      </c>
      <c r="C680">
        <v>688</v>
      </c>
      <c r="D680" s="2" t="s">
        <v>2178</v>
      </c>
      <c r="E680">
        <v>33838</v>
      </c>
      <c r="F680">
        <v>31838</v>
      </c>
      <c r="G680">
        <v>5.9105148058395827</v>
      </c>
      <c r="H680">
        <v>14</v>
      </c>
      <c r="I680" t="s">
        <v>2268</v>
      </c>
      <c r="J680" s="1">
        <v>44012</v>
      </c>
      <c r="K680" s="1">
        <v>44043</v>
      </c>
      <c r="L680" s="2" t="s">
        <v>2521</v>
      </c>
      <c r="M680" s="3" t="b">
        <v>1</v>
      </c>
      <c r="N680" t="str">
        <f t="shared" si="10"/>
        <v/>
      </c>
    </row>
    <row r="681" spans="1:14" ht="28.8" x14ac:dyDescent="0.3">
      <c r="A681" t="s">
        <v>690</v>
      </c>
      <c r="B681" t="s">
        <v>1464</v>
      </c>
      <c r="C681">
        <v>689</v>
      </c>
      <c r="D681" s="2" t="s">
        <v>2179</v>
      </c>
      <c r="E681">
        <v>33838</v>
      </c>
      <c r="F681">
        <v>31838</v>
      </c>
      <c r="G681">
        <v>5.9105148058395827</v>
      </c>
      <c r="H681">
        <v>14</v>
      </c>
      <c r="I681" t="s">
        <v>2268</v>
      </c>
      <c r="J681" s="1">
        <v>44012</v>
      </c>
      <c r="K681" s="1">
        <v>44043</v>
      </c>
      <c r="L681" s="2" t="s">
        <v>2510</v>
      </c>
      <c r="M681" s="3" t="b">
        <v>1</v>
      </c>
      <c r="N681" t="str">
        <f t="shared" si="10"/>
        <v/>
      </c>
    </row>
    <row r="682" spans="1:14" ht="28.8" x14ac:dyDescent="0.3">
      <c r="A682" t="s">
        <v>691</v>
      </c>
      <c r="B682" t="s">
        <v>1465</v>
      </c>
      <c r="C682">
        <v>690</v>
      </c>
      <c r="D682" s="2" t="s">
        <v>2180</v>
      </c>
      <c r="E682">
        <v>33838</v>
      </c>
      <c r="F682">
        <v>31838</v>
      </c>
      <c r="G682">
        <v>5.9105148058395827</v>
      </c>
      <c r="H682">
        <v>14</v>
      </c>
      <c r="I682" t="s">
        <v>2268</v>
      </c>
      <c r="J682" s="1">
        <v>44012</v>
      </c>
      <c r="K682" s="1">
        <v>44043</v>
      </c>
      <c r="L682" s="2" t="s">
        <v>2312</v>
      </c>
      <c r="M682" s="3" t="b">
        <v>1</v>
      </c>
      <c r="N682" t="str">
        <f t="shared" si="10"/>
        <v/>
      </c>
    </row>
    <row r="683" spans="1:14" ht="28.8" x14ac:dyDescent="0.3">
      <c r="A683" t="s">
        <v>692</v>
      </c>
      <c r="B683" t="s">
        <v>1466</v>
      </c>
      <c r="C683">
        <v>691</v>
      </c>
      <c r="D683" s="2" t="s">
        <v>2181</v>
      </c>
      <c r="E683">
        <v>33838</v>
      </c>
      <c r="F683">
        <v>31838</v>
      </c>
      <c r="G683">
        <v>5.9105148058395827</v>
      </c>
      <c r="H683">
        <v>14</v>
      </c>
      <c r="I683" t="s">
        <v>2268</v>
      </c>
      <c r="J683" s="1">
        <v>44012</v>
      </c>
      <c r="K683" s="1">
        <v>44043</v>
      </c>
      <c r="L683" s="2" t="s">
        <v>2312</v>
      </c>
      <c r="M683" s="3" t="b">
        <v>1</v>
      </c>
      <c r="N683" t="str">
        <f t="shared" si="10"/>
        <v/>
      </c>
    </row>
    <row r="684" spans="1:14" ht="43.2" x14ac:dyDescent="0.3">
      <c r="A684" t="s">
        <v>693</v>
      </c>
      <c r="B684" t="s">
        <v>1467</v>
      </c>
      <c r="C684">
        <v>692</v>
      </c>
      <c r="D684" s="2" t="s">
        <v>2182</v>
      </c>
      <c r="E684">
        <v>33838</v>
      </c>
      <c r="F684">
        <v>31838</v>
      </c>
      <c r="G684">
        <v>5.9105148058395827</v>
      </c>
      <c r="H684">
        <v>7</v>
      </c>
      <c r="I684" t="s">
        <v>2268</v>
      </c>
      <c r="J684" s="1">
        <v>44012</v>
      </c>
      <c r="K684" s="1">
        <v>44043</v>
      </c>
      <c r="L684" s="2" t="s">
        <v>2522</v>
      </c>
      <c r="M684" s="3" t="b">
        <v>1</v>
      </c>
      <c r="N684" t="str">
        <f t="shared" si="10"/>
        <v/>
      </c>
    </row>
    <row r="685" spans="1:14" x14ac:dyDescent="0.3">
      <c r="A685" t="s">
        <v>694</v>
      </c>
      <c r="B685" t="s">
        <v>1468</v>
      </c>
      <c r="C685">
        <v>693</v>
      </c>
      <c r="D685" s="2" t="s">
        <v>2183</v>
      </c>
      <c r="E685">
        <v>33838</v>
      </c>
      <c r="F685">
        <v>32021</v>
      </c>
      <c r="G685">
        <v>5.3697027011052683</v>
      </c>
      <c r="H685">
        <v>6</v>
      </c>
      <c r="I685" t="s">
        <v>2268</v>
      </c>
      <c r="J685" s="1">
        <v>44012</v>
      </c>
      <c r="K685" s="1">
        <v>44043</v>
      </c>
      <c r="L685" s="2" t="s">
        <v>2523</v>
      </c>
      <c r="M685" s="3" t="b">
        <v>1</v>
      </c>
      <c r="N685" t="str">
        <f t="shared" si="10"/>
        <v/>
      </c>
    </row>
    <row r="686" spans="1:14" ht="28.8" x14ac:dyDescent="0.3">
      <c r="A686" t="s">
        <v>695</v>
      </c>
      <c r="B686" t="s">
        <v>1469</v>
      </c>
      <c r="C686">
        <v>694</v>
      </c>
      <c r="D686" s="2" t="s">
        <v>2184</v>
      </c>
      <c r="E686">
        <v>33838</v>
      </c>
      <c r="F686">
        <v>31838</v>
      </c>
      <c r="G686">
        <v>5.9105148058395827</v>
      </c>
      <c r="H686">
        <v>7</v>
      </c>
      <c r="I686" t="s">
        <v>2268</v>
      </c>
      <c r="J686" s="1">
        <v>44012</v>
      </c>
      <c r="K686" s="1">
        <v>44043</v>
      </c>
      <c r="L686" s="2" t="s">
        <v>2524</v>
      </c>
      <c r="M686" s="3" t="b">
        <v>1</v>
      </c>
      <c r="N686" t="str">
        <f t="shared" si="10"/>
        <v/>
      </c>
    </row>
    <row r="687" spans="1:14" x14ac:dyDescent="0.3">
      <c r="A687" t="s">
        <v>696</v>
      </c>
      <c r="B687" t="s">
        <v>1470</v>
      </c>
      <c r="C687">
        <v>695</v>
      </c>
      <c r="D687" s="2" t="s">
        <v>2183</v>
      </c>
      <c r="E687">
        <v>33838</v>
      </c>
      <c r="F687">
        <v>32009</v>
      </c>
      <c r="G687">
        <v>5.4051657899402983</v>
      </c>
      <c r="H687">
        <v>6</v>
      </c>
      <c r="I687" t="s">
        <v>2268</v>
      </c>
      <c r="J687" s="1">
        <v>44012</v>
      </c>
      <c r="K687" s="1">
        <v>44043</v>
      </c>
      <c r="L687" s="2" t="s">
        <v>2362</v>
      </c>
      <c r="M687" s="3" t="b">
        <v>1</v>
      </c>
      <c r="N687" t="str">
        <f t="shared" si="10"/>
        <v/>
      </c>
    </row>
    <row r="688" spans="1:14" x14ac:dyDescent="0.3">
      <c r="A688" t="s">
        <v>697</v>
      </c>
      <c r="B688" t="s">
        <v>1471</v>
      </c>
      <c r="C688">
        <v>696</v>
      </c>
      <c r="D688" s="2" t="s">
        <v>2185</v>
      </c>
      <c r="E688">
        <v>33838</v>
      </c>
      <c r="F688">
        <v>25954</v>
      </c>
      <c r="G688">
        <v>23.299249364619655</v>
      </c>
      <c r="H688">
        <v>22</v>
      </c>
      <c r="I688" t="s">
        <v>2268</v>
      </c>
      <c r="J688" s="1">
        <v>41729</v>
      </c>
      <c r="K688" s="1">
        <v>44165</v>
      </c>
      <c r="L688" s="2" t="s">
        <v>2525</v>
      </c>
      <c r="M688" s="4" t="b">
        <v>0</v>
      </c>
      <c r="N688">
        <f t="shared" si="10"/>
        <v>696</v>
      </c>
    </row>
    <row r="689" spans="1:14" x14ac:dyDescent="0.3">
      <c r="A689" t="s">
        <v>698</v>
      </c>
      <c r="B689" t="s">
        <v>1472</v>
      </c>
      <c r="C689">
        <v>697</v>
      </c>
      <c r="D689" s="2" t="s">
        <v>2186</v>
      </c>
      <c r="E689">
        <v>33838</v>
      </c>
      <c r="F689">
        <v>33514</v>
      </c>
      <c r="G689">
        <v>0.95750339854600952</v>
      </c>
      <c r="H689">
        <v>27</v>
      </c>
      <c r="I689" t="s">
        <v>2268</v>
      </c>
      <c r="J689" s="1">
        <v>41729</v>
      </c>
      <c r="K689" s="1">
        <v>44165</v>
      </c>
      <c r="L689" s="2" t="s">
        <v>2526</v>
      </c>
      <c r="M689" s="4" t="b">
        <v>0</v>
      </c>
      <c r="N689">
        <f t="shared" si="10"/>
        <v>697</v>
      </c>
    </row>
    <row r="690" spans="1:14" x14ac:dyDescent="0.3">
      <c r="A690" t="s">
        <v>699</v>
      </c>
      <c r="B690" t="s">
        <v>1473</v>
      </c>
      <c r="C690">
        <v>698</v>
      </c>
      <c r="D690" s="2" t="s">
        <v>2187</v>
      </c>
      <c r="E690">
        <v>33838</v>
      </c>
      <c r="F690">
        <v>32030</v>
      </c>
      <c r="G690">
        <v>5.3431053844789886</v>
      </c>
      <c r="H690">
        <v>85</v>
      </c>
      <c r="I690" t="s">
        <v>2268</v>
      </c>
      <c r="J690" s="1">
        <v>41729</v>
      </c>
      <c r="K690" s="1">
        <v>44165</v>
      </c>
      <c r="L690" s="2" t="s">
        <v>2527</v>
      </c>
      <c r="M690" s="4" t="b">
        <v>0</v>
      </c>
      <c r="N690">
        <f t="shared" si="10"/>
        <v>698</v>
      </c>
    </row>
    <row r="691" spans="1:14" ht="28.8" x14ac:dyDescent="0.3">
      <c r="A691" t="s">
        <v>700</v>
      </c>
      <c r="B691" t="s">
        <v>1474</v>
      </c>
      <c r="C691">
        <v>699</v>
      </c>
      <c r="D691" s="2" t="s">
        <v>1474</v>
      </c>
      <c r="E691">
        <v>33838</v>
      </c>
      <c r="F691">
        <v>0</v>
      </c>
      <c r="G691">
        <v>100</v>
      </c>
      <c r="H691">
        <v>58</v>
      </c>
      <c r="I691" t="s">
        <v>2269</v>
      </c>
      <c r="J691" s="1">
        <v>41729</v>
      </c>
      <c r="K691" s="1">
        <v>44165</v>
      </c>
      <c r="L691" s="2" t="s">
        <v>2295</v>
      </c>
      <c r="M691" s="3" t="b">
        <v>1</v>
      </c>
      <c r="N691" t="str">
        <f t="shared" si="10"/>
        <v/>
      </c>
    </row>
    <row r="692" spans="1:14" x14ac:dyDescent="0.3">
      <c r="A692" t="s">
        <v>701</v>
      </c>
      <c r="B692" t="s">
        <v>1475</v>
      </c>
      <c r="C692">
        <v>700</v>
      </c>
      <c r="D692" s="2" t="s">
        <v>2188</v>
      </c>
      <c r="E692">
        <v>33838</v>
      </c>
      <c r="F692">
        <v>23822</v>
      </c>
      <c r="G692">
        <v>29.599858147644667</v>
      </c>
      <c r="H692">
        <v>99</v>
      </c>
      <c r="I692" t="s">
        <v>2268</v>
      </c>
      <c r="J692" s="1">
        <v>41729</v>
      </c>
      <c r="K692" s="1">
        <v>44165</v>
      </c>
      <c r="L692" s="2" t="s">
        <v>2528</v>
      </c>
      <c r="M692" s="3" t="b">
        <v>1</v>
      </c>
      <c r="N692" t="str">
        <f t="shared" si="10"/>
        <v/>
      </c>
    </row>
    <row r="693" spans="1:14" x14ac:dyDescent="0.3">
      <c r="A693" t="s">
        <v>702</v>
      </c>
      <c r="B693" t="s">
        <v>1476</v>
      </c>
      <c r="C693">
        <v>701</v>
      </c>
      <c r="D693" s="2" t="s">
        <v>2189</v>
      </c>
      <c r="E693">
        <v>33838</v>
      </c>
      <c r="F693">
        <v>0</v>
      </c>
      <c r="G693">
        <v>100</v>
      </c>
      <c r="H693">
        <v>6</v>
      </c>
      <c r="I693" t="s">
        <v>2268</v>
      </c>
      <c r="J693" s="1">
        <v>41729</v>
      </c>
      <c r="K693" s="1">
        <v>44165</v>
      </c>
      <c r="L693" s="2" t="s">
        <v>2529</v>
      </c>
      <c r="M693" s="4" t="b">
        <v>0</v>
      </c>
      <c r="N693">
        <f t="shared" si="10"/>
        <v>701</v>
      </c>
    </row>
    <row r="694" spans="1:14" x14ac:dyDescent="0.3">
      <c r="A694" t="s">
        <v>703</v>
      </c>
      <c r="B694" t="s">
        <v>1477</v>
      </c>
      <c r="C694">
        <v>702</v>
      </c>
      <c r="D694" s="2" t="s">
        <v>2190</v>
      </c>
      <c r="E694">
        <v>33838</v>
      </c>
      <c r="F694">
        <v>18178</v>
      </c>
      <c r="G694">
        <v>46.279330929723983</v>
      </c>
      <c r="H694">
        <v>22</v>
      </c>
      <c r="I694" t="s">
        <v>2268</v>
      </c>
      <c r="J694" s="1">
        <v>41729</v>
      </c>
      <c r="K694" s="1">
        <v>44165</v>
      </c>
      <c r="L694" s="2" t="s">
        <v>2530</v>
      </c>
      <c r="M694" s="4" t="b">
        <v>0</v>
      </c>
      <c r="N694">
        <f t="shared" si="10"/>
        <v>702</v>
      </c>
    </row>
    <row r="695" spans="1:14" x14ac:dyDescent="0.3">
      <c r="A695" t="s">
        <v>704</v>
      </c>
      <c r="B695" t="s">
        <v>1478</v>
      </c>
      <c r="C695">
        <v>703</v>
      </c>
      <c r="D695" s="2" t="s">
        <v>2191</v>
      </c>
      <c r="E695">
        <v>33838</v>
      </c>
      <c r="F695">
        <v>0</v>
      </c>
      <c r="G695">
        <v>100</v>
      </c>
      <c r="H695">
        <v>6</v>
      </c>
      <c r="I695" t="s">
        <v>2268</v>
      </c>
      <c r="J695" s="1">
        <v>41729</v>
      </c>
      <c r="K695" s="1">
        <v>44165</v>
      </c>
      <c r="L695" s="2" t="s">
        <v>2292</v>
      </c>
      <c r="M695" s="4" t="b">
        <v>0</v>
      </c>
      <c r="N695">
        <f t="shared" si="10"/>
        <v>703</v>
      </c>
    </row>
    <row r="696" spans="1:14" x14ac:dyDescent="0.3">
      <c r="A696" t="s">
        <v>705</v>
      </c>
      <c r="B696" t="s">
        <v>1479</v>
      </c>
      <c r="C696">
        <v>704</v>
      </c>
      <c r="D696" s="2" t="s">
        <v>2192</v>
      </c>
      <c r="E696">
        <v>33838</v>
      </c>
      <c r="F696">
        <v>18538</v>
      </c>
      <c r="G696">
        <v>45.215438264672855</v>
      </c>
      <c r="H696">
        <v>22</v>
      </c>
      <c r="I696" t="s">
        <v>2268</v>
      </c>
      <c r="J696" s="1">
        <v>41729</v>
      </c>
      <c r="K696" s="1">
        <v>44165</v>
      </c>
      <c r="L696" s="2" t="s">
        <v>2525</v>
      </c>
      <c r="M696" s="4" t="b">
        <v>0</v>
      </c>
      <c r="N696">
        <f t="shared" si="10"/>
        <v>704</v>
      </c>
    </row>
    <row r="697" spans="1:14" x14ac:dyDescent="0.3">
      <c r="A697" t="s">
        <v>706</v>
      </c>
      <c r="B697" t="s">
        <v>1480</v>
      </c>
      <c r="C697">
        <v>705</v>
      </c>
      <c r="D697" s="2" t="s">
        <v>2193</v>
      </c>
      <c r="E697">
        <v>33838</v>
      </c>
      <c r="F697">
        <v>8000</v>
      </c>
      <c r="G697">
        <v>76.357940776641641</v>
      </c>
      <c r="H697">
        <v>8</v>
      </c>
      <c r="I697" t="s">
        <v>2268</v>
      </c>
      <c r="J697" s="1">
        <v>42308</v>
      </c>
      <c r="K697" s="1">
        <v>44165</v>
      </c>
      <c r="L697" s="2" t="s">
        <v>2531</v>
      </c>
      <c r="M697" s="3" t="b">
        <v>1</v>
      </c>
      <c r="N697" t="str">
        <f t="shared" si="10"/>
        <v/>
      </c>
    </row>
    <row r="698" spans="1:14" x14ac:dyDescent="0.3">
      <c r="A698" t="s">
        <v>707</v>
      </c>
      <c r="B698" t="s">
        <v>1481</v>
      </c>
      <c r="C698">
        <v>706</v>
      </c>
      <c r="D698" s="2" t="s">
        <v>2194</v>
      </c>
      <c r="E698">
        <v>33838</v>
      </c>
      <c r="F698">
        <v>0</v>
      </c>
      <c r="G698">
        <v>100</v>
      </c>
      <c r="H698">
        <v>12</v>
      </c>
      <c r="I698" t="s">
        <v>2268</v>
      </c>
      <c r="J698" s="1">
        <v>41729</v>
      </c>
      <c r="K698" s="1">
        <v>44165</v>
      </c>
      <c r="L698" s="2" t="s">
        <v>2532</v>
      </c>
      <c r="M698" s="4" t="b">
        <v>0</v>
      </c>
      <c r="N698">
        <f t="shared" si="10"/>
        <v>706</v>
      </c>
    </row>
    <row r="699" spans="1:14" ht="28.8" x14ac:dyDescent="0.3">
      <c r="A699" t="s">
        <v>708</v>
      </c>
      <c r="B699" t="s">
        <v>1482</v>
      </c>
      <c r="C699">
        <v>707</v>
      </c>
      <c r="D699" s="2" t="s">
        <v>2195</v>
      </c>
      <c r="E699">
        <v>33838</v>
      </c>
      <c r="F699">
        <v>0</v>
      </c>
      <c r="G699">
        <v>100</v>
      </c>
      <c r="H699">
        <v>331</v>
      </c>
      <c r="I699" t="s">
        <v>2269</v>
      </c>
      <c r="J699" s="1">
        <v>41729</v>
      </c>
      <c r="K699" s="1">
        <v>44165</v>
      </c>
      <c r="L699" s="2" t="s">
        <v>2295</v>
      </c>
      <c r="M699" s="3" t="b">
        <v>1</v>
      </c>
      <c r="N699" t="str">
        <f t="shared" si="10"/>
        <v/>
      </c>
    </row>
    <row r="700" spans="1:14" ht="43.2" x14ac:dyDescent="0.3">
      <c r="A700" t="s">
        <v>709</v>
      </c>
      <c r="B700" t="s">
        <v>1483</v>
      </c>
      <c r="C700">
        <v>708</v>
      </c>
      <c r="D700" s="2" t="s">
        <v>2196</v>
      </c>
      <c r="E700">
        <v>33838</v>
      </c>
      <c r="F700">
        <v>0</v>
      </c>
      <c r="G700">
        <v>100</v>
      </c>
      <c r="H700">
        <v>6</v>
      </c>
      <c r="I700" t="s">
        <v>2268</v>
      </c>
      <c r="J700" s="1">
        <v>41729</v>
      </c>
      <c r="K700" s="1">
        <v>44165</v>
      </c>
      <c r="L700" s="2" t="s">
        <v>2533</v>
      </c>
      <c r="M700" s="4" t="b">
        <v>0</v>
      </c>
      <c r="N700">
        <f t="shared" si="10"/>
        <v>708</v>
      </c>
    </row>
    <row r="701" spans="1:14" x14ac:dyDescent="0.3">
      <c r="A701" t="s">
        <v>710</v>
      </c>
      <c r="B701" t="s">
        <v>1484</v>
      </c>
      <c r="C701">
        <v>709</v>
      </c>
      <c r="D701" s="2" t="s">
        <v>2197</v>
      </c>
      <c r="E701">
        <v>33838</v>
      </c>
      <c r="F701">
        <v>0</v>
      </c>
      <c r="G701">
        <v>100</v>
      </c>
      <c r="H701">
        <v>6</v>
      </c>
      <c r="I701" t="s">
        <v>2268</v>
      </c>
      <c r="J701" s="1">
        <v>41729</v>
      </c>
      <c r="K701" s="1">
        <v>44165</v>
      </c>
      <c r="L701" s="2" t="s">
        <v>2534</v>
      </c>
      <c r="M701" s="4" t="b">
        <v>0</v>
      </c>
      <c r="N701">
        <f t="shared" si="10"/>
        <v>709</v>
      </c>
    </row>
    <row r="702" spans="1:14" ht="28.8" x14ac:dyDescent="0.3">
      <c r="A702" t="s">
        <v>711</v>
      </c>
      <c r="B702" t="s">
        <v>1485</v>
      </c>
      <c r="C702">
        <v>710</v>
      </c>
      <c r="D702" s="2" t="s">
        <v>2198</v>
      </c>
      <c r="E702">
        <v>33838</v>
      </c>
      <c r="F702">
        <v>17231</v>
      </c>
      <c r="G702">
        <v>49.077959690289021</v>
      </c>
      <c r="H702">
        <v>9</v>
      </c>
      <c r="I702" t="s">
        <v>2268</v>
      </c>
      <c r="J702" s="1">
        <v>41729</v>
      </c>
      <c r="K702" s="1">
        <v>44165</v>
      </c>
      <c r="L702" s="2" t="s">
        <v>2535</v>
      </c>
      <c r="M702" s="4" t="b">
        <v>0</v>
      </c>
      <c r="N702">
        <f t="shared" si="10"/>
        <v>710</v>
      </c>
    </row>
    <row r="703" spans="1:14" ht="28.8" x14ac:dyDescent="0.3">
      <c r="A703" t="s">
        <v>712</v>
      </c>
      <c r="B703" t="s">
        <v>1486</v>
      </c>
      <c r="C703">
        <v>711</v>
      </c>
      <c r="D703" s="2" t="s">
        <v>2199</v>
      </c>
      <c r="E703">
        <v>33838</v>
      </c>
      <c r="F703">
        <v>16664</v>
      </c>
      <c r="G703">
        <v>50.753590637744551</v>
      </c>
      <c r="H703">
        <v>9</v>
      </c>
      <c r="I703" t="s">
        <v>2268</v>
      </c>
      <c r="J703" s="1">
        <v>41729</v>
      </c>
      <c r="K703" s="1">
        <v>44165</v>
      </c>
      <c r="L703" s="2" t="s">
        <v>2536</v>
      </c>
      <c r="M703" s="4" t="b">
        <v>0</v>
      </c>
      <c r="N703">
        <f t="shared" si="10"/>
        <v>711</v>
      </c>
    </row>
    <row r="704" spans="1:14" ht="28.8" x14ac:dyDescent="0.3">
      <c r="A704" t="s">
        <v>713</v>
      </c>
      <c r="B704" t="s">
        <v>1487</v>
      </c>
      <c r="C704">
        <v>712</v>
      </c>
      <c r="D704" s="2" t="s">
        <v>2200</v>
      </c>
      <c r="E704">
        <v>33838</v>
      </c>
      <c r="F704">
        <v>3418</v>
      </c>
      <c r="G704">
        <v>89.898930196820146</v>
      </c>
      <c r="H704">
        <v>6</v>
      </c>
      <c r="I704" t="s">
        <v>2268</v>
      </c>
      <c r="J704" s="1">
        <v>41729</v>
      </c>
      <c r="K704" s="1">
        <v>44165</v>
      </c>
      <c r="L704" s="2" t="s">
        <v>2537</v>
      </c>
      <c r="M704" s="4" t="b">
        <v>0</v>
      </c>
      <c r="N704">
        <f t="shared" si="10"/>
        <v>712</v>
      </c>
    </row>
    <row r="705" spans="1:14" ht="43.2" x14ac:dyDescent="0.3">
      <c r="A705" t="s">
        <v>714</v>
      </c>
      <c r="B705" t="s">
        <v>1488</v>
      </c>
      <c r="C705">
        <v>713</v>
      </c>
      <c r="D705" s="2" t="s">
        <v>2201</v>
      </c>
      <c r="E705">
        <v>33838</v>
      </c>
      <c r="F705">
        <v>0</v>
      </c>
      <c r="G705">
        <v>100</v>
      </c>
      <c r="H705">
        <v>15</v>
      </c>
      <c r="I705" t="s">
        <v>2268</v>
      </c>
      <c r="J705" s="1">
        <v>41729</v>
      </c>
      <c r="K705" s="1">
        <v>44165</v>
      </c>
      <c r="L705" s="2" t="s">
        <v>2538</v>
      </c>
      <c r="M705" s="4" t="b">
        <v>0</v>
      </c>
      <c r="N705">
        <f t="shared" si="10"/>
        <v>713</v>
      </c>
    </row>
    <row r="706" spans="1:14" ht="28.8" x14ac:dyDescent="0.3">
      <c r="A706" t="s">
        <v>715</v>
      </c>
      <c r="B706" t="s">
        <v>1489</v>
      </c>
      <c r="C706">
        <v>714</v>
      </c>
      <c r="D706" s="2" t="s">
        <v>1489</v>
      </c>
      <c r="E706">
        <v>33838</v>
      </c>
      <c r="F706">
        <v>0</v>
      </c>
      <c r="G706">
        <v>100</v>
      </c>
      <c r="H706">
        <v>64</v>
      </c>
      <c r="I706" t="s">
        <v>2269</v>
      </c>
      <c r="J706" s="1">
        <v>41729</v>
      </c>
      <c r="K706" s="1">
        <v>44165</v>
      </c>
      <c r="L706" s="2" t="s">
        <v>2295</v>
      </c>
      <c r="M706" s="3" t="b">
        <v>1</v>
      </c>
      <c r="N706" t="str">
        <f t="shared" si="10"/>
        <v/>
      </c>
    </row>
    <row r="707" spans="1:14" x14ac:dyDescent="0.3">
      <c r="A707" t="s">
        <v>716</v>
      </c>
      <c r="B707" t="s">
        <v>1490</v>
      </c>
      <c r="C707">
        <v>715</v>
      </c>
      <c r="D707" s="2" t="s">
        <v>2202</v>
      </c>
      <c r="E707">
        <v>33838</v>
      </c>
      <c r="F707">
        <v>0</v>
      </c>
      <c r="G707">
        <v>100</v>
      </c>
      <c r="H707">
        <v>8</v>
      </c>
      <c r="I707" t="s">
        <v>2268</v>
      </c>
      <c r="J707" s="1">
        <v>41729</v>
      </c>
      <c r="K707" s="1">
        <v>44165</v>
      </c>
      <c r="L707" s="2" t="s">
        <v>2539</v>
      </c>
      <c r="M707" s="4" t="b">
        <v>0</v>
      </c>
      <c r="N707">
        <f t="shared" ref="N707:N770" si="11">IF(M707=FALSE,C707,"")</f>
        <v>715</v>
      </c>
    </row>
    <row r="708" spans="1:14" x14ac:dyDescent="0.3">
      <c r="A708" t="s">
        <v>717</v>
      </c>
      <c r="B708" t="s">
        <v>1491</v>
      </c>
      <c r="C708">
        <v>716</v>
      </c>
      <c r="D708" s="2" t="s">
        <v>2203</v>
      </c>
      <c r="E708">
        <v>33838</v>
      </c>
      <c r="F708">
        <v>0</v>
      </c>
      <c r="G708">
        <v>100</v>
      </c>
      <c r="H708">
        <v>16</v>
      </c>
      <c r="I708" t="s">
        <v>2268</v>
      </c>
      <c r="J708" s="1">
        <v>41729</v>
      </c>
      <c r="K708" s="1">
        <v>44165</v>
      </c>
      <c r="L708" s="2" t="s">
        <v>2540</v>
      </c>
      <c r="M708" s="4" t="b">
        <v>0</v>
      </c>
      <c r="N708">
        <f t="shared" si="11"/>
        <v>716</v>
      </c>
    </row>
    <row r="709" spans="1:14" ht="28.8" x14ac:dyDescent="0.3">
      <c r="A709" t="s">
        <v>718</v>
      </c>
      <c r="B709" t="s">
        <v>1492</v>
      </c>
      <c r="C709">
        <v>717</v>
      </c>
      <c r="D709" s="2" t="s">
        <v>2204</v>
      </c>
      <c r="E709">
        <v>33838</v>
      </c>
      <c r="F709">
        <v>0</v>
      </c>
      <c r="G709">
        <v>100</v>
      </c>
      <c r="H709">
        <v>7</v>
      </c>
      <c r="I709" t="s">
        <v>2268</v>
      </c>
      <c r="J709" s="1">
        <v>41729</v>
      </c>
      <c r="K709" s="1">
        <v>44165</v>
      </c>
      <c r="L709" s="2" t="s">
        <v>2541</v>
      </c>
      <c r="M709" s="4" t="b">
        <v>0</v>
      </c>
      <c r="N709">
        <f t="shared" si="11"/>
        <v>717</v>
      </c>
    </row>
    <row r="710" spans="1:14" ht="28.8" x14ac:dyDescent="0.3">
      <c r="A710" t="s">
        <v>719</v>
      </c>
      <c r="B710" t="s">
        <v>1493</v>
      </c>
      <c r="C710">
        <v>718</v>
      </c>
      <c r="D710" s="2" t="s">
        <v>2205</v>
      </c>
      <c r="E710">
        <v>33838</v>
      </c>
      <c r="F710">
        <v>0</v>
      </c>
      <c r="G710">
        <v>100</v>
      </c>
      <c r="H710">
        <v>7</v>
      </c>
      <c r="I710" t="s">
        <v>2268</v>
      </c>
      <c r="J710" s="1">
        <v>41729</v>
      </c>
      <c r="K710" s="1">
        <v>44165</v>
      </c>
      <c r="L710" s="2" t="s">
        <v>2542</v>
      </c>
      <c r="M710" s="4" t="b">
        <v>0</v>
      </c>
      <c r="N710">
        <f t="shared" si="11"/>
        <v>718</v>
      </c>
    </row>
    <row r="711" spans="1:14" x14ac:dyDescent="0.3">
      <c r="A711" t="s">
        <v>720</v>
      </c>
      <c r="B711" t="s">
        <v>1494</v>
      </c>
      <c r="C711">
        <v>719</v>
      </c>
      <c r="D711" s="2" t="s">
        <v>2206</v>
      </c>
      <c r="E711">
        <v>33838</v>
      </c>
      <c r="F711">
        <v>0</v>
      </c>
      <c r="G711">
        <v>100</v>
      </c>
      <c r="H711">
        <v>7</v>
      </c>
      <c r="I711" t="s">
        <v>2268</v>
      </c>
      <c r="J711" s="1">
        <v>41729</v>
      </c>
      <c r="K711" s="1">
        <v>44165</v>
      </c>
      <c r="L711" s="2" t="s">
        <v>2543</v>
      </c>
      <c r="M711" s="4" t="b">
        <v>0</v>
      </c>
      <c r="N711">
        <f t="shared" si="11"/>
        <v>719</v>
      </c>
    </row>
    <row r="712" spans="1:14" x14ac:dyDescent="0.3">
      <c r="A712" t="s">
        <v>721</v>
      </c>
      <c r="B712" t="s">
        <v>1495</v>
      </c>
      <c r="C712">
        <v>720</v>
      </c>
      <c r="D712" s="2" t="s">
        <v>2207</v>
      </c>
      <c r="E712">
        <v>33838</v>
      </c>
      <c r="F712">
        <v>0</v>
      </c>
      <c r="G712">
        <v>100</v>
      </c>
      <c r="H712">
        <v>6</v>
      </c>
      <c r="I712" t="s">
        <v>2268</v>
      </c>
      <c r="J712" s="1">
        <v>41729</v>
      </c>
      <c r="K712" s="1">
        <v>44165</v>
      </c>
      <c r="L712" s="2" t="s">
        <v>2542</v>
      </c>
      <c r="M712" s="4" t="b">
        <v>0</v>
      </c>
      <c r="N712">
        <f t="shared" si="11"/>
        <v>720</v>
      </c>
    </row>
    <row r="713" spans="1:14" ht="28.8" x14ac:dyDescent="0.3">
      <c r="A713" t="s">
        <v>722</v>
      </c>
      <c r="B713" t="s">
        <v>1496</v>
      </c>
      <c r="C713">
        <v>721</v>
      </c>
      <c r="D713" s="2" t="s">
        <v>2208</v>
      </c>
      <c r="E713">
        <v>33838</v>
      </c>
      <c r="F713">
        <v>0</v>
      </c>
      <c r="G713">
        <v>100</v>
      </c>
      <c r="H713">
        <v>7</v>
      </c>
      <c r="I713" t="s">
        <v>2268</v>
      </c>
      <c r="J713" s="1">
        <v>41729</v>
      </c>
      <c r="K713" s="1">
        <v>44165</v>
      </c>
      <c r="L713" s="2" t="s">
        <v>2544</v>
      </c>
      <c r="M713" s="4" t="b">
        <v>0</v>
      </c>
      <c r="N713">
        <f t="shared" si="11"/>
        <v>721</v>
      </c>
    </row>
    <row r="714" spans="1:14" x14ac:dyDescent="0.3">
      <c r="A714" t="s">
        <v>723</v>
      </c>
      <c r="B714" t="s">
        <v>1497</v>
      </c>
      <c r="C714">
        <v>722</v>
      </c>
      <c r="D714" s="2" t="s">
        <v>2209</v>
      </c>
      <c r="E714">
        <v>33838</v>
      </c>
      <c r="F714">
        <v>0</v>
      </c>
      <c r="G714">
        <v>100</v>
      </c>
      <c r="H714">
        <v>13</v>
      </c>
      <c r="I714" t="s">
        <v>2268</v>
      </c>
      <c r="J714" s="1">
        <v>41729</v>
      </c>
      <c r="K714" s="1">
        <v>44165</v>
      </c>
      <c r="L714" s="2" t="s">
        <v>2545</v>
      </c>
      <c r="M714" s="4" t="b">
        <v>0</v>
      </c>
      <c r="N714">
        <f t="shared" si="11"/>
        <v>722</v>
      </c>
    </row>
    <row r="715" spans="1:14" x14ac:dyDescent="0.3">
      <c r="A715" t="s">
        <v>724</v>
      </c>
      <c r="B715" t="s">
        <v>1498</v>
      </c>
      <c r="C715">
        <v>753</v>
      </c>
      <c r="D715" s="2" t="s">
        <v>2210</v>
      </c>
      <c r="E715">
        <v>33838</v>
      </c>
      <c r="F715">
        <v>0</v>
      </c>
      <c r="G715">
        <v>100</v>
      </c>
      <c r="H715">
        <v>17</v>
      </c>
      <c r="I715" t="s">
        <v>2268</v>
      </c>
      <c r="J715" s="1">
        <v>41729</v>
      </c>
      <c r="K715" s="1">
        <v>44165</v>
      </c>
      <c r="L715" s="2" t="s">
        <v>2546</v>
      </c>
      <c r="M715" s="4" t="b">
        <v>0</v>
      </c>
      <c r="N715">
        <f t="shared" si="11"/>
        <v>753</v>
      </c>
    </row>
    <row r="716" spans="1:14" x14ac:dyDescent="0.3">
      <c r="A716" t="s">
        <v>725</v>
      </c>
      <c r="B716" t="s">
        <v>1499</v>
      </c>
      <c r="C716">
        <v>754</v>
      </c>
      <c r="D716" s="2" t="s">
        <v>2211</v>
      </c>
      <c r="E716">
        <v>33838</v>
      </c>
      <c r="F716">
        <v>4000</v>
      </c>
      <c r="G716">
        <v>88.17897038832082</v>
      </c>
      <c r="H716">
        <v>4</v>
      </c>
      <c r="I716" t="s">
        <v>2268</v>
      </c>
      <c r="J716" s="1">
        <v>42063</v>
      </c>
      <c r="K716" s="1">
        <v>44165</v>
      </c>
      <c r="L716" s="2" t="s">
        <v>2285</v>
      </c>
      <c r="M716" s="4" t="b">
        <v>0</v>
      </c>
      <c r="N716">
        <f t="shared" si="11"/>
        <v>754</v>
      </c>
    </row>
    <row r="717" spans="1:14" x14ac:dyDescent="0.3">
      <c r="A717" t="s">
        <v>726</v>
      </c>
      <c r="B717" t="s">
        <v>1500</v>
      </c>
      <c r="C717">
        <v>755</v>
      </c>
      <c r="D717" s="2" t="s">
        <v>2212</v>
      </c>
      <c r="E717">
        <v>33838</v>
      </c>
      <c r="F717">
        <v>4000</v>
      </c>
      <c r="G717">
        <v>88.17897038832082</v>
      </c>
      <c r="H717">
        <v>3</v>
      </c>
      <c r="I717" t="s">
        <v>2268</v>
      </c>
      <c r="J717" s="1">
        <v>42063</v>
      </c>
      <c r="K717" s="1">
        <v>44165</v>
      </c>
      <c r="L717" s="2" t="s">
        <v>2320</v>
      </c>
      <c r="M717" s="4" t="b">
        <v>0</v>
      </c>
      <c r="N717">
        <f t="shared" si="11"/>
        <v>755</v>
      </c>
    </row>
    <row r="718" spans="1:14" x14ac:dyDescent="0.3">
      <c r="A718" t="s">
        <v>727</v>
      </c>
      <c r="B718" t="s">
        <v>1501</v>
      </c>
      <c r="C718">
        <v>756</v>
      </c>
      <c r="D718" s="2" t="s">
        <v>2213</v>
      </c>
      <c r="E718">
        <v>33838</v>
      </c>
      <c r="F718">
        <v>4000</v>
      </c>
      <c r="G718">
        <v>88.17897038832082</v>
      </c>
      <c r="H718">
        <v>3</v>
      </c>
      <c r="I718" t="s">
        <v>2268</v>
      </c>
      <c r="J718" s="1">
        <v>42063</v>
      </c>
      <c r="K718" s="1">
        <v>44165</v>
      </c>
      <c r="L718" s="2" t="s">
        <v>2285</v>
      </c>
      <c r="M718" s="4" t="b">
        <v>0</v>
      </c>
      <c r="N718">
        <f t="shared" si="11"/>
        <v>756</v>
      </c>
    </row>
    <row r="719" spans="1:14" x14ac:dyDescent="0.3">
      <c r="A719" t="s">
        <v>728</v>
      </c>
      <c r="B719" t="s">
        <v>1502</v>
      </c>
      <c r="C719">
        <v>757</v>
      </c>
      <c r="D719" s="2" t="s">
        <v>2214</v>
      </c>
      <c r="E719">
        <v>33838</v>
      </c>
      <c r="F719">
        <v>4000</v>
      </c>
      <c r="G719">
        <v>88.17897038832082</v>
      </c>
      <c r="H719">
        <v>3</v>
      </c>
      <c r="I719" t="s">
        <v>2268</v>
      </c>
      <c r="J719" s="1">
        <v>42063</v>
      </c>
      <c r="K719" s="1">
        <v>44165</v>
      </c>
      <c r="L719" s="2" t="s">
        <v>2285</v>
      </c>
      <c r="M719" s="4" t="b">
        <v>0</v>
      </c>
      <c r="N719">
        <f t="shared" si="11"/>
        <v>757</v>
      </c>
    </row>
    <row r="720" spans="1:14" x14ac:dyDescent="0.3">
      <c r="A720" t="s">
        <v>729</v>
      </c>
      <c r="B720" t="s">
        <v>1503</v>
      </c>
      <c r="C720">
        <v>758</v>
      </c>
      <c r="D720" s="2" t="s">
        <v>2215</v>
      </c>
      <c r="E720">
        <v>33838</v>
      </c>
      <c r="F720">
        <v>4000</v>
      </c>
      <c r="G720">
        <v>88.17897038832082</v>
      </c>
      <c r="H720">
        <v>3</v>
      </c>
      <c r="I720" t="s">
        <v>2268</v>
      </c>
      <c r="J720" s="1">
        <v>42063</v>
      </c>
      <c r="K720" s="1">
        <v>44165</v>
      </c>
      <c r="L720" s="2" t="s">
        <v>2320</v>
      </c>
      <c r="M720" s="4" t="b">
        <v>0</v>
      </c>
      <c r="N720">
        <f t="shared" si="11"/>
        <v>758</v>
      </c>
    </row>
    <row r="721" spans="1:14" x14ac:dyDescent="0.3">
      <c r="A721" t="s">
        <v>730</v>
      </c>
      <c r="B721" t="s">
        <v>1504</v>
      </c>
      <c r="C721">
        <v>759</v>
      </c>
      <c r="D721" s="2" t="s">
        <v>2216</v>
      </c>
      <c r="E721">
        <v>33838</v>
      </c>
      <c r="F721">
        <v>4000</v>
      </c>
      <c r="G721">
        <v>88.17897038832082</v>
      </c>
      <c r="H721">
        <v>3</v>
      </c>
      <c r="I721" t="s">
        <v>2268</v>
      </c>
      <c r="J721" s="1">
        <v>42063</v>
      </c>
      <c r="K721" s="1">
        <v>44165</v>
      </c>
      <c r="L721" s="2" t="s">
        <v>2285</v>
      </c>
      <c r="M721" s="4" t="b">
        <v>0</v>
      </c>
      <c r="N721">
        <f t="shared" si="11"/>
        <v>759</v>
      </c>
    </row>
    <row r="722" spans="1:14" x14ac:dyDescent="0.3">
      <c r="A722" t="s">
        <v>731</v>
      </c>
      <c r="B722" t="s">
        <v>1505</v>
      </c>
      <c r="C722">
        <v>760</v>
      </c>
      <c r="D722" s="2" t="s">
        <v>2217</v>
      </c>
      <c r="E722">
        <v>33838</v>
      </c>
      <c r="F722">
        <v>8000</v>
      </c>
      <c r="G722">
        <v>76.357940776641641</v>
      </c>
      <c r="H722">
        <v>3</v>
      </c>
      <c r="I722" t="s">
        <v>2268</v>
      </c>
      <c r="J722" s="1">
        <v>42308</v>
      </c>
      <c r="K722" s="1">
        <v>44165</v>
      </c>
      <c r="L722" s="2" t="s">
        <v>2320</v>
      </c>
      <c r="M722" s="3" t="b">
        <v>1</v>
      </c>
      <c r="N722" t="str">
        <f t="shared" si="11"/>
        <v/>
      </c>
    </row>
    <row r="723" spans="1:14" x14ac:dyDescent="0.3">
      <c r="A723" t="s">
        <v>732</v>
      </c>
      <c r="B723" t="s">
        <v>1506</v>
      </c>
      <c r="C723">
        <v>761</v>
      </c>
      <c r="D723" s="2" t="s">
        <v>2218</v>
      </c>
      <c r="E723">
        <v>33838</v>
      </c>
      <c r="F723">
        <v>23338</v>
      </c>
      <c r="G723">
        <v>31.030202730657834</v>
      </c>
      <c r="H723">
        <v>3</v>
      </c>
      <c r="I723" t="s">
        <v>2267</v>
      </c>
      <c r="J723" s="1">
        <v>43555</v>
      </c>
      <c r="K723" s="1">
        <v>44165</v>
      </c>
      <c r="L723" s="2" t="s">
        <v>2417</v>
      </c>
      <c r="M723" s="3" t="b">
        <v>1</v>
      </c>
      <c r="N723" t="str">
        <f t="shared" si="11"/>
        <v/>
      </c>
    </row>
    <row r="724" spans="1:14" x14ac:dyDescent="0.3">
      <c r="A724" t="s">
        <v>733</v>
      </c>
      <c r="B724" t="s">
        <v>1507</v>
      </c>
      <c r="C724">
        <v>762</v>
      </c>
      <c r="D724" s="2" t="s">
        <v>2219</v>
      </c>
      <c r="E724">
        <v>33838</v>
      </c>
      <c r="F724">
        <v>23338</v>
      </c>
      <c r="G724">
        <v>31.030202730657834</v>
      </c>
      <c r="H724">
        <v>3</v>
      </c>
      <c r="I724" t="s">
        <v>2267</v>
      </c>
      <c r="J724" s="1">
        <v>43555</v>
      </c>
      <c r="K724" s="1">
        <v>44165</v>
      </c>
      <c r="L724" s="2" t="s">
        <v>2417</v>
      </c>
      <c r="M724" s="3" t="b">
        <v>1</v>
      </c>
      <c r="N724" t="str">
        <f t="shared" si="11"/>
        <v/>
      </c>
    </row>
    <row r="725" spans="1:14" x14ac:dyDescent="0.3">
      <c r="A725" t="s">
        <v>734</v>
      </c>
      <c r="B725" t="s">
        <v>1508</v>
      </c>
      <c r="C725">
        <v>763</v>
      </c>
      <c r="D725" s="2" t="s">
        <v>2220</v>
      </c>
      <c r="E725">
        <v>33838</v>
      </c>
      <c r="F725">
        <v>23338</v>
      </c>
      <c r="G725">
        <v>31.030202730657834</v>
      </c>
      <c r="H725">
        <v>5</v>
      </c>
      <c r="I725" t="s">
        <v>2268</v>
      </c>
      <c r="J725" s="1">
        <v>42551</v>
      </c>
      <c r="K725" s="1">
        <v>43555</v>
      </c>
      <c r="L725" s="2" t="s">
        <v>2285</v>
      </c>
      <c r="M725" s="3" t="b">
        <v>1</v>
      </c>
      <c r="N725" t="str">
        <f t="shared" si="11"/>
        <v/>
      </c>
    </row>
    <row r="726" spans="1:14" x14ac:dyDescent="0.3">
      <c r="A726" t="s">
        <v>735</v>
      </c>
      <c r="B726" t="s">
        <v>1509</v>
      </c>
      <c r="C726">
        <v>764</v>
      </c>
      <c r="D726" s="2" t="s">
        <v>2221</v>
      </c>
      <c r="E726">
        <v>33838</v>
      </c>
      <c r="F726">
        <v>23338</v>
      </c>
      <c r="G726">
        <v>31.030202730657834</v>
      </c>
      <c r="H726">
        <v>5</v>
      </c>
      <c r="I726" t="s">
        <v>2268</v>
      </c>
      <c r="J726" s="1">
        <v>42551</v>
      </c>
      <c r="K726" s="1">
        <v>43555</v>
      </c>
      <c r="L726" s="2" t="s">
        <v>2285</v>
      </c>
      <c r="M726" s="4" t="b">
        <v>0</v>
      </c>
      <c r="N726">
        <f t="shared" si="11"/>
        <v>764</v>
      </c>
    </row>
    <row r="727" spans="1:14" x14ac:dyDescent="0.3">
      <c r="A727" t="s">
        <v>736</v>
      </c>
      <c r="B727" t="s">
        <v>1510</v>
      </c>
      <c r="C727">
        <v>765</v>
      </c>
      <c r="D727" s="2" t="s">
        <v>2222</v>
      </c>
      <c r="E727">
        <v>33838</v>
      </c>
      <c r="F727">
        <v>23338</v>
      </c>
      <c r="G727">
        <v>31.030202730657834</v>
      </c>
      <c r="H727">
        <v>5</v>
      </c>
      <c r="I727" t="s">
        <v>2268</v>
      </c>
      <c r="J727" s="1">
        <v>42551</v>
      </c>
      <c r="K727" s="1">
        <v>43555</v>
      </c>
      <c r="L727" s="2" t="s">
        <v>2285</v>
      </c>
      <c r="M727" s="4" t="b">
        <v>0</v>
      </c>
      <c r="N727">
        <f t="shared" si="11"/>
        <v>765</v>
      </c>
    </row>
    <row r="728" spans="1:14" x14ac:dyDescent="0.3">
      <c r="A728" t="s">
        <v>737</v>
      </c>
      <c r="B728" t="s">
        <v>1511</v>
      </c>
      <c r="C728">
        <v>766</v>
      </c>
      <c r="D728" s="2" t="s">
        <v>2223</v>
      </c>
      <c r="E728">
        <v>33838</v>
      </c>
      <c r="F728">
        <v>23338</v>
      </c>
      <c r="G728">
        <v>31.030202730657834</v>
      </c>
      <c r="H728">
        <v>5</v>
      </c>
      <c r="I728" t="s">
        <v>2268</v>
      </c>
      <c r="J728" s="1">
        <v>42551</v>
      </c>
      <c r="K728" s="1">
        <v>43555</v>
      </c>
      <c r="L728" s="2" t="s">
        <v>2285</v>
      </c>
      <c r="M728" s="4" t="b">
        <v>0</v>
      </c>
      <c r="N728">
        <f t="shared" si="11"/>
        <v>766</v>
      </c>
    </row>
    <row r="729" spans="1:14" x14ac:dyDescent="0.3">
      <c r="A729" t="s">
        <v>738</v>
      </c>
      <c r="B729" t="s">
        <v>1512</v>
      </c>
      <c r="C729">
        <v>767</v>
      </c>
      <c r="D729" s="2" t="s">
        <v>2224</v>
      </c>
      <c r="E729">
        <v>33838</v>
      </c>
      <c r="F729">
        <v>23338</v>
      </c>
      <c r="G729">
        <v>31.030202730657834</v>
      </c>
      <c r="H729">
        <v>5</v>
      </c>
      <c r="I729" t="s">
        <v>2268</v>
      </c>
      <c r="J729" s="1">
        <v>42551</v>
      </c>
      <c r="K729" s="1">
        <v>43555</v>
      </c>
      <c r="L729" s="2" t="s">
        <v>2285</v>
      </c>
      <c r="M729" s="4" t="b">
        <v>0</v>
      </c>
      <c r="N729">
        <f t="shared" si="11"/>
        <v>767</v>
      </c>
    </row>
    <row r="730" spans="1:14" x14ac:dyDescent="0.3">
      <c r="A730" t="s">
        <v>739</v>
      </c>
      <c r="B730" t="s">
        <v>1513</v>
      </c>
      <c r="C730">
        <v>768</v>
      </c>
      <c r="D730" s="2" t="s">
        <v>2225</v>
      </c>
      <c r="E730">
        <v>33838</v>
      </c>
      <c r="F730">
        <v>29838</v>
      </c>
      <c r="G730">
        <v>11.82102961167918</v>
      </c>
      <c r="H730">
        <v>5</v>
      </c>
      <c r="I730" t="s">
        <v>2268</v>
      </c>
      <c r="J730" s="1">
        <v>44012</v>
      </c>
      <c r="K730" s="1">
        <v>44165</v>
      </c>
      <c r="L730" s="2" t="s">
        <v>2547</v>
      </c>
      <c r="M730" s="4" t="b">
        <v>0</v>
      </c>
      <c r="N730">
        <f t="shared" si="11"/>
        <v>768</v>
      </c>
    </row>
    <row r="731" spans="1:14" ht="28.8" x14ac:dyDescent="0.3">
      <c r="A731" t="s">
        <v>740</v>
      </c>
      <c r="B731" t="s">
        <v>1514</v>
      </c>
      <c r="C731">
        <v>769</v>
      </c>
      <c r="D731" s="2" t="s">
        <v>2226</v>
      </c>
      <c r="E731">
        <v>33838</v>
      </c>
      <c r="F731">
        <v>0</v>
      </c>
      <c r="G731">
        <v>100</v>
      </c>
      <c r="H731">
        <v>165</v>
      </c>
      <c r="I731" t="s">
        <v>2269</v>
      </c>
      <c r="J731" s="1">
        <v>41729</v>
      </c>
      <c r="K731" s="1">
        <v>44165</v>
      </c>
      <c r="L731" s="2" t="s">
        <v>2326</v>
      </c>
      <c r="M731" s="3" t="b">
        <v>1</v>
      </c>
      <c r="N731" t="str">
        <f t="shared" si="11"/>
        <v/>
      </c>
    </row>
    <row r="732" spans="1:14" x14ac:dyDescent="0.3">
      <c r="A732" t="s">
        <v>741</v>
      </c>
      <c r="B732" t="s">
        <v>1515</v>
      </c>
      <c r="C732">
        <v>770</v>
      </c>
      <c r="D732" s="2" t="s">
        <v>2227</v>
      </c>
      <c r="E732">
        <v>33838</v>
      </c>
      <c r="F732">
        <v>33442</v>
      </c>
      <c r="G732">
        <v>1.1702819315562323</v>
      </c>
      <c r="H732">
        <v>17</v>
      </c>
      <c r="I732" t="s">
        <v>2268</v>
      </c>
      <c r="J732" s="1">
        <v>44012</v>
      </c>
      <c r="K732" s="1">
        <v>44165</v>
      </c>
      <c r="L732" s="2" t="s">
        <v>2548</v>
      </c>
      <c r="M732" s="3" t="b">
        <v>1</v>
      </c>
      <c r="N732" t="str">
        <f t="shared" si="11"/>
        <v/>
      </c>
    </row>
    <row r="733" spans="1:14" x14ac:dyDescent="0.3">
      <c r="A733" t="s">
        <v>742</v>
      </c>
      <c r="B733" t="s">
        <v>1516</v>
      </c>
      <c r="C733">
        <v>771</v>
      </c>
      <c r="D733" s="2" t="s">
        <v>2227</v>
      </c>
      <c r="E733">
        <v>33838</v>
      </c>
      <c r="F733">
        <v>33812</v>
      </c>
      <c r="G733">
        <v>7.6836692475907853E-2</v>
      </c>
      <c r="H733">
        <v>10</v>
      </c>
      <c r="I733" t="s">
        <v>2268</v>
      </c>
      <c r="J733" s="1">
        <v>44012</v>
      </c>
      <c r="K733" s="1">
        <v>44165</v>
      </c>
      <c r="L733" s="2" t="s">
        <v>2549</v>
      </c>
      <c r="M733" s="3" t="b">
        <v>1</v>
      </c>
      <c r="N733" t="str">
        <f t="shared" si="11"/>
        <v/>
      </c>
    </row>
    <row r="734" spans="1:14" x14ac:dyDescent="0.3">
      <c r="A734" t="s">
        <v>743</v>
      </c>
      <c r="B734" t="s">
        <v>1517</v>
      </c>
      <c r="C734">
        <v>772</v>
      </c>
      <c r="D734" s="2" t="s">
        <v>2227</v>
      </c>
      <c r="E734">
        <v>33838</v>
      </c>
      <c r="F734">
        <v>33834</v>
      </c>
      <c r="G734">
        <v>1.1821029611681411E-2</v>
      </c>
      <c r="H734">
        <v>5</v>
      </c>
      <c r="I734" t="s">
        <v>2268</v>
      </c>
      <c r="J734" s="1">
        <v>44012</v>
      </c>
      <c r="K734" s="1">
        <v>44135</v>
      </c>
      <c r="L734" s="2" t="s">
        <v>2550</v>
      </c>
      <c r="M734" s="3" t="b">
        <v>1</v>
      </c>
      <c r="N734" t="str">
        <f t="shared" si="11"/>
        <v/>
      </c>
    </row>
    <row r="735" spans="1:14" x14ac:dyDescent="0.3">
      <c r="A735" t="s">
        <v>744</v>
      </c>
      <c r="B735" t="s">
        <v>1518</v>
      </c>
      <c r="C735">
        <v>774</v>
      </c>
      <c r="D735" s="2" t="s">
        <v>2228</v>
      </c>
      <c r="E735">
        <v>33838</v>
      </c>
      <c r="F735">
        <v>1500</v>
      </c>
      <c r="G735">
        <v>95.567113895620309</v>
      </c>
      <c r="H735">
        <v>4</v>
      </c>
      <c r="I735" t="s">
        <v>2268</v>
      </c>
      <c r="J735" s="1">
        <v>41729</v>
      </c>
      <c r="K735" s="1">
        <v>44165</v>
      </c>
      <c r="L735" s="2" t="s">
        <v>2285</v>
      </c>
      <c r="M735" s="3" t="b">
        <v>1</v>
      </c>
      <c r="N735" t="str">
        <f t="shared" si="11"/>
        <v/>
      </c>
    </row>
    <row r="736" spans="1:14" x14ac:dyDescent="0.3">
      <c r="A736" t="s">
        <v>745</v>
      </c>
      <c r="B736" t="s">
        <v>1519</v>
      </c>
      <c r="C736">
        <v>775</v>
      </c>
      <c r="D736" s="2" t="s">
        <v>2229</v>
      </c>
      <c r="E736">
        <v>33838</v>
      </c>
      <c r="F736">
        <v>4004</v>
      </c>
      <c r="G736">
        <v>88.167149358709139</v>
      </c>
      <c r="H736">
        <v>6</v>
      </c>
      <c r="I736" t="s">
        <v>2268</v>
      </c>
      <c r="J736" s="1">
        <v>42063</v>
      </c>
      <c r="K736" s="1">
        <v>44165</v>
      </c>
      <c r="L736" s="2" t="s">
        <v>2551</v>
      </c>
      <c r="M736" s="3" t="b">
        <v>1</v>
      </c>
      <c r="N736" t="str">
        <f t="shared" si="11"/>
        <v/>
      </c>
    </row>
    <row r="737" spans="1:14" ht="28.8" x14ac:dyDescent="0.3">
      <c r="A737" t="s">
        <v>746</v>
      </c>
      <c r="B737" t="s">
        <v>1520</v>
      </c>
      <c r="C737">
        <v>776</v>
      </c>
      <c r="D737" s="2" t="s">
        <v>2230</v>
      </c>
      <c r="E737">
        <v>33838</v>
      </c>
      <c r="F737">
        <v>4010</v>
      </c>
      <c r="G737">
        <v>88.149417814291624</v>
      </c>
      <c r="H737">
        <v>6</v>
      </c>
      <c r="I737" t="s">
        <v>2268</v>
      </c>
      <c r="J737" s="1">
        <v>42063</v>
      </c>
      <c r="K737" s="1">
        <v>44165</v>
      </c>
      <c r="L737" s="2" t="s">
        <v>2552</v>
      </c>
      <c r="M737" s="3" t="b">
        <v>1</v>
      </c>
      <c r="N737" t="str">
        <f t="shared" si="11"/>
        <v/>
      </c>
    </row>
    <row r="738" spans="1:14" ht="28.8" x14ac:dyDescent="0.3">
      <c r="A738" t="s">
        <v>747</v>
      </c>
      <c r="B738" t="s">
        <v>1521</v>
      </c>
      <c r="C738">
        <v>777</v>
      </c>
      <c r="D738" s="2" t="s">
        <v>2231</v>
      </c>
      <c r="E738">
        <v>33838</v>
      </c>
      <c r="F738">
        <v>4006</v>
      </c>
      <c r="G738">
        <v>88.161238843903305</v>
      </c>
      <c r="H738">
        <v>6</v>
      </c>
      <c r="I738" t="s">
        <v>2268</v>
      </c>
      <c r="J738" s="1">
        <v>42063</v>
      </c>
      <c r="K738" s="1">
        <v>44165</v>
      </c>
      <c r="L738" s="2" t="s">
        <v>2553</v>
      </c>
      <c r="M738" s="3" t="b">
        <v>1</v>
      </c>
      <c r="N738" t="str">
        <f t="shared" si="11"/>
        <v/>
      </c>
    </row>
    <row r="739" spans="1:14" x14ac:dyDescent="0.3">
      <c r="A739" t="s">
        <v>748</v>
      </c>
      <c r="B739" t="s">
        <v>1522</v>
      </c>
      <c r="C739">
        <v>778</v>
      </c>
      <c r="D739" s="2" t="s">
        <v>2232</v>
      </c>
      <c r="E739">
        <v>33838</v>
      </c>
      <c r="F739">
        <v>4008</v>
      </c>
      <c r="G739">
        <v>88.155328329097472</v>
      </c>
      <c r="H739">
        <v>6</v>
      </c>
      <c r="I739" t="s">
        <v>2268</v>
      </c>
      <c r="J739" s="1">
        <v>42063</v>
      </c>
      <c r="K739" s="1">
        <v>44165</v>
      </c>
      <c r="L739" s="2" t="s">
        <v>2553</v>
      </c>
      <c r="M739" s="3" t="b">
        <v>1</v>
      </c>
      <c r="N739" t="str">
        <f t="shared" si="11"/>
        <v/>
      </c>
    </row>
    <row r="740" spans="1:14" ht="28.8" x14ac:dyDescent="0.3">
      <c r="A740" t="s">
        <v>749</v>
      </c>
      <c r="B740" t="s">
        <v>1523</v>
      </c>
      <c r="C740">
        <v>779</v>
      </c>
      <c r="D740" s="2" t="s">
        <v>2233</v>
      </c>
      <c r="E740">
        <v>33838</v>
      </c>
      <c r="F740">
        <v>4013</v>
      </c>
      <c r="G740">
        <v>88.140552042082859</v>
      </c>
      <c r="H740">
        <v>5</v>
      </c>
      <c r="I740" t="s">
        <v>2268</v>
      </c>
      <c r="J740" s="1">
        <v>42063</v>
      </c>
      <c r="K740" s="1">
        <v>44165</v>
      </c>
      <c r="L740" s="2" t="s">
        <v>2554</v>
      </c>
      <c r="M740" s="3" t="b">
        <v>1</v>
      </c>
      <c r="N740" t="str">
        <f t="shared" si="11"/>
        <v/>
      </c>
    </row>
    <row r="741" spans="1:14" x14ac:dyDescent="0.3">
      <c r="A741" t="s">
        <v>750</v>
      </c>
      <c r="B741" t="s">
        <v>1524</v>
      </c>
      <c r="C741">
        <v>780</v>
      </c>
      <c r="D741" s="2" t="s">
        <v>2234</v>
      </c>
      <c r="E741">
        <v>33838</v>
      </c>
      <c r="F741">
        <v>4012</v>
      </c>
      <c r="G741">
        <v>88.14350729948579</v>
      </c>
      <c r="H741">
        <v>3</v>
      </c>
      <c r="I741" t="s">
        <v>2268</v>
      </c>
      <c r="J741" s="1">
        <v>42063</v>
      </c>
      <c r="K741" s="1">
        <v>44165</v>
      </c>
      <c r="L741" s="2" t="s">
        <v>2320</v>
      </c>
      <c r="M741" s="3" t="b">
        <v>1</v>
      </c>
      <c r="N741" t="str">
        <f t="shared" si="11"/>
        <v/>
      </c>
    </row>
    <row r="742" spans="1:14" x14ac:dyDescent="0.3">
      <c r="A742" t="s">
        <v>751</v>
      </c>
      <c r="B742" t="s">
        <v>1525</v>
      </c>
      <c r="C742">
        <v>781</v>
      </c>
      <c r="D742" s="2" t="s">
        <v>2235</v>
      </c>
      <c r="E742">
        <v>33838</v>
      </c>
      <c r="F742">
        <v>30053</v>
      </c>
      <c r="G742">
        <v>11.185649270051428</v>
      </c>
      <c r="H742">
        <v>3</v>
      </c>
      <c r="I742" t="s">
        <v>2268</v>
      </c>
      <c r="J742" s="1">
        <v>42063</v>
      </c>
      <c r="K742" s="1">
        <v>44165</v>
      </c>
      <c r="L742" s="2" t="s">
        <v>2320</v>
      </c>
      <c r="M742" s="3" t="b">
        <v>1</v>
      </c>
      <c r="N742" t="str">
        <f t="shared" si="11"/>
        <v/>
      </c>
    </row>
    <row r="743" spans="1:14" x14ac:dyDescent="0.3">
      <c r="A743" t="s">
        <v>752</v>
      </c>
      <c r="B743" t="s">
        <v>1526</v>
      </c>
      <c r="C743">
        <v>782</v>
      </c>
      <c r="D743" s="2" t="s">
        <v>2236</v>
      </c>
      <c r="E743">
        <v>33838</v>
      </c>
      <c r="F743">
        <v>30053</v>
      </c>
      <c r="G743">
        <v>11.185649270051428</v>
      </c>
      <c r="H743">
        <v>3</v>
      </c>
      <c r="I743" t="s">
        <v>2268</v>
      </c>
      <c r="J743" s="1">
        <v>42063</v>
      </c>
      <c r="K743" s="1">
        <v>44165</v>
      </c>
      <c r="L743" s="2" t="s">
        <v>2320</v>
      </c>
      <c r="M743" s="3" t="b">
        <v>1</v>
      </c>
      <c r="N743" t="str">
        <f t="shared" si="11"/>
        <v/>
      </c>
    </row>
    <row r="744" spans="1:14" x14ac:dyDescent="0.3">
      <c r="A744" t="s">
        <v>753</v>
      </c>
      <c r="B744" t="s">
        <v>1527</v>
      </c>
      <c r="C744">
        <v>783</v>
      </c>
      <c r="D744" s="2" t="s">
        <v>2237</v>
      </c>
      <c r="E744">
        <v>33838</v>
      </c>
      <c r="F744">
        <v>30053</v>
      </c>
      <c r="G744">
        <v>11.185649270051428</v>
      </c>
      <c r="H744">
        <v>3</v>
      </c>
      <c r="I744" t="s">
        <v>2268</v>
      </c>
      <c r="J744" s="1">
        <v>42063</v>
      </c>
      <c r="K744" s="1">
        <v>44165</v>
      </c>
      <c r="L744" s="2" t="s">
        <v>2320</v>
      </c>
      <c r="M744" s="3" t="b">
        <v>1</v>
      </c>
      <c r="N744" t="str">
        <f t="shared" si="11"/>
        <v/>
      </c>
    </row>
    <row r="745" spans="1:14" x14ac:dyDescent="0.3">
      <c r="A745" t="s">
        <v>754</v>
      </c>
      <c r="B745" t="s">
        <v>1528</v>
      </c>
      <c r="C745">
        <v>784</v>
      </c>
      <c r="D745" s="2" t="s">
        <v>2238</v>
      </c>
      <c r="E745">
        <v>33838</v>
      </c>
      <c r="F745">
        <v>30053</v>
      </c>
      <c r="G745">
        <v>11.185649270051428</v>
      </c>
      <c r="H745">
        <v>3</v>
      </c>
      <c r="I745" t="s">
        <v>2268</v>
      </c>
      <c r="J745" s="1">
        <v>42063</v>
      </c>
      <c r="K745" s="1">
        <v>44165</v>
      </c>
      <c r="L745" s="2" t="s">
        <v>2320</v>
      </c>
      <c r="M745" s="3" t="b">
        <v>1</v>
      </c>
      <c r="N745" t="str">
        <f t="shared" si="11"/>
        <v/>
      </c>
    </row>
    <row r="746" spans="1:14" x14ac:dyDescent="0.3">
      <c r="A746" t="s">
        <v>755</v>
      </c>
      <c r="B746" t="s">
        <v>1529</v>
      </c>
      <c r="C746">
        <v>785</v>
      </c>
      <c r="D746" s="2" t="s">
        <v>2239</v>
      </c>
      <c r="E746">
        <v>33838</v>
      </c>
      <c r="F746">
        <v>30053</v>
      </c>
      <c r="G746">
        <v>11.185649270051428</v>
      </c>
      <c r="H746">
        <v>3</v>
      </c>
      <c r="I746" t="s">
        <v>2268</v>
      </c>
      <c r="J746" s="1">
        <v>42063</v>
      </c>
      <c r="K746" s="1">
        <v>44165</v>
      </c>
      <c r="L746" s="2" t="s">
        <v>2320</v>
      </c>
      <c r="M746" s="3" t="b">
        <v>1</v>
      </c>
      <c r="N746" t="str">
        <f t="shared" si="11"/>
        <v/>
      </c>
    </row>
    <row r="747" spans="1:14" x14ac:dyDescent="0.3">
      <c r="A747" t="s">
        <v>756</v>
      </c>
      <c r="B747" t="s">
        <v>1530</v>
      </c>
      <c r="C747">
        <v>786</v>
      </c>
      <c r="D747" s="2" t="s">
        <v>2240</v>
      </c>
      <c r="E747">
        <v>33838</v>
      </c>
      <c r="F747">
        <v>30053</v>
      </c>
      <c r="G747">
        <v>11.185649270051428</v>
      </c>
      <c r="H747">
        <v>3</v>
      </c>
      <c r="I747" t="s">
        <v>2268</v>
      </c>
      <c r="J747" s="1">
        <v>42063</v>
      </c>
      <c r="K747" s="1">
        <v>44165</v>
      </c>
      <c r="L747" s="2" t="s">
        <v>2320</v>
      </c>
      <c r="M747" s="3" t="b">
        <v>1</v>
      </c>
      <c r="N747" t="str">
        <f t="shared" si="11"/>
        <v/>
      </c>
    </row>
    <row r="748" spans="1:14" x14ac:dyDescent="0.3">
      <c r="A748" t="s">
        <v>757</v>
      </c>
      <c r="B748" t="s">
        <v>1531</v>
      </c>
      <c r="C748">
        <v>787</v>
      </c>
      <c r="D748" s="2" t="s">
        <v>2241</v>
      </c>
      <c r="E748">
        <v>33838</v>
      </c>
      <c r="F748">
        <v>32991</v>
      </c>
      <c r="G748">
        <v>2.5031030202730733</v>
      </c>
      <c r="H748">
        <v>3</v>
      </c>
      <c r="I748" t="s">
        <v>2268</v>
      </c>
      <c r="J748" s="1">
        <v>43555</v>
      </c>
      <c r="K748" s="1">
        <v>44165</v>
      </c>
      <c r="L748" s="2" t="s">
        <v>2320</v>
      </c>
      <c r="M748" s="3" t="b">
        <v>1</v>
      </c>
      <c r="N748" t="str">
        <f t="shared" si="11"/>
        <v/>
      </c>
    </row>
    <row r="749" spans="1:14" x14ac:dyDescent="0.3">
      <c r="A749" t="s">
        <v>758</v>
      </c>
      <c r="B749" t="s">
        <v>1532</v>
      </c>
      <c r="C749">
        <v>788</v>
      </c>
      <c r="D749" s="2" t="s">
        <v>2242</v>
      </c>
      <c r="E749">
        <v>33838</v>
      </c>
      <c r="F749">
        <v>29838</v>
      </c>
      <c r="G749">
        <v>11.82102961167918</v>
      </c>
      <c r="H749">
        <v>4</v>
      </c>
      <c r="I749" t="s">
        <v>2268</v>
      </c>
      <c r="J749" s="1">
        <v>44012</v>
      </c>
      <c r="K749" s="1">
        <v>44165</v>
      </c>
      <c r="L749" s="2" t="s">
        <v>2423</v>
      </c>
      <c r="M749" s="3" t="b">
        <v>1</v>
      </c>
      <c r="N749" t="str">
        <f t="shared" si="11"/>
        <v/>
      </c>
    </row>
    <row r="750" spans="1:14" x14ac:dyDescent="0.3">
      <c r="A750" t="s">
        <v>759</v>
      </c>
      <c r="B750" t="s">
        <v>1533</v>
      </c>
      <c r="C750">
        <v>789</v>
      </c>
      <c r="D750" s="2" t="s">
        <v>2243</v>
      </c>
      <c r="E750">
        <v>33838</v>
      </c>
      <c r="F750">
        <v>21338</v>
      </c>
      <c r="G750">
        <v>36.940717536497424</v>
      </c>
      <c r="H750">
        <v>3</v>
      </c>
      <c r="I750" t="s">
        <v>2268</v>
      </c>
      <c r="J750" s="1">
        <v>41729</v>
      </c>
      <c r="K750" s="1">
        <v>44165</v>
      </c>
      <c r="L750" s="2" t="s">
        <v>2555</v>
      </c>
      <c r="M750" s="3" t="b">
        <v>1</v>
      </c>
      <c r="N750" t="str">
        <f t="shared" si="11"/>
        <v/>
      </c>
    </row>
    <row r="751" spans="1:14" x14ac:dyDescent="0.3">
      <c r="A751" t="s">
        <v>760</v>
      </c>
      <c r="B751" t="s">
        <v>1534</v>
      </c>
      <c r="C751">
        <v>790</v>
      </c>
      <c r="D751" s="2" t="s">
        <v>2244</v>
      </c>
      <c r="E751">
        <v>33838</v>
      </c>
      <c r="F751">
        <v>26338</v>
      </c>
      <c r="G751">
        <v>22.164430521898453</v>
      </c>
      <c r="H751">
        <v>3</v>
      </c>
      <c r="I751" t="s">
        <v>2268</v>
      </c>
      <c r="J751" s="1">
        <v>43799</v>
      </c>
      <c r="K751" s="1">
        <v>44165</v>
      </c>
      <c r="L751" s="2" t="s">
        <v>2320</v>
      </c>
      <c r="M751" s="3" t="b">
        <v>1</v>
      </c>
      <c r="N751" t="str">
        <f t="shared" si="11"/>
        <v/>
      </c>
    </row>
    <row r="752" spans="1:14" ht="28.8" x14ac:dyDescent="0.3">
      <c r="A752" t="s">
        <v>761</v>
      </c>
      <c r="B752" t="s">
        <v>1535</v>
      </c>
      <c r="C752">
        <v>791</v>
      </c>
      <c r="D752" s="2" t="s">
        <v>2245</v>
      </c>
      <c r="E752">
        <v>33838</v>
      </c>
      <c r="F752">
        <v>5832</v>
      </c>
      <c r="G752">
        <v>82.764938826171758</v>
      </c>
      <c r="H752">
        <v>20</v>
      </c>
      <c r="I752" t="s">
        <v>2268</v>
      </c>
      <c r="J752" s="1">
        <v>41729</v>
      </c>
      <c r="K752" s="1">
        <v>44165</v>
      </c>
      <c r="L752" s="2" t="s">
        <v>2305</v>
      </c>
      <c r="M752" s="3" t="b">
        <v>1</v>
      </c>
      <c r="N752" t="str">
        <f t="shared" si="11"/>
        <v/>
      </c>
    </row>
    <row r="753" spans="1:14" x14ac:dyDescent="0.3">
      <c r="A753" t="s">
        <v>762</v>
      </c>
      <c r="B753" t="s">
        <v>1536</v>
      </c>
      <c r="C753">
        <v>792</v>
      </c>
      <c r="D753" s="2" t="s">
        <v>2246</v>
      </c>
      <c r="E753">
        <v>33838</v>
      </c>
      <c r="F753">
        <v>2263</v>
      </c>
      <c r="G753">
        <v>93.312252497192503</v>
      </c>
      <c r="H753">
        <v>19</v>
      </c>
      <c r="I753" t="s">
        <v>2268</v>
      </c>
      <c r="J753" s="1">
        <v>41729</v>
      </c>
      <c r="K753" s="1">
        <v>44165</v>
      </c>
      <c r="L753" s="2" t="s">
        <v>2357</v>
      </c>
      <c r="M753" s="3" t="b">
        <v>1</v>
      </c>
      <c r="N753" t="str">
        <f t="shared" si="11"/>
        <v/>
      </c>
    </row>
    <row r="754" spans="1:14" ht="28.8" x14ac:dyDescent="0.3">
      <c r="A754" t="s">
        <v>763</v>
      </c>
      <c r="B754" t="s">
        <v>1537</v>
      </c>
      <c r="C754">
        <v>793</v>
      </c>
      <c r="D754" s="2" t="s">
        <v>2247</v>
      </c>
      <c r="E754">
        <v>33838</v>
      </c>
      <c r="F754">
        <v>11</v>
      </c>
      <c r="G754">
        <v>99.967492168567887</v>
      </c>
      <c r="H754">
        <v>19</v>
      </c>
      <c r="I754" t="s">
        <v>2268</v>
      </c>
      <c r="J754" s="1">
        <v>41729</v>
      </c>
      <c r="K754" s="1">
        <v>44165</v>
      </c>
      <c r="L754" s="2" t="s">
        <v>2556</v>
      </c>
      <c r="M754" s="3" t="b">
        <v>1</v>
      </c>
      <c r="N754" t="str">
        <f t="shared" si="11"/>
        <v/>
      </c>
    </row>
    <row r="755" spans="1:14" ht="28.8" x14ac:dyDescent="0.3">
      <c r="A755" t="s">
        <v>764</v>
      </c>
      <c r="B755" t="s">
        <v>1538</v>
      </c>
      <c r="C755">
        <v>794</v>
      </c>
      <c r="D755" s="2" t="s">
        <v>2248</v>
      </c>
      <c r="E755">
        <v>33838</v>
      </c>
      <c r="F755">
        <v>6794</v>
      </c>
      <c r="G755">
        <v>79.921981204562911</v>
      </c>
      <c r="H755">
        <v>15</v>
      </c>
      <c r="I755" t="s">
        <v>2268</v>
      </c>
      <c r="J755" s="1">
        <v>41729</v>
      </c>
      <c r="K755" s="1">
        <v>44165</v>
      </c>
      <c r="L755" s="2" t="s">
        <v>2557</v>
      </c>
      <c r="M755" s="3" t="b">
        <v>1</v>
      </c>
      <c r="N755" t="str">
        <f t="shared" si="11"/>
        <v/>
      </c>
    </row>
    <row r="756" spans="1:14" ht="28.8" x14ac:dyDescent="0.3">
      <c r="A756" t="s">
        <v>765</v>
      </c>
      <c r="B756" t="s">
        <v>1539</v>
      </c>
      <c r="C756">
        <v>795</v>
      </c>
      <c r="D756" s="2" t="s">
        <v>2249</v>
      </c>
      <c r="E756">
        <v>33838</v>
      </c>
      <c r="F756">
        <v>0</v>
      </c>
      <c r="G756">
        <v>100</v>
      </c>
      <c r="H756">
        <v>15</v>
      </c>
      <c r="I756" t="s">
        <v>2268</v>
      </c>
      <c r="J756" s="1">
        <v>41729</v>
      </c>
      <c r="K756" s="1">
        <v>44165</v>
      </c>
      <c r="L756" s="2" t="s">
        <v>2558</v>
      </c>
      <c r="M756" s="3" t="b">
        <v>1</v>
      </c>
      <c r="N756" t="str">
        <f t="shared" si="11"/>
        <v/>
      </c>
    </row>
    <row r="757" spans="1:14" ht="28.8" x14ac:dyDescent="0.3">
      <c r="A757" t="s">
        <v>766</v>
      </c>
      <c r="B757" t="s">
        <v>1540</v>
      </c>
      <c r="C757">
        <v>796</v>
      </c>
      <c r="D757" s="2" t="s">
        <v>2250</v>
      </c>
      <c r="E757">
        <v>33838</v>
      </c>
      <c r="F757">
        <v>412</v>
      </c>
      <c r="G757">
        <v>98.782433949997042</v>
      </c>
      <c r="H757">
        <v>20</v>
      </c>
      <c r="I757" t="s">
        <v>2268</v>
      </c>
      <c r="J757" s="1">
        <v>41729</v>
      </c>
      <c r="K757" s="1">
        <v>44165</v>
      </c>
      <c r="L757" s="2" t="s">
        <v>2559</v>
      </c>
      <c r="M757" s="3" t="b">
        <v>1</v>
      </c>
      <c r="N757" t="str">
        <f t="shared" si="11"/>
        <v/>
      </c>
    </row>
    <row r="758" spans="1:14" ht="28.8" x14ac:dyDescent="0.3">
      <c r="A758" t="s">
        <v>767</v>
      </c>
      <c r="B758" t="s">
        <v>1541</v>
      </c>
      <c r="C758">
        <v>797</v>
      </c>
      <c r="D758" s="2" t="s">
        <v>2251</v>
      </c>
      <c r="E758">
        <v>33838</v>
      </c>
      <c r="F758">
        <v>7724</v>
      </c>
      <c r="G758">
        <v>77.173591819847502</v>
      </c>
      <c r="H758">
        <v>16</v>
      </c>
      <c r="I758" t="s">
        <v>2268</v>
      </c>
      <c r="J758" s="1">
        <v>41729</v>
      </c>
      <c r="K758" s="1">
        <v>44165</v>
      </c>
      <c r="L758" s="2" t="s">
        <v>2560</v>
      </c>
      <c r="M758" s="3" t="b">
        <v>1</v>
      </c>
      <c r="N758" t="str">
        <f t="shared" si="11"/>
        <v/>
      </c>
    </row>
    <row r="759" spans="1:14" ht="28.8" x14ac:dyDescent="0.3">
      <c r="A759" t="s">
        <v>768</v>
      </c>
      <c r="B759" t="s">
        <v>1542</v>
      </c>
      <c r="C759">
        <v>798</v>
      </c>
      <c r="D759" s="2" t="s">
        <v>2252</v>
      </c>
      <c r="E759">
        <v>33838</v>
      </c>
      <c r="F759">
        <v>27</v>
      </c>
      <c r="G759">
        <v>99.920208050121161</v>
      </c>
      <c r="H759">
        <v>17</v>
      </c>
      <c r="I759" t="s">
        <v>2268</v>
      </c>
      <c r="J759" s="1">
        <v>41729</v>
      </c>
      <c r="K759" s="1">
        <v>44165</v>
      </c>
      <c r="L759" s="2" t="s">
        <v>2561</v>
      </c>
      <c r="M759" s="3" t="b">
        <v>1</v>
      </c>
      <c r="N759" t="str">
        <f t="shared" si="11"/>
        <v/>
      </c>
    </row>
    <row r="760" spans="1:14" ht="28.8" x14ac:dyDescent="0.3">
      <c r="A760" t="s">
        <v>769</v>
      </c>
      <c r="B760" t="s">
        <v>1543</v>
      </c>
      <c r="C760">
        <v>799</v>
      </c>
      <c r="D760" s="2" t="s">
        <v>2253</v>
      </c>
      <c r="E760">
        <v>33838</v>
      </c>
      <c r="F760">
        <v>31326</v>
      </c>
      <c r="G760">
        <v>7.423606596134519</v>
      </c>
      <c r="H760">
        <v>12</v>
      </c>
      <c r="I760" t="s">
        <v>2268</v>
      </c>
      <c r="J760" s="1">
        <v>42551</v>
      </c>
      <c r="K760" s="1">
        <v>43830</v>
      </c>
      <c r="L760" s="2" t="s">
        <v>2562</v>
      </c>
      <c r="M760" s="3" t="b">
        <v>1</v>
      </c>
      <c r="N760" t="str">
        <f t="shared" si="11"/>
        <v/>
      </c>
    </row>
    <row r="761" spans="1:14" ht="28.8" x14ac:dyDescent="0.3">
      <c r="A761" t="s">
        <v>770</v>
      </c>
      <c r="B761" t="s">
        <v>1544</v>
      </c>
      <c r="C761">
        <v>800</v>
      </c>
      <c r="D761" s="2" t="s">
        <v>2254</v>
      </c>
      <c r="E761">
        <v>33838</v>
      </c>
      <c r="F761">
        <v>30838</v>
      </c>
      <c r="G761">
        <v>8.8657722087593811</v>
      </c>
      <c r="H761">
        <v>14</v>
      </c>
      <c r="I761" t="s">
        <v>2268</v>
      </c>
      <c r="J761" s="1">
        <v>42551</v>
      </c>
      <c r="K761" s="1">
        <v>43830</v>
      </c>
      <c r="L761" s="2" t="s">
        <v>2562</v>
      </c>
      <c r="M761" s="3" t="b">
        <v>1</v>
      </c>
      <c r="N761" t="str">
        <f t="shared" si="11"/>
        <v/>
      </c>
    </row>
    <row r="762" spans="1:14" x14ac:dyDescent="0.3">
      <c r="A762" t="s">
        <v>771</v>
      </c>
      <c r="B762" t="s">
        <v>1545</v>
      </c>
      <c r="C762">
        <v>801</v>
      </c>
      <c r="D762" s="2" t="s">
        <v>2255</v>
      </c>
      <c r="E762">
        <v>33838</v>
      </c>
      <c r="F762">
        <v>31838</v>
      </c>
      <c r="G762">
        <v>5.9105148058395827</v>
      </c>
      <c r="H762">
        <v>3</v>
      </c>
      <c r="I762" t="s">
        <v>2267</v>
      </c>
      <c r="J762" s="1">
        <v>44012</v>
      </c>
      <c r="K762" s="1">
        <v>44043</v>
      </c>
      <c r="L762" s="2" t="s">
        <v>2519</v>
      </c>
      <c r="M762" s="3" t="b">
        <v>1</v>
      </c>
      <c r="N762" t="str">
        <f t="shared" si="11"/>
        <v/>
      </c>
    </row>
    <row r="763" spans="1:14" x14ac:dyDescent="0.3">
      <c r="A763" t="s">
        <v>772</v>
      </c>
      <c r="B763" t="s">
        <v>1546</v>
      </c>
      <c r="C763">
        <v>802</v>
      </c>
      <c r="D763" s="2" t="s">
        <v>2256</v>
      </c>
      <c r="E763">
        <v>33838</v>
      </c>
      <c r="F763">
        <v>31838</v>
      </c>
      <c r="G763">
        <v>5.9105148058395827</v>
      </c>
      <c r="H763">
        <v>3</v>
      </c>
      <c r="I763" t="s">
        <v>2268</v>
      </c>
      <c r="J763" s="1">
        <v>44012</v>
      </c>
      <c r="K763" s="1">
        <v>44043</v>
      </c>
      <c r="L763" s="2" t="s">
        <v>2563</v>
      </c>
      <c r="M763" s="3" t="b">
        <v>1</v>
      </c>
      <c r="N763" t="str">
        <f t="shared" si="11"/>
        <v/>
      </c>
    </row>
    <row r="764" spans="1:14" ht="28.8" x14ac:dyDescent="0.3">
      <c r="A764" t="s">
        <v>773</v>
      </c>
      <c r="B764" t="s">
        <v>1547</v>
      </c>
      <c r="C764">
        <v>803</v>
      </c>
      <c r="D764" s="2" t="s">
        <v>2257</v>
      </c>
      <c r="E764">
        <v>33838</v>
      </c>
      <c r="F764">
        <v>31838</v>
      </c>
      <c r="G764">
        <v>5.9105148058395827</v>
      </c>
      <c r="H764">
        <v>7</v>
      </c>
      <c r="I764" t="s">
        <v>2268</v>
      </c>
      <c r="J764" s="1">
        <v>44135</v>
      </c>
      <c r="K764" s="1">
        <v>44165</v>
      </c>
      <c r="L764" s="2" t="s">
        <v>2554</v>
      </c>
      <c r="M764" s="3" t="b">
        <v>1</v>
      </c>
      <c r="N764" t="str">
        <f t="shared" si="11"/>
        <v/>
      </c>
    </row>
    <row r="765" spans="1:14" ht="28.8" x14ac:dyDescent="0.3">
      <c r="A765" t="s">
        <v>774</v>
      </c>
      <c r="B765" t="s">
        <v>1548</v>
      </c>
      <c r="C765">
        <v>804</v>
      </c>
      <c r="D765" s="2" t="s">
        <v>2258</v>
      </c>
      <c r="E765">
        <v>33838</v>
      </c>
      <c r="F765">
        <v>31838</v>
      </c>
      <c r="G765">
        <v>5.9105148058395827</v>
      </c>
      <c r="H765">
        <v>14</v>
      </c>
      <c r="I765" t="s">
        <v>2268</v>
      </c>
      <c r="J765" s="1">
        <v>44135</v>
      </c>
      <c r="K765" s="1">
        <v>44165</v>
      </c>
      <c r="L765" s="2" t="s">
        <v>2564</v>
      </c>
      <c r="M765" s="3" t="b">
        <v>1</v>
      </c>
      <c r="N765" t="str">
        <f t="shared" si="11"/>
        <v/>
      </c>
    </row>
    <row r="766" spans="1:14" x14ac:dyDescent="0.3">
      <c r="A766" t="s">
        <v>775</v>
      </c>
      <c r="B766" t="s">
        <v>1549</v>
      </c>
      <c r="C766">
        <v>805</v>
      </c>
      <c r="D766" s="2" t="s">
        <v>2259</v>
      </c>
      <c r="E766">
        <v>33838</v>
      </c>
      <c r="F766">
        <v>31838</v>
      </c>
      <c r="G766">
        <v>5.9105148058395827</v>
      </c>
      <c r="H766">
        <v>14</v>
      </c>
      <c r="I766" t="s">
        <v>2268</v>
      </c>
      <c r="J766" s="1">
        <v>44135</v>
      </c>
      <c r="K766" s="1">
        <v>44165</v>
      </c>
      <c r="L766" s="2" t="s">
        <v>2564</v>
      </c>
      <c r="M766" s="3" t="b">
        <v>1</v>
      </c>
      <c r="N766" t="str">
        <f t="shared" si="11"/>
        <v/>
      </c>
    </row>
    <row r="767" spans="1:14" ht="28.8" x14ac:dyDescent="0.3">
      <c r="A767" t="s">
        <v>776</v>
      </c>
      <c r="B767" t="s">
        <v>1550</v>
      </c>
      <c r="C767">
        <v>806</v>
      </c>
      <c r="D767" s="2" t="s">
        <v>2260</v>
      </c>
      <c r="E767">
        <v>33838</v>
      </c>
      <c r="F767">
        <v>31838</v>
      </c>
      <c r="G767">
        <v>5.9105148058395827</v>
      </c>
      <c r="H767">
        <v>14</v>
      </c>
      <c r="I767" t="s">
        <v>2268</v>
      </c>
      <c r="J767" s="1">
        <v>44135</v>
      </c>
      <c r="K767" s="1">
        <v>44165</v>
      </c>
      <c r="L767" s="2" t="s">
        <v>2564</v>
      </c>
      <c r="M767" s="3" t="b">
        <v>1</v>
      </c>
      <c r="N767" t="str">
        <f t="shared" si="11"/>
        <v/>
      </c>
    </row>
    <row r="768" spans="1:14" x14ac:dyDescent="0.3">
      <c r="A768" t="s">
        <v>777</v>
      </c>
      <c r="B768" t="s">
        <v>1551</v>
      </c>
      <c r="C768">
        <v>807</v>
      </c>
      <c r="D768" s="2" t="s">
        <v>2261</v>
      </c>
      <c r="E768">
        <v>33838</v>
      </c>
      <c r="F768">
        <v>31838</v>
      </c>
      <c r="G768">
        <v>5.9105148058395827</v>
      </c>
      <c r="H768">
        <v>14</v>
      </c>
      <c r="I768" t="s">
        <v>2268</v>
      </c>
      <c r="J768" s="1">
        <v>44135</v>
      </c>
      <c r="K768" s="1">
        <v>44165</v>
      </c>
      <c r="L768" s="2" t="s">
        <v>2564</v>
      </c>
      <c r="M768" s="3" t="b">
        <v>1</v>
      </c>
      <c r="N768" t="str">
        <f t="shared" si="11"/>
        <v/>
      </c>
    </row>
    <row r="769" spans="1:14" ht="28.8" x14ac:dyDescent="0.3">
      <c r="A769" t="s">
        <v>778</v>
      </c>
      <c r="B769" t="s">
        <v>1552</v>
      </c>
      <c r="C769">
        <v>808</v>
      </c>
      <c r="D769" s="2" t="s">
        <v>2262</v>
      </c>
      <c r="E769">
        <v>33838</v>
      </c>
      <c r="F769">
        <v>31838</v>
      </c>
      <c r="G769">
        <v>5.9105148058395827</v>
      </c>
      <c r="H769">
        <v>14</v>
      </c>
      <c r="I769" t="s">
        <v>2268</v>
      </c>
      <c r="J769" s="1">
        <v>44135</v>
      </c>
      <c r="K769" s="1">
        <v>44165</v>
      </c>
      <c r="L769" s="2" t="s">
        <v>2565</v>
      </c>
      <c r="M769" s="3" t="b">
        <v>1</v>
      </c>
      <c r="N769" t="str">
        <f t="shared" si="11"/>
        <v/>
      </c>
    </row>
    <row r="770" spans="1:14" ht="28.8" x14ac:dyDescent="0.3">
      <c r="A770" t="s">
        <v>779</v>
      </c>
      <c r="B770" t="s">
        <v>1553</v>
      </c>
      <c r="C770">
        <v>809</v>
      </c>
      <c r="D770" s="2" t="s">
        <v>2263</v>
      </c>
      <c r="E770">
        <v>33838</v>
      </c>
      <c r="F770">
        <v>31838</v>
      </c>
      <c r="G770">
        <v>5.9105148058395827</v>
      </c>
      <c r="H770">
        <v>6</v>
      </c>
      <c r="I770" t="s">
        <v>2268</v>
      </c>
      <c r="J770" s="1">
        <v>44135</v>
      </c>
      <c r="K770" s="1">
        <v>44165</v>
      </c>
      <c r="L770" s="2" t="s">
        <v>2566</v>
      </c>
      <c r="M770" s="3" t="b">
        <v>1</v>
      </c>
      <c r="N770" t="str">
        <f t="shared" si="11"/>
        <v/>
      </c>
    </row>
    <row r="771" spans="1:14" ht="57.6" x14ac:dyDescent="0.3">
      <c r="A771" t="s">
        <v>780</v>
      </c>
      <c r="B771" t="s">
        <v>1554</v>
      </c>
      <c r="C771">
        <v>810</v>
      </c>
      <c r="D771" s="2" t="s">
        <v>2264</v>
      </c>
      <c r="E771">
        <v>33838</v>
      </c>
      <c r="F771">
        <v>31838</v>
      </c>
      <c r="G771">
        <v>5.9105148058395827</v>
      </c>
      <c r="H771">
        <v>5</v>
      </c>
      <c r="I771" t="s">
        <v>2268</v>
      </c>
      <c r="J771" s="1">
        <v>44135</v>
      </c>
      <c r="K771" s="1">
        <v>44165</v>
      </c>
      <c r="L771" s="2" t="s">
        <v>2567</v>
      </c>
      <c r="M771" s="3" t="b">
        <v>1</v>
      </c>
      <c r="N771" t="str">
        <f t="shared" ref="N771:N775" si="12">IF(M771=FALSE,C771,"")</f>
        <v/>
      </c>
    </row>
    <row r="772" spans="1:14" x14ac:dyDescent="0.3">
      <c r="A772" t="s">
        <v>781</v>
      </c>
      <c r="B772" t="s">
        <v>1555</v>
      </c>
      <c r="C772">
        <v>811</v>
      </c>
      <c r="D772" s="2" t="s">
        <v>2255</v>
      </c>
      <c r="E772">
        <v>33838</v>
      </c>
      <c r="F772">
        <v>31838</v>
      </c>
      <c r="G772">
        <v>5.9105148058395827</v>
      </c>
      <c r="H772">
        <v>3</v>
      </c>
      <c r="I772" t="s">
        <v>2267</v>
      </c>
      <c r="J772" s="1">
        <v>44135</v>
      </c>
      <c r="K772" s="1">
        <v>44165</v>
      </c>
      <c r="L772" s="2" t="s">
        <v>2519</v>
      </c>
      <c r="M772" s="3" t="b">
        <v>1</v>
      </c>
      <c r="N772" t="str">
        <f t="shared" si="12"/>
        <v/>
      </c>
    </row>
    <row r="773" spans="1:14" x14ac:dyDescent="0.3">
      <c r="A773" t="s">
        <v>782</v>
      </c>
      <c r="B773" t="s">
        <v>1556</v>
      </c>
      <c r="C773">
        <v>812</v>
      </c>
      <c r="D773" s="2" t="s">
        <v>2265</v>
      </c>
      <c r="E773">
        <v>33838</v>
      </c>
      <c r="F773">
        <v>31838</v>
      </c>
      <c r="G773">
        <v>5.9105148058395827</v>
      </c>
      <c r="H773">
        <v>3</v>
      </c>
      <c r="I773" t="s">
        <v>2268</v>
      </c>
      <c r="J773" s="1">
        <v>44135</v>
      </c>
      <c r="K773" s="1">
        <v>44165</v>
      </c>
      <c r="L773" s="2" t="s">
        <v>2568</v>
      </c>
      <c r="M773" s="3" t="b">
        <v>1</v>
      </c>
      <c r="N773" t="str">
        <f t="shared" si="12"/>
        <v/>
      </c>
    </row>
    <row r="774" spans="1:14" x14ac:dyDescent="0.3">
      <c r="A774" t="s">
        <v>783</v>
      </c>
      <c r="B774" t="s">
        <v>1557</v>
      </c>
      <c r="C774">
        <v>813</v>
      </c>
      <c r="D774" s="2" t="s">
        <v>2266</v>
      </c>
      <c r="E774">
        <v>33838</v>
      </c>
      <c r="F774">
        <v>31838</v>
      </c>
      <c r="G774">
        <v>5.9105148058395827</v>
      </c>
      <c r="H774">
        <v>3</v>
      </c>
      <c r="I774" t="s">
        <v>2268</v>
      </c>
      <c r="J774" s="1">
        <v>44135</v>
      </c>
      <c r="K774" s="1">
        <v>44165</v>
      </c>
      <c r="L774" s="2" t="s">
        <v>2569</v>
      </c>
      <c r="M774" s="3" t="b">
        <v>1</v>
      </c>
      <c r="N774" t="str">
        <f t="shared" si="12"/>
        <v/>
      </c>
    </row>
    <row r="775" spans="1:14" x14ac:dyDescent="0.3">
      <c r="A775" t="s">
        <v>784</v>
      </c>
      <c r="B775" t="s">
        <v>1558</v>
      </c>
      <c r="C775">
        <v>814</v>
      </c>
      <c r="D775" s="2" t="s">
        <v>1558</v>
      </c>
      <c r="E775">
        <v>33838</v>
      </c>
      <c r="F775">
        <v>0</v>
      </c>
      <c r="G775">
        <v>100</v>
      </c>
      <c r="H775">
        <v>31</v>
      </c>
      <c r="I775" t="s">
        <v>1558</v>
      </c>
      <c r="J775" s="1">
        <v>41729</v>
      </c>
      <c r="K775" s="1">
        <v>44165</v>
      </c>
      <c r="L775" s="2" t="s">
        <v>2570</v>
      </c>
      <c r="M775" s="3" t="b">
        <v>1</v>
      </c>
      <c r="N775" t="str">
        <f t="shared" si="12"/>
        <v/>
      </c>
    </row>
  </sheetData>
  <autoFilter ref="A1:R77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Max Amat Alvarez</cp:lastModifiedBy>
  <dcterms:created xsi:type="dcterms:W3CDTF">2021-08-28T23:44:33Z</dcterms:created>
  <dcterms:modified xsi:type="dcterms:W3CDTF">2021-09-01T19:37:49Z</dcterms:modified>
</cp:coreProperties>
</file>