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tabela" sheetId="1" r:id="rId1"/>
  </sheets>
  <calcPr calcId="124519"/>
</workbook>
</file>

<file path=xl/calcChain.xml><?xml version="1.0" encoding="utf-8"?>
<calcChain xmlns="http://schemas.openxmlformats.org/spreadsheetml/2006/main">
  <c r="C3" i="1"/>
  <c r="D3"/>
  <c r="E3"/>
  <c r="F3"/>
  <c r="G3"/>
  <c r="C4"/>
  <c r="D4"/>
  <c r="E4"/>
  <c r="F4"/>
  <c r="G4"/>
  <c r="C5"/>
  <c r="D5"/>
  <c r="E5"/>
  <c r="F5"/>
  <c r="G5"/>
  <c r="C6"/>
  <c r="D6"/>
  <c r="E6"/>
  <c r="F6"/>
  <c r="G6"/>
  <c r="C7"/>
  <c r="D7"/>
  <c r="E7"/>
  <c r="F7"/>
  <c r="G7"/>
  <c r="C8"/>
  <c r="D8"/>
  <c r="E8"/>
  <c r="F8"/>
  <c r="G8"/>
  <c r="C9"/>
  <c r="D9"/>
  <c r="E9"/>
  <c r="F9"/>
  <c r="G9"/>
  <c r="C10"/>
  <c r="D10"/>
  <c r="E10"/>
  <c r="F10"/>
  <c r="G10"/>
  <c r="C11"/>
  <c r="D11"/>
  <c r="E11"/>
  <c r="F11"/>
  <c r="G11"/>
  <c r="D2"/>
  <c r="E2"/>
  <c r="F2"/>
  <c r="G2"/>
  <c r="C2"/>
  <c r="I2"/>
</calcChain>
</file>

<file path=xl/sharedStrings.xml><?xml version="1.0" encoding="utf-8"?>
<sst xmlns="http://schemas.openxmlformats.org/spreadsheetml/2006/main" count="81" uniqueCount="14">
  <si>
    <t>C. Space</t>
  </si>
  <si>
    <t>Post.</t>
  </si>
  <si>
    <t>SEN</t>
  </si>
  <si>
    <t>SPE</t>
  </si>
  <si>
    <t>ACC</t>
  </si>
  <si>
    <t>DIC</t>
  </si>
  <si>
    <t>JAC</t>
  </si>
  <si>
    <t>HSV</t>
  </si>
  <si>
    <t>w/o</t>
  </si>
  <si>
    <t>CRF</t>
  </si>
  <si>
    <t>LAB</t>
  </si>
  <si>
    <t>RGB</t>
  </si>
  <si>
    <t>RGB-HSV</t>
  </si>
  <si>
    <t>RGB-LAB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</si>
</sst>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7"/>
  <sheetViews>
    <sheetView tabSelected="1" workbookViewId="0">
      <selection sqref="A1:G11"/>
    </sheetView>
  </sheetViews>
  <sheetFormatPr defaultRowHeight="15"/>
  <cols>
    <col min="2" max="2" width="20.7109375" customWidth="1"/>
    <col min="3" max="3" width="38.28515625" customWidth="1"/>
    <col min="4" max="4" width="33.5703125" customWidth="1"/>
    <col min="5" max="5" width="43.42578125" customWidth="1"/>
    <col min="6" max="6" width="41.7109375" customWidth="1"/>
    <col min="7" max="7" width="35.28515625" customWidth="1"/>
    <col min="8" max="8" width="32.140625" customWidth="1"/>
    <col min="9" max="9" width="32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>
      <c r="A2" t="s">
        <v>7</v>
      </c>
      <c r="B2" t="s">
        <v>8</v>
      </c>
      <c r="C2" t="str">
        <f>CONCATENATE(TEXT(C38,"0.0000"),CHAR(32),CHAR(92),CHAR(112),CHAR(109),CHAR(32),TEXT(K38,"0.0000"))</f>
        <v>0.8125 \pm 0.0177</v>
      </c>
      <c r="D2" t="str">
        <f t="shared" ref="D2:G2" si="0">CONCATENATE(TEXT(D38,"0.0000"),CHAR(32),CHAR(92),CHAR(112),CHAR(109),CHAR(32),TEXT(L38,"0.0000"))</f>
        <v>0.9685 \pm 0.0044</v>
      </c>
      <c r="E2" t="str">
        <f t="shared" si="0"/>
        <v>0.9230 \pm 0.0025</v>
      </c>
      <c r="F2" t="str">
        <f t="shared" si="0"/>
        <v>0.8229 \pm 0.0065</v>
      </c>
      <c r="G2" t="str">
        <f t="shared" si="0"/>
        <v>0.7329 \pm 0.0075</v>
      </c>
      <c r="I2" t="str">
        <f>CONCATENATE(TEXT(C38,"0.0000"),CHAR(32),CHAR(92),CHAR(112),CHAR(109),CHAR(32),TEXT(K38,"0.0000"))</f>
        <v>0.8125 \pm 0.0177</v>
      </c>
    </row>
    <row r="3" spans="1:9">
      <c r="A3" t="s">
        <v>7</v>
      </c>
      <c r="B3" t="s">
        <v>9</v>
      </c>
      <c r="C3" t="str">
        <f t="shared" ref="C3:C11" si="1">CONCATENATE(TEXT(C39,"0.0000"),CHAR(32),CHAR(92),CHAR(112),CHAR(109),CHAR(32),TEXT(K39,"0.0000"))</f>
        <v>0.7945 \pm 0.0184</v>
      </c>
      <c r="D3" t="str">
        <f t="shared" ref="D3:D11" si="2">CONCATENATE(TEXT(D39,"0.0000"),CHAR(32),CHAR(92),CHAR(112),CHAR(109),CHAR(32),TEXT(L39,"0.0000"))</f>
        <v>0.9710 \pm 0.0041</v>
      </c>
      <c r="E3" t="str">
        <f t="shared" ref="E3:E11" si="3">CONCATENATE(TEXT(E39,"0.0000"),CHAR(32),CHAR(92),CHAR(112),CHAR(109),CHAR(32),TEXT(M39,"0.0000"))</f>
        <v>0.9233 \pm 0.0026</v>
      </c>
      <c r="F3" t="str">
        <f t="shared" ref="F3:F11" si="4">CONCATENATE(TEXT(F39,"0.0000"),CHAR(32),CHAR(92),CHAR(112),CHAR(109),CHAR(32),TEXT(N39,"0.0000"))</f>
        <v>0.8198 \pm 0.0086</v>
      </c>
      <c r="G3" t="str">
        <f t="shared" ref="G3:G11" si="5">CONCATENATE(TEXT(G39,"0.0000"),CHAR(32),CHAR(92),CHAR(112),CHAR(109),CHAR(32),TEXT(O39,"0.0000"))</f>
        <v>0.7319 \pm 0.0097</v>
      </c>
    </row>
    <row r="4" spans="1:9">
      <c r="A4" t="s">
        <v>10</v>
      </c>
      <c r="B4" t="s">
        <v>8</v>
      </c>
      <c r="C4" t="str">
        <f t="shared" si="1"/>
        <v>0.8079 \pm 0.0198</v>
      </c>
      <c r="D4" t="str">
        <f t="shared" si="2"/>
        <v>0.9719 \pm 0.0043</v>
      </c>
      <c r="E4" t="str">
        <f t="shared" si="3"/>
        <v>0.9256 \pm 0.0029</v>
      </c>
      <c r="F4" t="str">
        <f t="shared" si="4"/>
        <v>0.8286 \pm 0.0091</v>
      </c>
      <c r="G4" t="str">
        <f t="shared" si="5"/>
        <v>0.7398 \pm 0.0105</v>
      </c>
    </row>
    <row r="5" spans="1:9">
      <c r="A5" t="s">
        <v>10</v>
      </c>
      <c r="B5" t="s">
        <v>9</v>
      </c>
      <c r="C5" t="str">
        <f t="shared" si="1"/>
        <v>0.7613 \pm 0.0271</v>
      </c>
      <c r="D5" t="str">
        <f t="shared" si="2"/>
        <v>0.9717 \pm 0.0044</v>
      </c>
      <c r="E5" t="str">
        <f t="shared" si="3"/>
        <v>0.9240 \pm 0.0036</v>
      </c>
      <c r="F5" t="str">
        <f t="shared" si="4"/>
        <v>0.8036 \pm 0.0183</v>
      </c>
      <c r="G5" t="str">
        <f t="shared" si="5"/>
        <v>0.7107 \pm 0.0196</v>
      </c>
    </row>
    <row r="6" spans="1:9">
      <c r="A6" t="s">
        <v>11</v>
      </c>
      <c r="B6" t="s">
        <v>8</v>
      </c>
      <c r="C6" t="str">
        <f t="shared" si="1"/>
        <v>0.8141 \pm 0.0204</v>
      </c>
      <c r="D6" t="str">
        <f t="shared" si="2"/>
        <v>0.9718 \pm 0.0054</v>
      </c>
      <c r="E6" t="str">
        <f t="shared" si="3"/>
        <v>0.9245 \pm 0.0045</v>
      </c>
      <c r="F6" t="str">
        <f t="shared" si="4"/>
        <v>0.8308 \pm 0.0092</v>
      </c>
      <c r="G6" t="str">
        <f t="shared" si="5"/>
        <v>0.7425 \pm 0.0115</v>
      </c>
    </row>
    <row r="7" spans="1:9">
      <c r="A7" t="s">
        <v>11</v>
      </c>
      <c r="B7" t="s">
        <v>9</v>
      </c>
      <c r="C7" t="str">
        <f t="shared" si="1"/>
        <v>0.7938 \pm 0.0204</v>
      </c>
      <c r="D7" t="str">
        <f t="shared" si="2"/>
        <v>0.9741 \pm 0.0049</v>
      </c>
      <c r="E7" t="str">
        <f t="shared" si="3"/>
        <v>0.9244 \pm 0.0045</v>
      </c>
      <c r="F7" t="str">
        <f t="shared" si="4"/>
        <v>0.8258 \pm 0.0109</v>
      </c>
      <c r="G7" t="str">
        <f t="shared" si="5"/>
        <v>0.7386 \pm 0.0133</v>
      </c>
    </row>
    <row r="8" spans="1:9">
      <c r="A8" t="s">
        <v>12</v>
      </c>
      <c r="B8" t="s">
        <v>8</v>
      </c>
      <c r="C8" t="str">
        <f t="shared" si="1"/>
        <v>0.8188 \pm 0.0149</v>
      </c>
      <c r="D8" t="str">
        <f t="shared" si="2"/>
        <v>0.9680 \pm 0.0035</v>
      </c>
      <c r="E8" t="str">
        <f t="shared" si="3"/>
        <v>0.9258 \pm 0.0031</v>
      </c>
      <c r="F8" t="str">
        <f t="shared" si="4"/>
        <v>0.8298 \pm 0.0094</v>
      </c>
      <c r="G8" t="str">
        <f t="shared" si="5"/>
        <v>0.7410 \pm 0.0106</v>
      </c>
    </row>
    <row r="9" spans="1:9">
      <c r="A9" t="s">
        <v>12</v>
      </c>
      <c r="B9" t="s">
        <v>9</v>
      </c>
      <c r="C9" t="str">
        <f t="shared" si="1"/>
        <v>0.8003 \pm 0.0148</v>
      </c>
      <c r="D9" t="str">
        <f t="shared" si="2"/>
        <v>0.9701 \pm 0.0033</v>
      </c>
      <c r="E9" t="str">
        <f t="shared" si="3"/>
        <v>0.9260 \pm 0.0031</v>
      </c>
      <c r="F9" t="str">
        <f t="shared" si="4"/>
        <v>0.8262 \pm 0.0110</v>
      </c>
      <c r="G9" t="str">
        <f t="shared" si="5"/>
        <v>0.7397 \pm 0.0119</v>
      </c>
    </row>
    <row r="10" spans="1:9">
      <c r="A10" t="s">
        <v>13</v>
      </c>
      <c r="B10" t="s">
        <v>8</v>
      </c>
      <c r="C10" t="str">
        <f t="shared" si="1"/>
        <v>0.8199 \pm 0.0222</v>
      </c>
      <c r="D10" t="str">
        <f t="shared" si="2"/>
        <v>0.9706 \pm 0.0063</v>
      </c>
      <c r="E10" t="str">
        <f t="shared" si="3"/>
        <v>0.9258 \pm 0.0042</v>
      </c>
      <c r="F10" t="str">
        <f t="shared" si="4"/>
        <v>0.8340 \pm 0.0093</v>
      </c>
      <c r="G10" t="str">
        <f t="shared" si="5"/>
        <v>0.7470 \pm 0.0109</v>
      </c>
    </row>
    <row r="11" spans="1:9">
      <c r="A11" t="s">
        <v>13</v>
      </c>
      <c r="B11" t="s">
        <v>9</v>
      </c>
      <c r="C11" t="str">
        <f t="shared" si="1"/>
        <v>0.8007 \pm 0.0222</v>
      </c>
      <c r="D11" t="str">
        <f t="shared" si="2"/>
        <v>0.9725 \pm 0.0062</v>
      </c>
      <c r="E11" t="str">
        <f t="shared" si="3"/>
        <v>0.9256 \pm 0.0043</v>
      </c>
      <c r="F11" t="str">
        <f t="shared" si="4"/>
        <v>0.8292 \pm 0.0110</v>
      </c>
      <c r="G11" t="str">
        <f t="shared" si="5"/>
        <v>0.7434 \pm 0.0128</v>
      </c>
    </row>
    <row r="37" spans="1:1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I37" t="s">
        <v>0</v>
      </c>
      <c r="J37" t="s">
        <v>1</v>
      </c>
      <c r="K37" t="s">
        <v>2</v>
      </c>
      <c r="L37" t="s">
        <v>3</v>
      </c>
      <c r="M37" t="s">
        <v>4</v>
      </c>
      <c r="N37" t="s">
        <v>5</v>
      </c>
      <c r="O37" t="s">
        <v>6</v>
      </c>
    </row>
    <row r="38" spans="1:15">
      <c r="A38" t="s">
        <v>7</v>
      </c>
      <c r="B38" t="s">
        <v>8</v>
      </c>
      <c r="C38">
        <v>0.81252010598875501</v>
      </c>
      <c r="D38">
        <v>0.96846544749605101</v>
      </c>
      <c r="E38">
        <v>0.92295275115966802</v>
      </c>
      <c r="F38">
        <v>0.82291782260346003</v>
      </c>
      <c r="G38">
        <v>0.73291630919891804</v>
      </c>
      <c r="I38" t="s">
        <v>7</v>
      </c>
      <c r="J38" t="s">
        <v>8</v>
      </c>
      <c r="K38">
        <v>1.7660715420436599E-2</v>
      </c>
      <c r="L38">
        <v>4.4100372299009103E-3</v>
      </c>
      <c r="M38">
        <v>2.5166608275965E-3</v>
      </c>
      <c r="N38">
        <v>6.54749505026192E-3</v>
      </c>
      <c r="O38">
        <v>7.4744069662280102E-3</v>
      </c>
    </row>
    <row r="39" spans="1:15">
      <c r="A39" t="s">
        <v>7</v>
      </c>
      <c r="B39" t="s">
        <v>9</v>
      </c>
      <c r="C39">
        <v>0.79453939615291502</v>
      </c>
      <c r="D39">
        <v>0.97101551191980895</v>
      </c>
      <c r="E39">
        <v>0.92334807586669898</v>
      </c>
      <c r="F39">
        <v>0.81984387528613101</v>
      </c>
      <c r="G39">
        <v>0.73193003091005704</v>
      </c>
      <c r="I39" t="s">
        <v>7</v>
      </c>
      <c r="J39" t="s">
        <v>9</v>
      </c>
      <c r="K39">
        <v>1.8383858306510199E-2</v>
      </c>
      <c r="L39">
        <v>4.0801515849737202E-3</v>
      </c>
      <c r="M39">
        <v>2.6131973887538501E-3</v>
      </c>
      <c r="N39">
        <v>8.6289786919556792E-3</v>
      </c>
      <c r="O39">
        <v>9.7110755632063093E-3</v>
      </c>
    </row>
    <row r="40" spans="1:15">
      <c r="A40" t="s">
        <v>10</v>
      </c>
      <c r="B40" t="s">
        <v>8</v>
      </c>
      <c r="C40">
        <v>0.80790461342330799</v>
      </c>
      <c r="D40">
        <v>0.97192804143739198</v>
      </c>
      <c r="E40">
        <v>0.92557800038655602</v>
      </c>
      <c r="F40">
        <v>0.82860236835129597</v>
      </c>
      <c r="G40">
        <v>0.73978010648547499</v>
      </c>
      <c r="I40" t="s">
        <v>10</v>
      </c>
      <c r="J40" t="s">
        <v>8</v>
      </c>
      <c r="K40">
        <v>1.9789913081640999E-2</v>
      </c>
      <c r="L40">
        <v>4.3072893945475402E-3</v>
      </c>
      <c r="M40">
        <v>2.9425857490576199E-3</v>
      </c>
      <c r="N40">
        <v>9.08154418272911E-3</v>
      </c>
      <c r="O40">
        <v>1.04566038122666E-2</v>
      </c>
    </row>
    <row r="41" spans="1:15">
      <c r="A41" t="s">
        <v>10</v>
      </c>
      <c r="B41" t="s">
        <v>9</v>
      </c>
      <c r="C41">
        <v>0.76125288803761004</v>
      </c>
      <c r="D41">
        <v>0.97171954753235901</v>
      </c>
      <c r="E41">
        <v>0.92399767812093103</v>
      </c>
      <c r="F41">
        <v>0.80356041260865696</v>
      </c>
      <c r="G41">
        <v>0.710667496817323</v>
      </c>
      <c r="I41" t="s">
        <v>10</v>
      </c>
      <c r="J41" t="s">
        <v>9</v>
      </c>
      <c r="K41">
        <v>2.7138384425224201E-2</v>
      </c>
      <c r="L41">
        <v>4.3715952447862102E-3</v>
      </c>
      <c r="M41">
        <v>3.6144139941066398E-3</v>
      </c>
      <c r="N41">
        <v>1.8300289355484299E-2</v>
      </c>
      <c r="O41">
        <v>1.9641680158287898E-2</v>
      </c>
    </row>
    <row r="42" spans="1:15">
      <c r="A42" t="s">
        <v>11</v>
      </c>
      <c r="B42" t="s">
        <v>8</v>
      </c>
      <c r="C42">
        <v>0.81413999585322006</v>
      </c>
      <c r="D42">
        <v>0.97183903579902997</v>
      </c>
      <c r="E42">
        <v>0.92452833302815696</v>
      </c>
      <c r="F42">
        <v>0.83084046812220302</v>
      </c>
      <c r="G42">
        <v>0.74252011018941699</v>
      </c>
      <c r="I42" t="s">
        <v>11</v>
      </c>
      <c r="J42" t="s">
        <v>8</v>
      </c>
      <c r="K42">
        <v>2.0383108930319398E-2</v>
      </c>
      <c r="L42">
        <v>5.40662493956094E-3</v>
      </c>
      <c r="M42">
        <v>4.5032342034447698E-3</v>
      </c>
      <c r="N42">
        <v>9.2310404536786305E-3</v>
      </c>
      <c r="O42">
        <v>1.14795826922502E-2</v>
      </c>
    </row>
    <row r="43" spans="1:15">
      <c r="A43" t="s">
        <v>11</v>
      </c>
      <c r="B43" t="s">
        <v>9</v>
      </c>
      <c r="C43">
        <v>0.79377837195991696</v>
      </c>
      <c r="D43">
        <v>0.97408371581874698</v>
      </c>
      <c r="E43">
        <v>0.92442397816975896</v>
      </c>
      <c r="F43">
        <v>0.82579910896132702</v>
      </c>
      <c r="G43">
        <v>0.73855783802099195</v>
      </c>
      <c r="I43" t="s">
        <v>11</v>
      </c>
      <c r="J43" t="s">
        <v>9</v>
      </c>
      <c r="K43">
        <v>2.03630502875011E-2</v>
      </c>
      <c r="L43">
        <v>4.9047721164496502E-3</v>
      </c>
      <c r="M43">
        <v>4.5047669715947702E-3</v>
      </c>
      <c r="N43">
        <v>1.0906227200966401E-2</v>
      </c>
      <c r="O43">
        <v>1.32635695095819E-2</v>
      </c>
    </row>
    <row r="44" spans="1:15">
      <c r="A44" t="s">
        <v>12</v>
      </c>
      <c r="B44" t="s">
        <v>8</v>
      </c>
      <c r="C44">
        <v>0.81882352428215399</v>
      </c>
      <c r="D44">
        <v>0.96800940710469996</v>
      </c>
      <c r="E44">
        <v>0.92575646718343096</v>
      </c>
      <c r="F44">
        <v>0.82976441459402905</v>
      </c>
      <c r="G44">
        <v>0.74102687920302002</v>
      </c>
      <c r="I44" t="s">
        <v>12</v>
      </c>
      <c r="J44" t="s">
        <v>8</v>
      </c>
      <c r="K44">
        <v>1.4856254965902401E-2</v>
      </c>
      <c r="L44">
        <v>3.5151423208458401E-3</v>
      </c>
      <c r="M44">
        <v>3.1132754923156301E-3</v>
      </c>
      <c r="N44">
        <v>9.3950497065081306E-3</v>
      </c>
      <c r="O44">
        <v>1.0598571628829699E-2</v>
      </c>
    </row>
    <row r="45" spans="1:15">
      <c r="A45" t="s">
        <v>12</v>
      </c>
      <c r="B45" t="s">
        <v>9</v>
      </c>
      <c r="C45">
        <v>0.80029429311504197</v>
      </c>
      <c r="D45">
        <v>0.97006748724457403</v>
      </c>
      <c r="E45">
        <v>0.92600843302408797</v>
      </c>
      <c r="F45">
        <v>0.82623316590860996</v>
      </c>
      <c r="G45">
        <v>0.73967468477182396</v>
      </c>
      <c r="I45" t="s">
        <v>12</v>
      </c>
      <c r="J45" t="s">
        <v>9</v>
      </c>
      <c r="K45">
        <v>1.4814207109726901E-2</v>
      </c>
      <c r="L45">
        <v>3.3004996659846599E-3</v>
      </c>
      <c r="M45">
        <v>3.1442058273094499E-3</v>
      </c>
      <c r="N45">
        <v>1.1030378671719099E-2</v>
      </c>
      <c r="O45">
        <v>1.18853820736321E-2</v>
      </c>
    </row>
    <row r="46" spans="1:15">
      <c r="A46" t="s">
        <v>13</v>
      </c>
      <c r="B46" t="s">
        <v>8</v>
      </c>
      <c r="C46">
        <v>0.81989912658433495</v>
      </c>
      <c r="D46">
        <v>0.97057992945328697</v>
      </c>
      <c r="E46">
        <v>0.92581438954671202</v>
      </c>
      <c r="F46">
        <v>0.83402983448465895</v>
      </c>
      <c r="G46">
        <v>0.74703716319532898</v>
      </c>
      <c r="I46" t="s">
        <v>13</v>
      </c>
      <c r="J46" t="s">
        <v>8</v>
      </c>
      <c r="K46">
        <v>2.2220804139294101E-2</v>
      </c>
      <c r="L46">
        <v>6.3197336913277304E-3</v>
      </c>
      <c r="M46">
        <v>4.2174111079877697E-3</v>
      </c>
      <c r="N46">
        <v>9.3481301802724199E-3</v>
      </c>
      <c r="O46">
        <v>1.0903708346389301E-2</v>
      </c>
    </row>
    <row r="47" spans="1:15">
      <c r="A47" t="s">
        <v>13</v>
      </c>
      <c r="B47" t="s">
        <v>9</v>
      </c>
      <c r="C47">
        <v>0.80067689932091302</v>
      </c>
      <c r="D47">
        <v>0.97247052337062301</v>
      </c>
      <c r="E47">
        <v>0.92562756093343102</v>
      </c>
      <c r="F47">
        <v>0.82924754896214703</v>
      </c>
      <c r="G47">
        <v>0.74340125643963195</v>
      </c>
      <c r="I47" t="s">
        <v>13</v>
      </c>
      <c r="J47" t="s">
        <v>9</v>
      </c>
      <c r="K47">
        <v>2.22432547281547E-2</v>
      </c>
      <c r="L47">
        <v>6.2334821788765796E-3</v>
      </c>
      <c r="M47">
        <v>4.2976957169815096E-3</v>
      </c>
      <c r="N47">
        <v>1.0972230618938299E-2</v>
      </c>
      <c r="O47">
        <v>1.28450645568675E-2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Giorisatto</dc:creator>
  <cp:lastModifiedBy>Gabriel Giorisatto</cp:lastModifiedBy>
  <dcterms:created xsi:type="dcterms:W3CDTF">2019-01-13T20:20:47Z</dcterms:created>
  <dcterms:modified xsi:type="dcterms:W3CDTF">2019-01-14T10:41:10Z</dcterms:modified>
</cp:coreProperties>
</file>