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Gabriel\Downloads\"/>
    </mc:Choice>
  </mc:AlternateContent>
  <xr:revisionPtr revIDLastSave="0" documentId="13_ncr:9_{729DA840-FF0C-4A1C-BE0C-F2B7FBC24CB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us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10" i="1"/>
  <c r="J11" i="1"/>
  <c r="J12" i="1"/>
  <c r="J18" i="1"/>
  <c r="J19" i="1"/>
  <c r="J20" i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I11" i="1"/>
  <c r="I12" i="1"/>
  <c r="I13" i="1"/>
  <c r="J13" i="1" s="1"/>
  <c r="I14" i="1"/>
  <c r="J14" i="1" s="1"/>
  <c r="I15" i="1"/>
  <c r="J15" i="1" s="1"/>
  <c r="I16" i="1"/>
  <c r="J16" i="1" s="1"/>
  <c r="I17" i="1"/>
  <c r="J17" i="1" s="1"/>
  <c r="I18" i="1"/>
  <c r="I19" i="1"/>
  <c r="I20" i="1"/>
  <c r="I21" i="1"/>
  <c r="J21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<sst xmlns="http://schemas.openxmlformats.org/spreadsheetml/2006/main" count="152" uniqueCount="92">
  <si>
    <t>first_name</t>
  </si>
  <si>
    <t>last_name</t>
  </si>
  <si>
    <t>gender</t>
  </si>
  <si>
    <t>job_title</t>
  </si>
  <si>
    <t>email</t>
  </si>
  <si>
    <t>description</t>
  </si>
  <si>
    <t>phone</t>
  </si>
  <si>
    <t>password</t>
  </si>
  <si>
    <t>password_confirmation</t>
  </si>
  <si>
    <t>female</t>
  </si>
  <si>
    <t>male</t>
  </si>
  <si>
    <t>avatar_filename</t>
  </si>
  <si>
    <t>index</t>
  </si>
  <si>
    <t>content_type</t>
  </si>
  <si>
    <t>image/jpg</t>
  </si>
  <si>
    <t>Jade</t>
  </si>
  <si>
    <t>Louise</t>
  </si>
  <si>
    <t>Emma</t>
  </si>
  <si>
    <t>Alice</t>
  </si>
  <si>
    <t>Ambre</t>
  </si>
  <si>
    <t>Lina</t>
  </si>
  <si>
    <t>Rose</t>
  </si>
  <si>
    <t>Chloé</t>
  </si>
  <si>
    <t>Léa</t>
  </si>
  <si>
    <t>Anna</t>
  </si>
  <si>
    <t>Julia</t>
  </si>
  <si>
    <t>Lou</t>
  </si>
  <si>
    <t>Martin</t>
  </si>
  <si>
    <t>Bernard</t>
  </si>
  <si>
    <t>Thomas</t>
  </si>
  <si>
    <t>Petit</t>
  </si>
  <si>
    <t>Robert</t>
  </si>
  <si>
    <t>Richard</t>
  </si>
  <si>
    <t>Durand</t>
  </si>
  <si>
    <t>Dubois</t>
  </si>
  <si>
    <t>Moreau</t>
  </si>
  <si>
    <t>Laurent</t>
  </si>
  <si>
    <t>Simon</t>
  </si>
  <si>
    <t>Michel</t>
  </si>
  <si>
    <t>Lefebvre</t>
  </si>
  <si>
    <t>Leroy</t>
  </si>
  <si>
    <t>Roux</t>
  </si>
  <si>
    <t>David</t>
  </si>
  <si>
    <t>Bertrand</t>
  </si>
  <si>
    <t>Morel</t>
  </si>
  <si>
    <t>Fournier</t>
  </si>
  <si>
    <t>Girard</t>
  </si>
  <si>
    <t>Léo</t>
  </si>
  <si>
    <t>Raphaël</t>
  </si>
  <si>
    <t>Arthur</t>
  </si>
  <si>
    <t>Louis</t>
  </si>
  <si>
    <t>Jules</t>
  </si>
  <si>
    <t>Adam</t>
  </si>
  <si>
    <t>Paul</t>
  </si>
  <si>
    <t>Nathan</t>
  </si>
  <si>
    <t>Lorem ipsum dolor sit amet, consectetur adipiscing elit, sed do eiusmod tempor incididunt ut labore et dolore magna aliqua.</t>
  </si>
  <si>
    <t>+33 7 45 55 02 35</t>
  </si>
  <si>
    <t>+33 6 55 54 22 75</t>
  </si>
  <si>
    <t>+33 7 00 55 58 81</t>
  </si>
  <si>
    <t>+33 7 45 55 01 52</t>
  </si>
  <si>
    <t>+33 6 55 57 11 13</t>
  </si>
  <si>
    <t>+33 7 75 55 30 55</t>
  </si>
  <si>
    <t>+33 7 85 55 56 05</t>
  </si>
  <si>
    <t>+33 7 65 55 96 33</t>
  </si>
  <si>
    <t>+33 6 55 59 33 71</t>
  </si>
  <si>
    <t>+33 7 65 55 77 49</t>
  </si>
  <si>
    <t>+33 7 00 55 50 88</t>
  </si>
  <si>
    <t>+33 7 00 55 57 03</t>
  </si>
  <si>
    <t>+33 7 00 55 58 17</t>
  </si>
  <si>
    <t>+33 6 55 59 23 96</t>
  </si>
  <si>
    <t>+33 6 55 54 85 59</t>
  </si>
  <si>
    <t>+33 7 55 55 19 79</t>
  </si>
  <si>
    <t>+33 6 55 58 85 92</t>
  </si>
  <si>
    <t>+33 7 00 55 53 01</t>
  </si>
  <si>
    <t>+33 7 00 55 55 31</t>
  </si>
  <si>
    <t>+33 7 00 55 54 63</t>
  </si>
  <si>
    <t>Infirmier</t>
  </si>
  <si>
    <t>Aide-soignant</t>
  </si>
  <si>
    <t>Manipulateur radio</t>
  </si>
  <si>
    <t>Kinésithérapeute</t>
  </si>
  <si>
    <t>Diététicien</t>
  </si>
  <si>
    <t>Préparateur en pharmacie</t>
  </si>
  <si>
    <t>Technicien de laboratoire</t>
  </si>
  <si>
    <t>Psychologue</t>
  </si>
  <si>
    <t>Assistante de service social</t>
  </si>
  <si>
    <t>Conseillère familial</t>
  </si>
  <si>
    <t>Infirmière</t>
  </si>
  <si>
    <t>Aide-soignante</t>
  </si>
  <si>
    <t>Manipulatrice radio</t>
  </si>
  <si>
    <t>Diététicienne</t>
  </si>
  <si>
    <t>Préparatrice en pharmacie</t>
  </si>
  <si>
    <t>Technicienne de laboratoire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</si>
</sst>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575DBF-8060-4A13-81F2-14F9FD6A29A2}" name="users" displayName="users" ref="A1:L21" totalsRowShown="0">
  <autoFilter ref="A1:L21" xr:uid="{82575DBF-8060-4A13-81F2-14F9FD6A29A2}"/>
  <tableColumns count="12">
    <tableColumn id="1" xr3:uid="{D541D88C-728B-43F5-AC27-77597F5ED31B}" name="index"/>
    <tableColumn id="2" xr3:uid="{0222FD32-ABE9-4FD4-998B-91CB9E5DA57A}" name="first_name"/>
    <tableColumn id="3" xr3:uid="{3006B642-0A14-4AF3-A843-42A49462FF46}" name="last_name"/>
    <tableColumn id="4" xr3:uid="{EEB261C2-1242-4CE6-9881-A62B7949DC99}" name="gender"/>
    <tableColumn id="5" xr3:uid="{06AC6C0D-9BDC-457F-B5F0-A42662F20167}" name="job_title"/>
    <tableColumn id="6" xr3:uid="{F5AD7613-1B15-46E9-B290-5E6CE017239A}" name="email" dataDxfId="3">
      <calculatedColumnFormula>_xlfn.CONCAT(LOWER(users[[#This Row],[first_name]]), ".",LOWER(users[[#This Row],[last_name]]),"@smuca.fr")</calculatedColumnFormula>
    </tableColumn>
    <tableColumn id="7" xr3:uid="{83E30534-B182-493E-A3E6-011B5676B803}" name="description"/>
    <tableColumn id="8" xr3:uid="{0BB36B04-20D0-48FF-A8C3-51B2E64D23B3}" name="phone"/>
    <tableColumn id="9" xr3:uid="{3F7DBA8E-D414-4ECC-A9DD-9978279FB5FF}" name="password" dataDxfId="2">
      <calculatedColumnFormula>_xlfn.CONCAT(LOWER(users[[#This Row],[first_name]]),LOWER(users[[#This Row],[last_name]]))</calculatedColumnFormula>
    </tableColumn>
    <tableColumn id="10" xr3:uid="{ACD73DB3-6C89-4BA2-81F6-E6002036BBA8}" name="password_confirmation" dataDxfId="1">
      <calculatedColumnFormula>users[[#This Row],[password]]</calculatedColumnFormula>
    </tableColumn>
    <tableColumn id="12" xr3:uid="{30D0E673-6412-4281-8231-50C9717F188B}" name="avatar_filename" dataDxfId="0">
      <calculatedColumnFormula>_xlfn.CONCAT("avatar","_",users[[#This Row],[gender]],"_",A2,".jpg")</calculatedColumnFormula>
    </tableColumn>
    <tableColumn id="13" xr3:uid="{C7F313CD-58D3-4B6F-AB33-89258E94E5AC}" name="content_typ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K3" sqref="K3"/>
    </sheetView>
  </sheetViews>
  <sheetFormatPr defaultRowHeight="14.25" x14ac:dyDescent="0.45"/>
  <cols>
    <col min="2" max="2" width="11.06640625" customWidth="1"/>
    <col min="3" max="3" width="10.73046875" customWidth="1"/>
    <col min="5" max="5" width="9.19921875" customWidth="1"/>
    <col min="7" max="7" width="11.33203125" customWidth="1"/>
    <col min="9" max="9" width="10.06640625" customWidth="1"/>
    <col min="10" max="10" width="13.46484375" customWidth="1"/>
    <col min="11" max="11" width="28.59765625" customWidth="1"/>
    <col min="12" max="12" width="13.06640625" customWidth="1"/>
  </cols>
  <sheetData>
    <row r="1" spans="1:12" x14ac:dyDescent="0.4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13</v>
      </c>
    </row>
    <row r="2" spans="1:12" x14ac:dyDescent="0.45">
      <c r="A2" s="1">
        <v>1</v>
      </c>
      <c r="B2" t="s">
        <v>15</v>
      </c>
      <c r="C2" t="s">
        <v>27</v>
      </c>
      <c r="D2" t="s">
        <v>9</v>
      </c>
      <c r="E2" t="s">
        <v>84</v>
      </c>
      <c r="F2" t="str">
        <f>_xlfn.CONCAT(LOWER(users[[#This Row],[first_name]]), ".",LOWER(users[[#This Row],[last_name]]),"@smuca.fr")</f>
        <v>jade.martin@smuca.fr</v>
      </c>
      <c r="G2" t="s">
        <v>55</v>
      </c>
      <c r="H2" t="s">
        <v>56</v>
      </c>
      <c r="I2" t="str">
        <f>_xlfn.CONCAT(LOWER(users[[#This Row],[first_name]]),LOWER(users[[#This Row],[last_name]]))</f>
        <v>jademartin</v>
      </c>
      <c r="J2" t="str">
        <f>users[[#This Row],[password]]</f>
        <v>jademartin</v>
      </c>
      <c r="K2" t="str">
        <f>_xlfn.CONCAT("avatar","_",users[[#This Row],[gender]],"_",A2,".jpg")</f>
        <v>avatar_female_1.jpg</v>
      </c>
      <c r="L2" t="s">
        <v>14</v>
      </c>
    </row>
    <row r="3" spans="1:12" x14ac:dyDescent="0.45">
      <c r="A3">
        <v>2</v>
      </c>
      <c r="B3" t="s">
        <v>16</v>
      </c>
      <c r="C3" t="s">
        <v>28</v>
      </c>
      <c r="D3" t="s">
        <v>9</v>
      </c>
      <c r="E3" t="s">
        <v>85</v>
      </c>
      <c r="F3" t="str">
        <f>_xlfn.CONCAT(LOWER(users[[#This Row],[first_name]]), ".",LOWER(users[[#This Row],[last_name]]),"@smuca.fr")</f>
        <v>louise.bernard@smuca.fr</v>
      </c>
      <c r="G3" t="s">
        <v>55</v>
      </c>
      <c r="H3" t="s">
        <v>57</v>
      </c>
      <c r="I3" t="str">
        <f>_xlfn.CONCAT(LOWER(users[[#This Row],[first_name]]),LOWER(users[[#This Row],[last_name]]))</f>
        <v>louisebernard</v>
      </c>
      <c r="J3" t="str">
        <f>users[[#This Row],[password]]</f>
        <v>louisebernard</v>
      </c>
      <c r="K3" t="str">
        <f>_xlfn.CONCAT("avatar","_",users[[#This Row],[gender]],"_",A3,".jpg")</f>
        <v>avatar_female_2.jpg</v>
      </c>
      <c r="L3" t="s">
        <v>14</v>
      </c>
    </row>
    <row r="4" spans="1:12" x14ac:dyDescent="0.45">
      <c r="A4">
        <v>3</v>
      </c>
      <c r="B4" t="s">
        <v>17</v>
      </c>
      <c r="C4" t="s">
        <v>29</v>
      </c>
      <c r="D4" t="s">
        <v>9</v>
      </c>
      <c r="E4" t="s">
        <v>86</v>
      </c>
      <c r="F4" t="str">
        <f>_xlfn.CONCAT(LOWER(users[[#This Row],[first_name]]), ".",LOWER(users[[#This Row],[last_name]]),"@smuca.fr")</f>
        <v>emma.thomas@smuca.fr</v>
      </c>
      <c r="G4" t="s">
        <v>55</v>
      </c>
      <c r="H4" t="s">
        <v>58</v>
      </c>
      <c r="I4" t="str">
        <f>_xlfn.CONCAT(LOWER(users[[#This Row],[first_name]]),LOWER(users[[#This Row],[last_name]]))</f>
        <v>emmathomas</v>
      </c>
      <c r="J4" t="str">
        <f>users[[#This Row],[password]]</f>
        <v>emmathomas</v>
      </c>
      <c r="K4" t="str">
        <f>_xlfn.CONCAT("avatar","_",users[[#This Row],[gender]],"_",A4,".jpg")</f>
        <v>avatar_female_3.jpg</v>
      </c>
      <c r="L4" t="s">
        <v>14</v>
      </c>
    </row>
    <row r="5" spans="1:12" x14ac:dyDescent="0.45">
      <c r="A5">
        <v>4</v>
      </c>
      <c r="B5" t="s">
        <v>18</v>
      </c>
      <c r="C5" t="s">
        <v>30</v>
      </c>
      <c r="D5" t="s">
        <v>9</v>
      </c>
      <c r="E5" t="s">
        <v>87</v>
      </c>
      <c r="F5" t="str">
        <f>_xlfn.CONCAT(LOWER(users[[#This Row],[first_name]]), ".",LOWER(users[[#This Row],[last_name]]),"@smuca.fr")</f>
        <v>alice.petit@smuca.fr</v>
      </c>
      <c r="G5" t="s">
        <v>55</v>
      </c>
      <c r="H5" t="s">
        <v>59</v>
      </c>
      <c r="I5" t="str">
        <f>_xlfn.CONCAT(LOWER(users[[#This Row],[first_name]]),LOWER(users[[#This Row],[last_name]]))</f>
        <v>alicepetit</v>
      </c>
      <c r="J5" t="str">
        <f>users[[#This Row],[password]]</f>
        <v>alicepetit</v>
      </c>
      <c r="K5" t="str">
        <f>_xlfn.CONCAT("avatar","_",users[[#This Row],[gender]],"_",A5,".jpg")</f>
        <v>avatar_female_4.jpg</v>
      </c>
      <c r="L5" t="s">
        <v>14</v>
      </c>
    </row>
    <row r="6" spans="1:12" x14ac:dyDescent="0.45">
      <c r="A6">
        <v>5</v>
      </c>
      <c r="B6" t="s">
        <v>19</v>
      </c>
      <c r="C6" t="s">
        <v>31</v>
      </c>
      <c r="D6" t="s">
        <v>9</v>
      </c>
      <c r="E6" t="s">
        <v>88</v>
      </c>
      <c r="F6" t="str">
        <f>_xlfn.CONCAT(LOWER(users[[#This Row],[first_name]]), ".",LOWER(users[[#This Row],[last_name]]),"@smuca.fr")</f>
        <v>ambre.robert@smuca.fr</v>
      </c>
      <c r="G6" t="s">
        <v>55</v>
      </c>
      <c r="H6" t="s">
        <v>60</v>
      </c>
      <c r="I6" t="str">
        <f>_xlfn.CONCAT(LOWER(users[[#This Row],[first_name]]),LOWER(users[[#This Row],[last_name]]))</f>
        <v>ambrerobert</v>
      </c>
      <c r="J6" t="str">
        <f>users[[#This Row],[password]]</f>
        <v>ambrerobert</v>
      </c>
      <c r="K6" t="str">
        <f>_xlfn.CONCAT("avatar","_",users[[#This Row],[gender]],"_",A6,".jpg")</f>
        <v>avatar_female_5.jpg</v>
      </c>
      <c r="L6" t="s">
        <v>14</v>
      </c>
    </row>
    <row r="7" spans="1:12" x14ac:dyDescent="0.45">
      <c r="A7">
        <v>6</v>
      </c>
      <c r="B7" t="s">
        <v>20</v>
      </c>
      <c r="C7" t="s">
        <v>32</v>
      </c>
      <c r="D7" t="s">
        <v>9</v>
      </c>
      <c r="E7" t="s">
        <v>79</v>
      </c>
      <c r="F7" t="str">
        <f>_xlfn.CONCAT(LOWER(users[[#This Row],[first_name]]), ".",LOWER(users[[#This Row],[last_name]]),"@smuca.fr")</f>
        <v>lina.richard@smuca.fr</v>
      </c>
      <c r="G7" t="s">
        <v>55</v>
      </c>
      <c r="H7" t="s">
        <v>61</v>
      </c>
      <c r="I7" t="str">
        <f>_xlfn.CONCAT(LOWER(users[[#This Row],[first_name]]),LOWER(users[[#This Row],[last_name]]))</f>
        <v>linarichard</v>
      </c>
      <c r="J7" t="str">
        <f>users[[#This Row],[password]]</f>
        <v>linarichard</v>
      </c>
      <c r="K7" t="str">
        <f>_xlfn.CONCAT("avatar","_",users[[#This Row],[gender]],"_",A7,".jpg")</f>
        <v>avatar_female_6.jpg</v>
      </c>
      <c r="L7" t="s">
        <v>14</v>
      </c>
    </row>
    <row r="8" spans="1:12" x14ac:dyDescent="0.45">
      <c r="A8">
        <v>7</v>
      </c>
      <c r="B8" t="s">
        <v>21</v>
      </c>
      <c r="C8" t="s">
        <v>33</v>
      </c>
      <c r="D8" t="s">
        <v>9</v>
      </c>
      <c r="E8" t="s">
        <v>89</v>
      </c>
      <c r="F8" t="str">
        <f>_xlfn.CONCAT(LOWER(users[[#This Row],[first_name]]), ".",LOWER(users[[#This Row],[last_name]]),"@smuca.fr")</f>
        <v>rose.durand@smuca.fr</v>
      </c>
      <c r="G8" t="s">
        <v>55</v>
      </c>
      <c r="H8" t="s">
        <v>62</v>
      </c>
      <c r="I8" t="str">
        <f>_xlfn.CONCAT(LOWER(users[[#This Row],[first_name]]),LOWER(users[[#This Row],[last_name]]))</f>
        <v>rosedurand</v>
      </c>
      <c r="J8" t="str">
        <f>users[[#This Row],[password]]</f>
        <v>rosedurand</v>
      </c>
      <c r="K8" t="str">
        <f>_xlfn.CONCAT("avatar","_",users[[#This Row],[gender]],"_",A8,".jpg")</f>
        <v>avatar_female_7.jpg</v>
      </c>
      <c r="L8" t="s">
        <v>14</v>
      </c>
    </row>
    <row r="9" spans="1:12" x14ac:dyDescent="0.45">
      <c r="A9">
        <v>8</v>
      </c>
      <c r="B9" t="s">
        <v>22</v>
      </c>
      <c r="C9" t="s">
        <v>34</v>
      </c>
      <c r="D9" t="s">
        <v>9</v>
      </c>
      <c r="E9" t="s">
        <v>90</v>
      </c>
      <c r="F9" t="str">
        <f>_xlfn.CONCAT(LOWER(users[[#This Row],[first_name]]), ".",LOWER(users[[#This Row],[last_name]]),"@smuca.fr")</f>
        <v>chloé.dubois@smuca.fr</v>
      </c>
      <c r="G9" t="s">
        <v>55</v>
      </c>
      <c r="H9" t="s">
        <v>63</v>
      </c>
      <c r="I9" t="str">
        <f>_xlfn.CONCAT(LOWER(users[[#This Row],[first_name]]),LOWER(users[[#This Row],[last_name]]))</f>
        <v>chloédubois</v>
      </c>
      <c r="J9" t="str">
        <f>users[[#This Row],[password]]</f>
        <v>chloédubois</v>
      </c>
      <c r="K9" t="str">
        <f>_xlfn.CONCAT("avatar","_",users[[#This Row],[gender]],"_",A9,".jpg")</f>
        <v>avatar_female_8.jpg</v>
      </c>
      <c r="L9" t="s">
        <v>14</v>
      </c>
    </row>
    <row r="10" spans="1:12" x14ac:dyDescent="0.45">
      <c r="A10">
        <v>9</v>
      </c>
      <c r="B10" t="s">
        <v>23</v>
      </c>
      <c r="C10" t="s">
        <v>35</v>
      </c>
      <c r="D10" t="s">
        <v>9</v>
      </c>
      <c r="E10" t="s">
        <v>91</v>
      </c>
      <c r="F10" t="str">
        <f>_xlfn.CONCAT(LOWER(users[[#This Row],[first_name]]), ".",LOWER(users[[#This Row],[last_name]]),"@smuca.fr")</f>
        <v>léa.moreau@smuca.fr</v>
      </c>
      <c r="G10" t="s">
        <v>55</v>
      </c>
      <c r="H10" t="s">
        <v>64</v>
      </c>
      <c r="I10" t="str">
        <f>_xlfn.CONCAT(LOWER(users[[#This Row],[first_name]]),LOWER(users[[#This Row],[last_name]]))</f>
        <v>léamoreau</v>
      </c>
      <c r="J10" t="str">
        <f>users[[#This Row],[password]]</f>
        <v>léamoreau</v>
      </c>
      <c r="K10" t="str">
        <f>_xlfn.CONCAT("avatar","_",users[[#This Row],[gender]],"_",A10,".jpg")</f>
        <v>avatar_female_9.jpg</v>
      </c>
      <c r="L10" t="s">
        <v>14</v>
      </c>
    </row>
    <row r="11" spans="1:12" x14ac:dyDescent="0.45">
      <c r="A11">
        <v>10</v>
      </c>
      <c r="B11" t="s">
        <v>24</v>
      </c>
      <c r="C11" t="s">
        <v>36</v>
      </c>
      <c r="D11" t="s">
        <v>9</v>
      </c>
      <c r="E11" t="s">
        <v>83</v>
      </c>
      <c r="F11" t="str">
        <f>_xlfn.CONCAT(LOWER(users[[#This Row],[first_name]]), ".",LOWER(users[[#This Row],[last_name]]),"@smuca.fr")</f>
        <v>anna.laurent@smuca.fr</v>
      </c>
      <c r="G11" t="s">
        <v>55</v>
      </c>
      <c r="H11" t="s">
        <v>65</v>
      </c>
      <c r="I11" t="str">
        <f>_xlfn.CONCAT(LOWER(users[[#This Row],[first_name]]),LOWER(users[[#This Row],[last_name]]))</f>
        <v>annalaurent</v>
      </c>
      <c r="J11" t="str">
        <f>users[[#This Row],[password]]</f>
        <v>annalaurent</v>
      </c>
      <c r="K11" t="str">
        <f>_xlfn.CONCAT("avatar","_",users[[#This Row],[gender]],"_",A11,".jpg")</f>
        <v>avatar_female_10.jpg</v>
      </c>
      <c r="L11" t="s">
        <v>14</v>
      </c>
    </row>
    <row r="12" spans="1:12" x14ac:dyDescent="0.45">
      <c r="A12">
        <v>11</v>
      </c>
      <c r="B12" t="s">
        <v>25</v>
      </c>
      <c r="C12" t="s">
        <v>37</v>
      </c>
      <c r="D12" t="s">
        <v>9</v>
      </c>
      <c r="E12" t="s">
        <v>86</v>
      </c>
      <c r="F12" t="str">
        <f>_xlfn.CONCAT(LOWER(users[[#This Row],[first_name]]), ".",LOWER(users[[#This Row],[last_name]]),"@smuca.fr")</f>
        <v>julia.simon@smuca.fr</v>
      </c>
      <c r="G12" t="s">
        <v>55</v>
      </c>
      <c r="H12" t="s">
        <v>66</v>
      </c>
      <c r="I12" t="str">
        <f>_xlfn.CONCAT(LOWER(users[[#This Row],[first_name]]),LOWER(users[[#This Row],[last_name]]))</f>
        <v>juliasimon</v>
      </c>
      <c r="J12" t="str">
        <f>users[[#This Row],[password]]</f>
        <v>juliasimon</v>
      </c>
      <c r="K12" t="str">
        <f>_xlfn.CONCAT("avatar","_",users[[#This Row],[gender]],"_",A12,".jpg")</f>
        <v>avatar_female_11.jpg</v>
      </c>
      <c r="L12" t="s">
        <v>14</v>
      </c>
    </row>
    <row r="13" spans="1:12" x14ac:dyDescent="0.45">
      <c r="A13">
        <v>12</v>
      </c>
      <c r="B13" t="s">
        <v>26</v>
      </c>
      <c r="C13" t="s">
        <v>38</v>
      </c>
      <c r="D13" t="s">
        <v>9</v>
      </c>
      <c r="E13" t="s">
        <v>87</v>
      </c>
      <c r="F13" t="str">
        <f>_xlfn.CONCAT(LOWER(users[[#This Row],[first_name]]), ".",LOWER(users[[#This Row],[last_name]]),"@smuca.fr")</f>
        <v>lou.michel@smuca.fr</v>
      </c>
      <c r="G13" t="s">
        <v>55</v>
      </c>
      <c r="H13" t="s">
        <v>67</v>
      </c>
      <c r="I13" t="str">
        <f>_xlfn.CONCAT(LOWER(users[[#This Row],[first_name]]),LOWER(users[[#This Row],[last_name]]))</f>
        <v>loumichel</v>
      </c>
      <c r="J13" t="str">
        <f>users[[#This Row],[password]]</f>
        <v>loumichel</v>
      </c>
      <c r="K13" t="str">
        <f>_xlfn.CONCAT("avatar","_",users[[#This Row],[gender]],"_",A13,".jpg")</f>
        <v>avatar_female_12.jpg</v>
      </c>
      <c r="L13" t="s">
        <v>14</v>
      </c>
    </row>
    <row r="14" spans="1:12" x14ac:dyDescent="0.45">
      <c r="A14">
        <v>1</v>
      </c>
      <c r="B14" t="s">
        <v>47</v>
      </c>
      <c r="C14" t="s">
        <v>39</v>
      </c>
      <c r="D14" t="s">
        <v>10</v>
      </c>
      <c r="E14" t="s">
        <v>76</v>
      </c>
      <c r="F14" t="str">
        <f>_xlfn.CONCAT(LOWER(users[[#This Row],[first_name]]), ".",LOWER(users[[#This Row],[last_name]]),"@smuca.fr")</f>
        <v>léo.lefebvre@smuca.fr</v>
      </c>
      <c r="G14" t="s">
        <v>55</v>
      </c>
      <c r="H14" t="s">
        <v>68</v>
      </c>
      <c r="I14" t="str">
        <f>_xlfn.CONCAT(LOWER(users[[#This Row],[first_name]]),LOWER(users[[#This Row],[last_name]]))</f>
        <v>léolefebvre</v>
      </c>
      <c r="J14" t="str">
        <f>users[[#This Row],[password]]</f>
        <v>léolefebvre</v>
      </c>
      <c r="K14" t="str">
        <f>_xlfn.CONCAT("avatar","_",users[[#This Row],[gender]],"_",A14,".jpg")</f>
        <v>avatar_male_1.jpg</v>
      </c>
      <c r="L14" t="s">
        <v>14</v>
      </c>
    </row>
    <row r="15" spans="1:12" x14ac:dyDescent="0.45">
      <c r="A15">
        <v>2</v>
      </c>
      <c r="B15" t="s">
        <v>48</v>
      </c>
      <c r="C15" t="s">
        <v>40</v>
      </c>
      <c r="D15" t="s">
        <v>10</v>
      </c>
      <c r="E15" t="s">
        <v>77</v>
      </c>
      <c r="F15" t="str">
        <f>_xlfn.CONCAT(LOWER(users[[#This Row],[first_name]]), ".",LOWER(users[[#This Row],[last_name]]),"@smuca.fr")</f>
        <v>raphaël.leroy@smuca.fr</v>
      </c>
      <c r="G15" t="s">
        <v>55</v>
      </c>
      <c r="H15" t="s">
        <v>69</v>
      </c>
      <c r="I15" t="str">
        <f>_xlfn.CONCAT(LOWER(users[[#This Row],[first_name]]),LOWER(users[[#This Row],[last_name]]))</f>
        <v>raphaëlleroy</v>
      </c>
      <c r="J15" t="str">
        <f>users[[#This Row],[password]]</f>
        <v>raphaëlleroy</v>
      </c>
      <c r="K15" t="str">
        <f>_xlfn.CONCAT("avatar","_",users[[#This Row],[gender]],"_",A15,".jpg")</f>
        <v>avatar_male_2.jpg</v>
      </c>
      <c r="L15" t="s">
        <v>14</v>
      </c>
    </row>
    <row r="16" spans="1:12" x14ac:dyDescent="0.45">
      <c r="A16">
        <v>3</v>
      </c>
      <c r="B16" t="s">
        <v>49</v>
      </c>
      <c r="C16" t="s">
        <v>41</v>
      </c>
      <c r="D16" t="s">
        <v>10</v>
      </c>
      <c r="E16" t="s">
        <v>78</v>
      </c>
      <c r="F16" t="str">
        <f>_xlfn.CONCAT(LOWER(users[[#This Row],[first_name]]), ".",LOWER(users[[#This Row],[last_name]]),"@smuca.fr")</f>
        <v>arthur.roux@smuca.fr</v>
      </c>
      <c r="G16" t="s">
        <v>55</v>
      </c>
      <c r="H16" t="s">
        <v>70</v>
      </c>
      <c r="I16" t="str">
        <f>_xlfn.CONCAT(LOWER(users[[#This Row],[first_name]]),LOWER(users[[#This Row],[last_name]]))</f>
        <v>arthurroux</v>
      </c>
      <c r="J16" t="str">
        <f>users[[#This Row],[password]]</f>
        <v>arthurroux</v>
      </c>
      <c r="K16" t="str">
        <f>_xlfn.CONCAT("avatar","_",users[[#This Row],[gender]],"_",A16,".jpg")</f>
        <v>avatar_male_3.jpg</v>
      </c>
      <c r="L16" t="s">
        <v>14</v>
      </c>
    </row>
    <row r="17" spans="1:12" x14ac:dyDescent="0.45">
      <c r="A17">
        <v>4</v>
      </c>
      <c r="B17" t="s">
        <v>50</v>
      </c>
      <c r="C17" t="s">
        <v>42</v>
      </c>
      <c r="D17" t="s">
        <v>10</v>
      </c>
      <c r="E17" t="s">
        <v>79</v>
      </c>
      <c r="F17" t="str">
        <f>_xlfn.CONCAT(LOWER(users[[#This Row],[first_name]]), ".",LOWER(users[[#This Row],[last_name]]),"@smuca.fr")</f>
        <v>louis.david@smuca.fr</v>
      </c>
      <c r="G17" t="s">
        <v>55</v>
      </c>
      <c r="H17" t="s">
        <v>71</v>
      </c>
      <c r="I17" t="str">
        <f>_xlfn.CONCAT(LOWER(users[[#This Row],[first_name]]),LOWER(users[[#This Row],[last_name]]))</f>
        <v>louisdavid</v>
      </c>
      <c r="J17" t="str">
        <f>users[[#This Row],[password]]</f>
        <v>louisdavid</v>
      </c>
      <c r="K17" t="str">
        <f>_xlfn.CONCAT("avatar","_",users[[#This Row],[gender]],"_",A17,".jpg")</f>
        <v>avatar_male_4.jpg</v>
      </c>
      <c r="L17" t="s">
        <v>14</v>
      </c>
    </row>
    <row r="18" spans="1:12" x14ac:dyDescent="0.45">
      <c r="A18">
        <v>5</v>
      </c>
      <c r="B18" t="s">
        <v>51</v>
      </c>
      <c r="C18" t="s">
        <v>43</v>
      </c>
      <c r="D18" t="s">
        <v>10</v>
      </c>
      <c r="E18" t="s">
        <v>80</v>
      </c>
      <c r="F18" t="str">
        <f>_xlfn.CONCAT(LOWER(users[[#This Row],[first_name]]), ".",LOWER(users[[#This Row],[last_name]]),"@smuca.fr")</f>
        <v>jules.bertrand@smuca.fr</v>
      </c>
      <c r="G18" t="s">
        <v>55</v>
      </c>
      <c r="H18" t="s">
        <v>72</v>
      </c>
      <c r="I18" t="str">
        <f>_xlfn.CONCAT(LOWER(users[[#This Row],[first_name]]),LOWER(users[[#This Row],[last_name]]))</f>
        <v>julesbertrand</v>
      </c>
      <c r="J18" t="str">
        <f>users[[#This Row],[password]]</f>
        <v>julesbertrand</v>
      </c>
      <c r="K18" t="str">
        <f>_xlfn.CONCAT("avatar","_",users[[#This Row],[gender]],"_",A18,".jpg")</f>
        <v>avatar_male_5.jpg</v>
      </c>
      <c r="L18" t="s">
        <v>14</v>
      </c>
    </row>
    <row r="19" spans="1:12" x14ac:dyDescent="0.45">
      <c r="A19">
        <v>6</v>
      </c>
      <c r="B19" t="s">
        <v>52</v>
      </c>
      <c r="C19" t="s">
        <v>44</v>
      </c>
      <c r="D19" t="s">
        <v>10</v>
      </c>
      <c r="E19" t="s">
        <v>81</v>
      </c>
      <c r="F19" t="str">
        <f>_xlfn.CONCAT(LOWER(users[[#This Row],[first_name]]), ".",LOWER(users[[#This Row],[last_name]]),"@smuca.fr")</f>
        <v>adam.morel@smuca.fr</v>
      </c>
      <c r="G19" t="s">
        <v>55</v>
      </c>
      <c r="H19" t="s">
        <v>73</v>
      </c>
      <c r="I19" t="str">
        <f>_xlfn.CONCAT(LOWER(users[[#This Row],[first_name]]),LOWER(users[[#This Row],[last_name]]))</f>
        <v>adammorel</v>
      </c>
      <c r="J19" t="str">
        <f>users[[#This Row],[password]]</f>
        <v>adammorel</v>
      </c>
      <c r="K19" t="str">
        <f>_xlfn.CONCAT("avatar","_",users[[#This Row],[gender]],"_",A19,".jpg")</f>
        <v>avatar_male_6.jpg</v>
      </c>
      <c r="L19" t="s">
        <v>14</v>
      </c>
    </row>
    <row r="20" spans="1:12" x14ac:dyDescent="0.45">
      <c r="A20">
        <v>7</v>
      </c>
      <c r="B20" t="s">
        <v>53</v>
      </c>
      <c r="C20" t="s">
        <v>45</v>
      </c>
      <c r="D20" t="s">
        <v>10</v>
      </c>
      <c r="E20" t="s">
        <v>82</v>
      </c>
      <c r="F20" t="str">
        <f>_xlfn.CONCAT(LOWER(users[[#This Row],[first_name]]), ".",LOWER(users[[#This Row],[last_name]]),"@smuca.fr")</f>
        <v>paul.fournier@smuca.fr</v>
      </c>
      <c r="G20" t="s">
        <v>55</v>
      </c>
      <c r="H20" t="s">
        <v>74</v>
      </c>
      <c r="I20" t="str">
        <f>_xlfn.CONCAT(LOWER(users[[#This Row],[first_name]]),LOWER(users[[#This Row],[last_name]]))</f>
        <v>paulfournier</v>
      </c>
      <c r="J20" t="str">
        <f>users[[#This Row],[password]]</f>
        <v>paulfournier</v>
      </c>
      <c r="K20" t="str">
        <f>_xlfn.CONCAT("avatar","_",users[[#This Row],[gender]],"_",A20,".jpg")</f>
        <v>avatar_male_7.jpg</v>
      </c>
      <c r="L20" t="s">
        <v>14</v>
      </c>
    </row>
    <row r="21" spans="1:12" x14ac:dyDescent="0.45">
      <c r="A21">
        <v>8</v>
      </c>
      <c r="B21" t="s">
        <v>54</v>
      </c>
      <c r="C21" t="s">
        <v>46</v>
      </c>
      <c r="D21" t="s">
        <v>10</v>
      </c>
      <c r="E21" t="s">
        <v>83</v>
      </c>
      <c r="F21" t="str">
        <f>_xlfn.CONCAT(LOWER(users[[#This Row],[first_name]]), ".",LOWER(users[[#This Row],[last_name]]),"@smuca.fr")</f>
        <v>nathan.girard@smuca.fr</v>
      </c>
      <c r="G21" t="s">
        <v>55</v>
      </c>
      <c r="H21" t="s">
        <v>75</v>
      </c>
      <c r="I21" t="str">
        <f>_xlfn.CONCAT(LOWER(users[[#This Row],[first_name]]),LOWER(users[[#This Row],[last_name]]))</f>
        <v>nathangirard</v>
      </c>
      <c r="J21" t="str">
        <f>users[[#This Row],[password]]</f>
        <v>nathangirard</v>
      </c>
      <c r="K21" t="str">
        <f>_xlfn.CONCAT("avatar","_",users[[#This Row],[gender]],"_",A21,".jpg")</f>
        <v>avatar_male_8.jpg</v>
      </c>
      <c r="L21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Guérin</dc:creator>
  <cp:lastModifiedBy>Gabriel Guérin</cp:lastModifiedBy>
  <dcterms:created xsi:type="dcterms:W3CDTF">2015-06-05T18:17:20Z</dcterms:created>
  <dcterms:modified xsi:type="dcterms:W3CDTF">2022-04-13T22:30:08Z</dcterms:modified>
</cp:coreProperties>
</file>