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8_{CB9DF0D0-FD02-4A6E-8212-9590BC896D85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C21" i="1"/>
  <c r="C20" i="1"/>
  <c r="C19" i="1"/>
  <c r="C12" i="1"/>
</calcChain>
</file>

<file path=xl/sharedStrings.xml><?xml version="1.0" encoding="utf-8"?>
<sst xmlns="http://schemas.openxmlformats.org/spreadsheetml/2006/main" count="33" uniqueCount="23">
  <si>
    <t>Nome</t>
  </si>
  <si>
    <t>Tipo</t>
  </si>
  <si>
    <t>Valor</t>
  </si>
  <si>
    <t>Vencimento</t>
  </si>
  <si>
    <t>Gás</t>
  </si>
  <si>
    <t>Importante</t>
  </si>
  <si>
    <t>Água</t>
  </si>
  <si>
    <t>Internet</t>
  </si>
  <si>
    <t>Vestuario</t>
  </si>
  <si>
    <t>Descartevel</t>
  </si>
  <si>
    <t>Energia Eletrica</t>
  </si>
  <si>
    <t>Lazer</t>
  </si>
  <si>
    <t>Combustivel</t>
  </si>
  <si>
    <t>Convênio Médico</t>
  </si>
  <si>
    <t>essencial</t>
  </si>
  <si>
    <t>Condomínio</t>
  </si>
  <si>
    <t>Moradia</t>
  </si>
  <si>
    <t>Total</t>
  </si>
  <si>
    <t xml:space="preserve">         </t>
  </si>
  <si>
    <t xml:space="preserve">TIPO </t>
  </si>
  <si>
    <t>QUANTIDADE POR TIPO</t>
  </si>
  <si>
    <t>TOTAL R$ POR TIPO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</si>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</sst>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164" fontId="0" fillId="0" borderId="2" xfId="0" applyNumberFormat="1" applyBorder="1"/>
    <xf numFmtId="164" fontId="0" fillId="0" borderId="1" xfId="0" applyNumberFormat="1" applyBorder="1"/>
    <xf numFmtId="164" fontId="0" fillId="0" borderId="0" xfId="0" applyNumberFormat="1"/>
    <xf numFmtId="0" fontId="0" fillId="0" borderId="3" xfId="0" applyBorder="1"/>
    <xf numFmtId="164" fontId="0" fillId="0" borderId="3" xfId="0" applyNumberFormat="1" applyBorder="1"/>
    <xf numFmtId="0" fontId="0" fillId="2" borderId="3" xfId="0" applyFill="1" applyBorder="1"/>
    <xf numFmtId="0" fontId="0" fillId="0" borderId="1" xfId="0" applyFont="1" applyBorder="1"/>
    <xf numFmtId="0" fontId="2" fillId="0" borderId="1" xfId="0" applyFont="1" applyBorder="1"/>
    <xf numFmtId="0" fontId="0" fillId="3" borderId="1" xfId="0" applyFill="1" applyBorder="1"/>
  </cellXfs>
  <cellStyles count="1">
    <cellStyle name="Normal" xfId="0" builtinId="0"/>
  </cellStyles>
  <dxfs count="10"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&quot;R$&quot;\ #,##0.0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numFmt numFmtId="164" formatCode="&quot;R$&quot;\ #,##0.0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00B050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bottom style="thin">
          <color rgb="FF000000"/>
        </bottom>
      </border>
    </dxf>
    <dxf>
      <font>
        <sz val="12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  <extLst>
        <ext xmlns:xfpb="http://schemas.microsoft.com/office/spreadsheetml/2022/featurepropertybag" uri="{0417FA29-78FA-4A13-93AC-8FF0FAFDF519}">
          <xfpb:DXFComplement i="0"/>
        </ext>
      </extLs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DC-4C99-990A-927D71CF74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DC-4C99-990A-927D71CF74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DC-4C99-990A-927D71CF749C}"/>
              </c:ext>
            </c:extLst>
          </c:dPt>
          <c:val>
            <c:numRef>
              <c:f>Planilha1!$B$19:$B$21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16-4581-8586-35ACEA1B073C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ADC-4C99-990A-927D71CF74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ADC-4C99-990A-927D71CF74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ADC-4C99-990A-927D71CF749C}"/>
              </c:ext>
            </c:extLst>
          </c:dPt>
          <c:val>
            <c:numRef>
              <c:f>Planilha1!$C$19:$C$21</c:f>
              <c:numCache>
                <c:formatCode>"R$"\ #,##0.00</c:formatCode>
                <c:ptCount val="3"/>
                <c:pt idx="0">
                  <c:v>2003</c:v>
                </c:pt>
                <c:pt idx="1">
                  <c:v>452</c:v>
                </c:pt>
                <c:pt idx="2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16-4581-8586-35ACEA1B0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0</xdr:row>
      <xdr:rowOff>28575</xdr:rowOff>
    </xdr:from>
    <xdr:to>
      <xdr:col>12</xdr:col>
      <xdr:colOff>85725</xdr:colOff>
      <xdr:row>13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7F44D2-A3AD-6C3E-6FDC-A974A4FA4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41FA43-23FF-47B2-A868-0E753E21D66E}" name="Tabela2" displayName="Tabela2" ref="A1:D12" totalsRowCount="1" headerRowDxfId="9" headerRowBorderDxfId="8">
  <autoFilter ref="A1:D11" xr:uid="{B041FA43-23FF-47B2-A868-0E753E21D66E}">
    <filterColumn colId="0" hiddenButton="1"/>
    <filterColumn colId="1" hiddenButton="1"/>
    <filterColumn colId="2" hiddenButton="1"/>
    <filterColumn colId="3" hiddenButton="1"/>
  </autoFilter>
  <sortState ref="A2:D11">
    <sortCondition ref="C1:C11"/>
  </sortState>
  <tableColumns count="4">
    <tableColumn id="1" xr3:uid="{123B6823-3A7B-4C91-83BD-FC9D0D39D0C4}" name="Nome" totalsRowLabel="Total" dataDxfId="7" totalsRowDxfId="6"/>
    <tableColumn id="2" xr3:uid="{426E8B01-6CF2-4E1F-98EE-B3B8CBCABAD4}" name="Tipo" dataDxfId="5" totalsRowDxfId="4"/>
    <tableColumn id="3" xr3:uid="{47289FEE-C831-4505-A943-EECA054B5FC8}" name="Valor" totalsRowFunction="custom" dataDxfId="3" totalsRowDxfId="2">
      <totalsRowFormula>SUM(C2:C11)</totalsRowFormula>
    </tableColumn>
    <tableColumn id="4" xr3:uid="{3C1D2E02-0410-4AEA-84E5-7879380F12F3}" name="Vencimento" dataDxfId="1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"/>
  <sheetViews>
    <sheetView tabSelected="1" workbookViewId="0">
      <selection activeCell="T17" sqref="T17"/>
    </sheetView>
  </sheetViews>
  <sheetFormatPr defaultRowHeight="14.25"/>
  <cols>
    <col min="1" max="1" width="15.625" bestFit="1" customWidth="1"/>
    <col min="2" max="2" width="21.125" bestFit="1" customWidth="1"/>
    <col min="3" max="3" width="25.75" bestFit="1" customWidth="1"/>
    <col min="4" max="4" width="14.625" bestFit="1" customWidth="1"/>
  </cols>
  <sheetData>
    <row r="1" spans="1:4" ht="29.25" customHeight="1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2" t="s">
        <v>4</v>
      </c>
      <c r="B2" s="2" t="s">
        <v>5</v>
      </c>
      <c r="C2" s="4">
        <v>30</v>
      </c>
      <c r="D2" s="2">
        <v>10</v>
      </c>
    </row>
    <row r="3" spans="1:4">
      <c r="A3" s="1" t="s">
        <v>6</v>
      </c>
      <c r="B3" s="1" t="s">
        <v>5</v>
      </c>
      <c r="C3" s="5">
        <v>80</v>
      </c>
      <c r="D3" s="1">
        <v>5</v>
      </c>
    </row>
    <row r="4" spans="1:4">
      <c r="A4" s="1" t="s">
        <v>7</v>
      </c>
      <c r="B4" s="1" t="s">
        <v>5</v>
      </c>
      <c r="C4" s="5">
        <v>80</v>
      </c>
      <c r="D4" s="1">
        <v>15</v>
      </c>
    </row>
    <row r="5" spans="1:4">
      <c r="A5" s="1" t="s">
        <v>8</v>
      </c>
      <c r="B5" s="1" t="s">
        <v>9</v>
      </c>
      <c r="C5" s="5">
        <v>100</v>
      </c>
      <c r="D5" s="1">
        <v>5</v>
      </c>
    </row>
    <row r="6" spans="1:4">
      <c r="A6" s="1" t="s">
        <v>10</v>
      </c>
      <c r="B6" s="1" t="s">
        <v>5</v>
      </c>
      <c r="C6" s="5">
        <v>135</v>
      </c>
      <c r="D6" s="1">
        <v>15</v>
      </c>
    </row>
    <row r="7" spans="1:4">
      <c r="A7" s="2" t="s">
        <v>11</v>
      </c>
      <c r="B7" s="2" t="s">
        <v>9</v>
      </c>
      <c r="C7" s="4">
        <v>350</v>
      </c>
      <c r="D7" s="2">
        <v>5</v>
      </c>
    </row>
    <row r="8" spans="1:4">
      <c r="A8" s="2" t="s">
        <v>12</v>
      </c>
      <c r="B8" s="2" t="s">
        <v>5</v>
      </c>
      <c r="C8" s="4">
        <v>350</v>
      </c>
      <c r="D8" s="2">
        <v>10</v>
      </c>
    </row>
    <row r="9" spans="1:4">
      <c r="A9" s="1" t="s">
        <v>13</v>
      </c>
      <c r="B9" s="1" t="s">
        <v>14</v>
      </c>
      <c r="C9" s="5">
        <v>500</v>
      </c>
      <c r="D9" s="1">
        <v>10</v>
      </c>
    </row>
    <row r="10" spans="1:4">
      <c r="A10" s="1" t="s">
        <v>15</v>
      </c>
      <c r="B10" s="1" t="s">
        <v>14</v>
      </c>
      <c r="C10" s="5">
        <v>500</v>
      </c>
      <c r="D10" s="1">
        <v>15</v>
      </c>
    </row>
    <row r="11" spans="1:4">
      <c r="A11" s="1" t="s">
        <v>16</v>
      </c>
      <c r="B11" s="1" t="s">
        <v>14</v>
      </c>
      <c r="C11" s="5">
        <v>1000</v>
      </c>
      <c r="D11" s="1">
        <v>10</v>
      </c>
    </row>
    <row r="12" spans="1:4">
      <c r="A12" s="9" t="s">
        <v>17</v>
      </c>
      <c r="B12" s="7"/>
      <c r="C12" s="8">
        <f>SUM(C2:C11)</f>
        <v>3125</v>
      </c>
      <c r="D12" s="7"/>
    </row>
    <row r="14" spans="1:4">
      <c r="C14" s="6"/>
    </row>
    <row r="17" spans="1:20">
      <c r="T17" t="s">
        <v>18</v>
      </c>
    </row>
    <row r="18" spans="1:20">
      <c r="A18" s="12" t="s">
        <v>19</v>
      </c>
      <c r="B18" s="12" t="s">
        <v>20</v>
      </c>
      <c r="C18" s="12" t="s">
        <v>21</v>
      </c>
    </row>
    <row r="19" spans="1:20">
      <c r="A19" s="1" t="s">
        <v>14</v>
      </c>
      <c r="B19" s="1">
        <v>3</v>
      </c>
      <c r="C19" s="6">
        <f>SUM(B19,C9,C10,C11)</f>
        <v>2003</v>
      </c>
    </row>
    <row r="20" spans="1:20">
      <c r="A20" s="11" t="s">
        <v>9</v>
      </c>
      <c r="B20" s="1">
        <v>2</v>
      </c>
      <c r="C20" s="5">
        <f>SUM(B20,C5,C7)</f>
        <v>452</v>
      </c>
    </row>
    <row r="21" spans="1:20">
      <c r="A21" s="10" t="s">
        <v>5</v>
      </c>
      <c r="B21" s="1">
        <v>5</v>
      </c>
      <c r="C21" s="5">
        <f>SUM(B21,C2,C3,C4,C6,C8)</f>
        <v>680</v>
      </c>
    </row>
    <row r="22" spans="1:20">
      <c r="C22" s="6">
        <f>SUM(C19:C21)</f>
        <v>3135</v>
      </c>
    </row>
    <row r="30" spans="1:20">
      <c r="L30" t="s">
        <v>22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>GABRIEL CARVALHO HILARIO</cp:lastModifiedBy>
  <cp:revision/>
  <dcterms:created xsi:type="dcterms:W3CDTF">2025-03-06T22:59:46Z</dcterms:created>
  <dcterms:modified xsi:type="dcterms:W3CDTF">2025-03-21T00:08:51Z</dcterms:modified>
  <cp:category/>
  <cp:contentStatus/>
</cp:coreProperties>
</file>