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Analyst Project Folders\TainaG\Open Data Docs\Open Data Indicators\1. Student Demographics\1. NYC Public Schools 2015-12016\"/>
    </mc:Choice>
  </mc:AlternateContent>
  <bookViews>
    <workbookView xWindow="10455" yWindow="-300" windowWidth="11790" windowHeight="11265"/>
  </bookViews>
  <sheets>
    <sheet name="Sheet1" sheetId="1" r:id="rId1"/>
  </sheets>
  <externalReferences>
    <externalReference r:id="rId2"/>
  </externalReferences>
  <calcPr calcId="162913" concurrentCalc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<sst xmlns="http://schemas.openxmlformats.org/spreadsheetml/2006/main" count="18" uniqueCount="18">
  <si>
    <t>Language</t>
  </si>
  <si>
    <t>English</t>
  </si>
  <si>
    <t>Spanish</t>
  </si>
  <si>
    <t>Chinese (Unknown/Other)</t>
  </si>
  <si>
    <t>Bengali</t>
  </si>
  <si>
    <t>Chinese (Cantonese)</t>
  </si>
  <si>
    <t>Russian</t>
  </si>
  <si>
    <t>Arabic</t>
  </si>
  <si>
    <t>Urdu</t>
  </si>
  <si>
    <t>Haitian Creole</t>
  </si>
  <si>
    <t>Korean</t>
  </si>
  <si>
    <t>Polish</t>
  </si>
  <si>
    <t>French</t>
  </si>
  <si>
    <t>Punjabi (aka Panjabi)</t>
  </si>
  <si>
    <t>Share of Total</t>
  </si>
  <si>
    <t>Mandarin</t>
  </si>
  <si>
    <t xml:space="preserve">Albanian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</si>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</sst>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0" fontId="2" fillId="0" borderId="2" xfId="0" applyFont="1" applyBorder="1" applyAlignment="1">
      <alignment horizontal="right" vertical="top"/>
    </xf>
    <xf numFmtId="0" fontId="3" fillId="0" borderId="0" xfId="0" applyFont="1" applyAlignment="1">
      <alignment vertical="top" wrapText="1"/>
    </xf>
    <xf numFmtId="0" fontId="1" fillId="0" borderId="3" xfId="0" applyFont="1" applyBorder="1"/>
    <xf numFmtId="0" fontId="1" fillId="0" borderId="0" xfId="0" applyFont="1" applyBorder="1"/>
    <xf numFmtId="165" fontId="0" fillId="0" borderId="0" xfId="0" applyNumberFormat="1"/>
    <xf numFmtId="165" fontId="4" fillId="0" borderId="3" xfId="0" applyNumberFormat="1" applyFont="1" applyBorder="1" applyAlignment="1">
      <alignment vertical="top" wrapText="1"/>
    </xf>
    <xf numFmtId="165" fontId="4" fillId="0" borderId="0" xfId="0" applyNumberFormat="1" applyFont="1" applyBorder="1" applyAlignment="1">
      <alignment vertical="top" wrapText="1"/>
    </xf>
    <xf numFmtId="165" fontId="0" fillId="0" borderId="3" xfId="0" applyNumberFormat="1" applyFont="1" applyBorder="1"/>
    <xf numFmtId="0" fontId="5" fillId="2" borderId="1" xfId="0" applyNumberFormat="1" applyFont="1" applyFill="1" applyBorder="1" applyAlignment="1" applyProtection="1">
      <alignment horizontal="left" wrapText="1"/>
    </xf>
    <xf numFmtId="164" fontId="5" fillId="2" borderId="3" xfId="0" applyNumberFormat="1" applyFont="1" applyFill="1" applyBorder="1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going%20Research%20Projects/Indicators_2016/Christine/Output/Indicators_2016_Demographics_SY_2015-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rthplace"/>
      <sheetName val="TOP25BIRTHPL_TPS"/>
      <sheetName val="TOP25BIRTHPL_ChART"/>
      <sheetName val="lang_TPS"/>
      <sheetName val="lang_ChART"/>
    </sheetNames>
    <sheetDataSet>
      <sheetData sheetId="0"/>
      <sheetData sheetId="1">
        <row r="5">
          <cell r="B5">
            <v>39426</v>
          </cell>
        </row>
      </sheetData>
      <sheetData sheetId="2"/>
      <sheetData sheetId="3">
        <row r="5">
          <cell r="C5">
            <v>57.93</v>
          </cell>
        </row>
        <row r="6">
          <cell r="C6">
            <v>23.58</v>
          </cell>
        </row>
        <row r="7">
          <cell r="C7">
            <v>2.5299999999999998</v>
          </cell>
        </row>
        <row r="8">
          <cell r="C8">
            <v>2.31</v>
          </cell>
        </row>
        <row r="9">
          <cell r="C9">
            <v>2.2400000000000002</v>
          </cell>
        </row>
        <row r="10">
          <cell r="C10">
            <v>1.57</v>
          </cell>
        </row>
        <row r="11">
          <cell r="C11">
            <v>1.57</v>
          </cell>
        </row>
        <row r="12">
          <cell r="C12">
            <v>1.31</v>
          </cell>
        </row>
        <row r="13">
          <cell r="C13">
            <v>0.96</v>
          </cell>
        </row>
        <row r="14">
          <cell r="C14">
            <v>0.55000000000000004</v>
          </cell>
        </row>
        <row r="15">
          <cell r="C15">
            <v>0.47</v>
          </cell>
        </row>
        <row r="16">
          <cell r="C16">
            <v>0.42</v>
          </cell>
        </row>
        <row r="17">
          <cell r="C17">
            <v>0.41</v>
          </cell>
        </row>
        <row r="18">
          <cell r="C18">
            <v>0.41</v>
          </cell>
        </row>
        <row r="19">
          <cell r="C19">
            <v>0.36</v>
          </cell>
        </row>
      </sheetData>
      <sheetData sheetId="4">
        <row r="5">
          <cell r="C5">
            <v>71.900000000000006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I18" sqref="I18"/>
    </sheetView>
  </sheetViews>
  <sheetFormatPr defaultRowHeight="15" x14ac:dyDescent="0.25"/>
  <cols>
    <col min="1" max="1" width="28.140625" customWidth="1"/>
    <col min="2" max="2" width="14.140625" customWidth="1"/>
    <col min="4" max="4" width="25.7109375" customWidth="1"/>
    <col min="5" max="5" width="12.42578125" customWidth="1"/>
    <col min="6" max="6" width="15.85546875" customWidth="1"/>
  </cols>
  <sheetData>
    <row r="1" spans="1:6" ht="27" customHeight="1" x14ac:dyDescent="0.25">
      <c r="A1" s="12" t="s">
        <v>0</v>
      </c>
      <c r="B1" s="13" t="s">
        <v>14</v>
      </c>
      <c r="D1" s="5"/>
      <c r="E1" s="5"/>
      <c r="F1" s="5"/>
    </row>
    <row r="2" spans="1:6" x14ac:dyDescent="0.25">
      <c r="A2" s="6" t="s">
        <v>1</v>
      </c>
      <c r="B2" s="9">
        <f>[1]lang_TPS!C5/100</f>
        <v>0.57930000000000004</v>
      </c>
      <c r="D2" s="5"/>
      <c r="E2" s="5"/>
    </row>
    <row r="3" spans="1:6" x14ac:dyDescent="0.25">
      <c r="A3" s="7" t="s">
        <v>2</v>
      </c>
      <c r="B3" s="10">
        <f>[1]lang_TPS!C6/100</f>
        <v>0.23579999999999998</v>
      </c>
      <c r="D3" s="5"/>
      <c r="E3" s="5"/>
    </row>
    <row r="4" spans="1:6" x14ac:dyDescent="0.25">
      <c r="A4" s="7" t="s">
        <v>3</v>
      </c>
      <c r="B4" s="10">
        <f>[1]lang_TPS!C7/100</f>
        <v>2.53E-2</v>
      </c>
      <c r="D4" s="5"/>
      <c r="E4" s="5"/>
    </row>
    <row r="5" spans="1:6" x14ac:dyDescent="0.25">
      <c r="A5" s="7" t="s">
        <v>15</v>
      </c>
      <c r="B5" s="10">
        <f>[1]lang_TPS!C8/100</f>
        <v>2.3099999999999999E-2</v>
      </c>
      <c r="D5" s="5"/>
      <c r="E5" s="5"/>
    </row>
    <row r="6" spans="1:6" x14ac:dyDescent="0.25">
      <c r="A6" s="7" t="s">
        <v>4</v>
      </c>
      <c r="B6" s="10">
        <f>[1]lang_TPS!C9/100</f>
        <v>2.2400000000000003E-2</v>
      </c>
      <c r="D6" s="5"/>
      <c r="E6" s="5"/>
    </row>
    <row r="7" spans="1:6" x14ac:dyDescent="0.25">
      <c r="A7" s="1" t="s">
        <v>6</v>
      </c>
      <c r="B7" s="10">
        <f>[1]lang_TPS!C10/100</f>
        <v>1.5700000000000002E-2</v>
      </c>
      <c r="D7" s="5"/>
      <c r="E7" s="5"/>
    </row>
    <row r="8" spans="1:6" x14ac:dyDescent="0.25">
      <c r="A8" s="1" t="s">
        <v>7</v>
      </c>
      <c r="B8" s="10">
        <f>[1]lang_TPS!C11/100</f>
        <v>1.5700000000000002E-2</v>
      </c>
      <c r="D8" s="5"/>
      <c r="E8" s="5"/>
    </row>
    <row r="9" spans="1:6" x14ac:dyDescent="0.25">
      <c r="A9" s="1" t="s">
        <v>5</v>
      </c>
      <c r="B9" s="10">
        <f>[1]lang_TPS!C12/100</f>
        <v>1.3100000000000001E-2</v>
      </c>
      <c r="D9" s="5"/>
      <c r="E9" s="5"/>
    </row>
    <row r="10" spans="1:6" x14ac:dyDescent="0.25">
      <c r="A10" s="1" t="s">
        <v>8</v>
      </c>
      <c r="B10" s="10">
        <f>[1]lang_TPS!C13/100</f>
        <v>9.5999999999999992E-3</v>
      </c>
      <c r="D10" s="5"/>
      <c r="E10" s="5"/>
    </row>
    <row r="11" spans="1:6" x14ac:dyDescent="0.25">
      <c r="A11" s="1" t="s">
        <v>9</v>
      </c>
      <c r="B11" s="10">
        <f>[1]lang_TPS!C14/100</f>
        <v>5.5000000000000005E-3</v>
      </c>
      <c r="D11" s="5"/>
      <c r="E11" s="5"/>
    </row>
    <row r="12" spans="1:6" x14ac:dyDescent="0.25">
      <c r="A12" s="1" t="s">
        <v>10</v>
      </c>
      <c r="B12" s="10">
        <f>[1]lang_TPS!C15/100</f>
        <v>4.6999999999999993E-3</v>
      </c>
      <c r="D12" s="5"/>
      <c r="E12" s="5"/>
    </row>
    <row r="13" spans="1:6" x14ac:dyDescent="0.25">
      <c r="A13" s="1" t="s">
        <v>12</v>
      </c>
      <c r="B13" s="10">
        <f>[1]lang_TPS!C16/100</f>
        <v>4.1999999999999997E-3</v>
      </c>
      <c r="D13" s="5"/>
      <c r="E13" s="5"/>
    </row>
    <row r="14" spans="1:6" x14ac:dyDescent="0.25">
      <c r="A14" s="1" t="s">
        <v>11</v>
      </c>
      <c r="B14" s="10">
        <f>[1]lang_TPS!C17/100</f>
        <v>4.0999999999999995E-3</v>
      </c>
      <c r="D14" s="5"/>
      <c r="E14" s="5"/>
    </row>
    <row r="15" spans="1:6" x14ac:dyDescent="0.25">
      <c r="A15" s="1" t="s">
        <v>13</v>
      </c>
      <c r="B15" s="10">
        <f>[1]lang_TPS!C18/100</f>
        <v>4.0999999999999995E-3</v>
      </c>
      <c r="D15" s="5"/>
      <c r="E15" s="5"/>
    </row>
    <row r="16" spans="1:6" x14ac:dyDescent="0.25">
      <c r="A16" s="1" t="s">
        <v>16</v>
      </c>
      <c r="B16" s="10">
        <f>[1]lang_TPS!C19/100</f>
        <v>3.5999999999999999E-3</v>
      </c>
      <c r="D16" s="5"/>
      <c r="E16" s="5"/>
    </row>
    <row r="17" spans="1:10" x14ac:dyDescent="0.25">
      <c r="A17" s="6" t="s">
        <v>17</v>
      </c>
      <c r="B17" s="11">
        <f>SUM(B2:B16)</f>
        <v>0.96620000000000017</v>
      </c>
    </row>
    <row r="18" spans="1:10" x14ac:dyDescent="0.25">
      <c r="A18" s="1"/>
      <c r="B18" s="8"/>
    </row>
    <row r="32" spans="1:10" x14ac:dyDescent="0.25">
      <c r="G32" s="4"/>
      <c r="H32" s="3"/>
      <c r="I32" s="2"/>
      <c r="J32" s="2"/>
    </row>
    <row r="33" spans="7:10" x14ac:dyDescent="0.25">
      <c r="G33" s="4"/>
      <c r="H33" s="3"/>
      <c r="I33" s="2"/>
      <c r="J33" s="2"/>
    </row>
    <row r="34" spans="7:10" x14ac:dyDescent="0.25">
      <c r="G34" s="4"/>
      <c r="H34" s="3"/>
      <c r="I34" s="2"/>
      <c r="J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Independent Budget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Domanico</dc:creator>
  <cp:lastModifiedBy>Stephanie Kranes</cp:lastModifiedBy>
  <dcterms:created xsi:type="dcterms:W3CDTF">2014-04-07T16:41:19Z</dcterms:created>
  <dcterms:modified xsi:type="dcterms:W3CDTF">2019-07-11T14:45:16Z</dcterms:modified>
</cp:coreProperties>
</file>