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1. Student Demographics\2. School Enrollment Trends\"/>
    </mc:Choice>
  </mc:AlternateContent>
  <bookViews>
    <workbookView xWindow="-90" yWindow="4830" windowWidth="22410" windowHeight="6060"/>
  </bookViews>
  <sheets>
    <sheet name="2.10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F17" i="1" l="1"/>
  <c r="E17" i="1"/>
  <c r="D17" i="1"/>
  <c r="C17" i="1"/>
  <c r="B17" i="1"/>
  <c r="G17" i="1"/>
  <c r="G18" i="1" l="1"/>
  <c r="F18" i="1"/>
  <c r="E18" i="1"/>
  <c r="D18" i="1"/>
  <c r="C18" i="1"/>
  <c r="B18" i="1"/>
  <c r="G16" i="1" l="1"/>
  <c r="G15" i="1" l="1"/>
</calcChain>
</file>

<file path=xl/sharedStrings.xml><?xml version="1.0" encoding="utf-8"?>
<sst xmlns="http://schemas.openxmlformats.org/spreadsheetml/2006/main" count="24" uniqueCount="24">
  <si>
    <t>School Year</t>
  </si>
  <si>
    <t>Bronx</t>
  </si>
  <si>
    <t>Brooklyn</t>
  </si>
  <si>
    <t>Manhattan</t>
  </si>
  <si>
    <t>Queens</t>
  </si>
  <si>
    <t>Staten Island</t>
  </si>
  <si>
    <t>TOTAL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</si>
  <si>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</si>
  <si>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</si>
  <si>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</si>
  <si>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</si>
  <si>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</si>
  <si>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</si>
  <si>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</si>
  <si>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</si>
  <si>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</si>
  <si>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</si>
  <si>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</si>
  <si>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</si>
  <si>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</si>
  <si>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</si>
  <si>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</si>
  <si>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Five Year Change Since 2009-2010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</si>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</sst>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6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3" fontId="2" fillId="0" borderId="0" xfId="0" applyNumberFormat="1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wrapText="1"/>
    </xf>
    <xf numFmtId="166" fontId="2" fillId="0" borderId="0" xfId="0" applyNumberFormat="1" applyFont="1" applyBorder="1"/>
    <xf numFmtId="0" fontId="2" fillId="0" borderId="0" xfId="0" applyFont="1" applyBorder="1"/>
    <xf numFmtId="3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going%20Research%20Projects/Indicators_2016/Christine/Output/Indicators_2016_Enr_SY_2015-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RbyTypelong"/>
      <sheetName val="ChartbyDist"/>
      <sheetName val="ChartbyDist 2"/>
      <sheetName val="EnrbyGRD_ALL"/>
      <sheetName val="ATTENDbyGRDALL"/>
    </sheetNames>
    <sheetDataSet>
      <sheetData sheetId="0">
        <row r="5">
          <cell r="E5">
            <v>23936</v>
          </cell>
        </row>
        <row r="13">
          <cell r="E13">
            <v>302407</v>
          </cell>
        </row>
        <row r="15">
          <cell r="E15">
            <v>153247</v>
          </cell>
        </row>
        <row r="17">
          <cell r="E17">
            <v>300002</v>
          </cell>
        </row>
        <row r="19">
          <cell r="E19">
            <v>64459</v>
          </cell>
        </row>
        <row r="21">
          <cell r="E21">
            <v>218680</v>
          </cell>
        </row>
        <row r="25">
          <cell r="E25">
            <v>1038795</v>
          </cell>
        </row>
      </sheetData>
      <sheetData sheetId="1">
        <row r="6">
          <cell r="A6">
            <v>4</v>
          </cell>
        </row>
      </sheetData>
      <sheetData sheetId="2">
        <row r="6">
          <cell r="A6">
            <v>9.5</v>
          </cell>
        </row>
      </sheetData>
      <sheetData sheetId="3">
        <row r="4">
          <cell r="E4">
            <v>12</v>
          </cell>
        </row>
      </sheetData>
      <sheetData sheetId="4">
        <row r="20">
          <cell r="E20">
            <v>0.90100000000000002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Normal="100" workbookViewId="0">
      <selection activeCell="A8" sqref="A8"/>
    </sheetView>
  </sheetViews>
  <sheetFormatPr defaultRowHeight="15" x14ac:dyDescent="0.25"/>
  <cols>
    <col min="1" max="1" width="12.5703125" customWidth="1"/>
    <col min="2" max="5" width="12.140625" customWidth="1"/>
    <col min="6" max="6" width="13.140625" customWidth="1"/>
    <col min="7" max="7" width="12.140625" style="7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9" x14ac:dyDescent="0.25">
      <c r="A2" s="3" t="s">
        <v>7</v>
      </c>
      <c r="B2" s="4">
        <v>229730</v>
      </c>
      <c r="C2" s="4">
        <v>355631</v>
      </c>
      <c r="D2" s="4">
        <v>171328</v>
      </c>
      <c r="E2" s="4">
        <v>287293</v>
      </c>
      <c r="F2" s="4">
        <v>61258</v>
      </c>
      <c r="G2" s="4">
        <v>1105240</v>
      </c>
    </row>
    <row r="3" spans="1:9" x14ac:dyDescent="0.25">
      <c r="A3" s="3" t="s">
        <v>8</v>
      </c>
      <c r="B3" s="4">
        <v>229088</v>
      </c>
      <c r="C3" s="4">
        <v>352263</v>
      </c>
      <c r="D3" s="4">
        <v>169344</v>
      </c>
      <c r="E3" s="4">
        <v>286032</v>
      </c>
      <c r="F3" s="4">
        <v>62105</v>
      </c>
      <c r="G3" s="4">
        <v>1098832</v>
      </c>
    </row>
    <row r="4" spans="1:9" x14ac:dyDescent="0.25">
      <c r="A4" s="3" t="s">
        <v>9</v>
      </c>
      <c r="B4" s="4">
        <v>228671</v>
      </c>
      <c r="C4" s="4">
        <v>347952</v>
      </c>
      <c r="D4" s="4">
        <v>168759</v>
      </c>
      <c r="E4" s="4">
        <v>283961</v>
      </c>
      <c r="F4" s="4">
        <v>62374</v>
      </c>
      <c r="G4" s="4">
        <v>1091717</v>
      </c>
    </row>
    <row r="5" spans="1:9" x14ac:dyDescent="0.25">
      <c r="A5" s="3" t="s">
        <v>10</v>
      </c>
      <c r="B5" s="4">
        <v>229564</v>
      </c>
      <c r="C5" s="4">
        <v>344378</v>
      </c>
      <c r="D5" s="4">
        <v>168614</v>
      </c>
      <c r="E5" s="4">
        <v>282016</v>
      </c>
      <c r="F5" s="4">
        <v>62314</v>
      </c>
      <c r="G5" s="4">
        <v>1086886</v>
      </c>
    </row>
    <row r="6" spans="1:9" x14ac:dyDescent="0.25">
      <c r="A6" s="3" t="s">
        <v>11</v>
      </c>
      <c r="B6" s="4">
        <v>227430</v>
      </c>
      <c r="C6" s="4">
        <v>337949</v>
      </c>
      <c r="D6" s="4">
        <v>168834</v>
      </c>
      <c r="E6" s="4">
        <v>279616</v>
      </c>
      <c r="F6" s="4">
        <v>61509</v>
      </c>
      <c r="G6" s="4">
        <v>1075338</v>
      </c>
    </row>
    <row r="7" spans="1:9" x14ac:dyDescent="0.25">
      <c r="A7" s="3" t="s">
        <v>12</v>
      </c>
      <c r="B7" s="4">
        <v>223803</v>
      </c>
      <c r="C7" s="4">
        <v>328964</v>
      </c>
      <c r="D7" s="4">
        <v>165867</v>
      </c>
      <c r="E7" s="4">
        <v>276688</v>
      </c>
      <c r="F7" s="4">
        <v>60664</v>
      </c>
      <c r="G7" s="4">
        <v>1055986</v>
      </c>
    </row>
    <row r="8" spans="1:9" x14ac:dyDescent="0.25">
      <c r="A8" s="3" t="s">
        <v>13</v>
      </c>
      <c r="B8" s="4">
        <v>221832</v>
      </c>
      <c r="C8" s="4">
        <v>320753</v>
      </c>
      <c r="D8" s="4">
        <v>163861</v>
      </c>
      <c r="E8" s="4">
        <v>275051</v>
      </c>
      <c r="F8" s="4">
        <v>60581</v>
      </c>
      <c r="G8" s="4">
        <v>1042078</v>
      </c>
    </row>
    <row r="9" spans="1:9" x14ac:dyDescent="0.25">
      <c r="A9" s="3" t="s">
        <v>14</v>
      </c>
      <c r="B9" s="4">
        <v>219736</v>
      </c>
      <c r="C9" s="4">
        <v>316702</v>
      </c>
      <c r="D9" s="4">
        <v>160588</v>
      </c>
      <c r="E9" s="4">
        <v>276991</v>
      </c>
      <c r="F9" s="4">
        <v>61389</v>
      </c>
      <c r="G9" s="4">
        <v>1035406</v>
      </c>
    </row>
    <row r="10" spans="1:9" x14ac:dyDescent="0.25">
      <c r="A10" s="3" t="s">
        <v>15</v>
      </c>
      <c r="B10" s="4">
        <v>217998</v>
      </c>
      <c r="C10" s="4">
        <v>311244</v>
      </c>
      <c r="D10" s="4">
        <v>158502</v>
      </c>
      <c r="E10" s="4">
        <v>279806</v>
      </c>
      <c r="F10" s="4">
        <v>61909</v>
      </c>
      <c r="G10" s="4">
        <v>1029459</v>
      </c>
    </row>
    <row r="11" spans="1:9" x14ac:dyDescent="0.25">
      <c r="A11" s="3" t="s">
        <v>16</v>
      </c>
      <c r="B11" s="4">
        <v>218601</v>
      </c>
      <c r="C11" s="4">
        <v>312681</v>
      </c>
      <c r="D11" s="4">
        <v>158431</v>
      </c>
      <c r="E11" s="4">
        <v>286024</v>
      </c>
      <c r="F11" s="4">
        <v>63004</v>
      </c>
      <c r="G11" s="4">
        <v>1038741</v>
      </c>
    </row>
    <row r="12" spans="1:9" x14ac:dyDescent="0.25">
      <c r="A12" s="3" t="s">
        <v>17</v>
      </c>
      <c r="B12" s="4">
        <v>219581</v>
      </c>
      <c r="C12" s="4">
        <v>312656</v>
      </c>
      <c r="D12" s="4">
        <v>157770</v>
      </c>
      <c r="E12" s="4">
        <v>290602</v>
      </c>
      <c r="F12" s="4">
        <v>63277</v>
      </c>
      <c r="G12" s="4">
        <v>1043886</v>
      </c>
    </row>
    <row r="13" spans="1:9" x14ac:dyDescent="0.25">
      <c r="A13" s="3" t="s">
        <v>18</v>
      </c>
      <c r="B13" s="4">
        <v>218195</v>
      </c>
      <c r="C13" s="4">
        <v>309770</v>
      </c>
      <c r="D13" s="4">
        <v>156824</v>
      </c>
      <c r="E13" s="4">
        <v>292940</v>
      </c>
      <c r="F13" s="4">
        <v>63708</v>
      </c>
      <c r="G13" s="4">
        <v>1041437</v>
      </c>
    </row>
    <row r="14" spans="1:9" x14ac:dyDescent="0.25">
      <c r="A14" s="3" t="s">
        <v>19</v>
      </c>
      <c r="B14" s="4">
        <v>216160</v>
      </c>
      <c r="C14" s="4">
        <v>305998</v>
      </c>
      <c r="D14" s="4">
        <v>155659</v>
      </c>
      <c r="E14" s="4">
        <v>294556</v>
      </c>
      <c r="F14" s="4">
        <v>63680</v>
      </c>
      <c r="G14" s="4">
        <v>1036053</v>
      </c>
    </row>
    <row r="15" spans="1:9" x14ac:dyDescent="0.25">
      <c r="A15" s="3" t="s">
        <v>20</v>
      </c>
      <c r="B15" s="4">
        <v>216523</v>
      </c>
      <c r="C15" s="4">
        <v>303415</v>
      </c>
      <c r="D15" s="4">
        <v>154113</v>
      </c>
      <c r="E15" s="4">
        <v>294756</v>
      </c>
      <c r="F15" s="4">
        <v>63767</v>
      </c>
      <c r="G15" s="4">
        <f>B15+C15+D15+E15+F15</f>
        <v>1032574</v>
      </c>
      <c r="I15" s="2"/>
    </row>
    <row r="16" spans="1:9" x14ac:dyDescent="0.25">
      <c r="A16" s="3" t="s">
        <v>21</v>
      </c>
      <c r="B16" s="5">
        <v>219108</v>
      </c>
      <c r="C16" s="5">
        <v>303658</v>
      </c>
      <c r="D16" s="5">
        <v>153442</v>
      </c>
      <c r="E16" s="5">
        <v>297774</v>
      </c>
      <c r="F16" s="5">
        <v>64084</v>
      </c>
      <c r="G16" s="4">
        <f>B16+C16+D16+E16+F16</f>
        <v>1038066</v>
      </c>
      <c r="I16" s="2"/>
    </row>
    <row r="17" spans="1:9" x14ac:dyDescent="0.25">
      <c r="A17" s="10" t="s">
        <v>23</v>
      </c>
      <c r="B17" s="5">
        <f>[1]ENRbyTypelong!$E$21</f>
        <v>218680</v>
      </c>
      <c r="C17" s="5">
        <f>[1]ENRbyTypelong!$E$13</f>
        <v>302407</v>
      </c>
      <c r="D17" s="5">
        <f>[1]ENRbyTypelong!$E$15</f>
        <v>153247</v>
      </c>
      <c r="E17" s="5">
        <f>[1]ENRbyTypelong!$E$17</f>
        <v>300002</v>
      </c>
      <c r="F17" s="5">
        <f>[1]ENRbyTypelong!$E$19</f>
        <v>64459</v>
      </c>
      <c r="G17" s="11">
        <f>[1]ENRbyTypelong!$E$25</f>
        <v>1038795</v>
      </c>
      <c r="I17" s="2"/>
    </row>
    <row r="18" spans="1:9" ht="39" x14ac:dyDescent="0.25">
      <c r="A18" s="8" t="s">
        <v>22</v>
      </c>
      <c r="B18" s="9">
        <f t="shared" ref="B18:G18" si="0">((B17-B11)/B11)*100</f>
        <v>3.6138901468886236E-2</v>
      </c>
      <c r="C18" s="9">
        <f t="shared" si="0"/>
        <v>-3.2857768780322436</v>
      </c>
      <c r="D18" s="9">
        <f t="shared" si="0"/>
        <v>-3.2720869021845469</v>
      </c>
      <c r="E18" s="9">
        <f t="shared" si="0"/>
        <v>4.8870024893015973</v>
      </c>
      <c r="F18" s="9">
        <f t="shared" si="0"/>
        <v>2.3093771824011173</v>
      </c>
      <c r="G18" s="9">
        <f t="shared" si="0"/>
        <v>5.1986009987090142E-3</v>
      </c>
    </row>
    <row r="20" spans="1:9" x14ac:dyDescent="0.25">
      <c r="B20" s="1"/>
      <c r="C20" s="1"/>
      <c r="D20" s="1"/>
      <c r="E20" s="1"/>
      <c r="F20" s="1"/>
      <c r="G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2.10</vt:lpstr>
    </vt:vector>
  </TitlesOfParts>
  <Company>Independent Budget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Domanico</dc:creator>
  <cp:lastModifiedBy>Stephanie Kranes</cp:lastModifiedBy>
  <dcterms:created xsi:type="dcterms:W3CDTF">2014-04-24T19:09:04Z</dcterms:created>
  <dcterms:modified xsi:type="dcterms:W3CDTF">2019-07-11T14:44:42Z</dcterms:modified>
</cp:coreProperties>
</file>