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filterPrivacy="1"/>
  <mc:AlternateContent xmlns:mc="http://schemas.openxmlformats.org/markup-compatibility/2006">
    <mc:Choice Requires="x15">
      <x15ac:absPath xmlns:x15ac="http://schemas.microsoft.com/office/spreadsheetml/2010/11/ac" url="/Volumes/C/Users/Ivan/Documents/SE Project GIT/is203_g4t6/documents/Metrics/"/>
    </mc:Choice>
  </mc:AlternateContent>
  <bookViews>
    <workbookView xWindow="240" yWindow="460" windowWidth="25360" windowHeight="15460" activeTab="3"/>
  </bookViews>
  <sheets>
    <sheet name="Iteration 2" sheetId="1" r:id="rId1"/>
    <sheet name="Iteration 3" sheetId="2" r:id="rId2"/>
    <sheet name="Iteration 4" sheetId="3" r:id="rId3"/>
    <sheet name="Iteration 5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5" l="1"/>
  <c r="L14" i="3"/>
</calcChain>
</file>

<file path=xl/sharedStrings.xml><?xml version="1.0" encoding="utf-8"?>
<sst xmlns="http://schemas.openxmlformats.org/spreadsheetml/2006/main" count="173" uniqueCount="86">
  <si>
    <t>S/N</t>
  </si>
  <si>
    <t>Description</t>
  </si>
  <si>
    <t>Cause</t>
  </si>
  <si>
    <t>Action</t>
  </si>
  <si>
    <t>Severity</t>
  </si>
  <si>
    <t>Date found</t>
  </si>
  <si>
    <t>Found By</t>
  </si>
  <si>
    <t>Date Solved</t>
  </si>
  <si>
    <t>Solved By</t>
  </si>
  <si>
    <t>Current Score</t>
  </si>
  <si>
    <t>Iteration</t>
  </si>
  <si>
    <t>Function</t>
  </si>
  <si>
    <t>Login</t>
  </si>
  <si>
    <t>Basic app break down by time usage</t>
  </si>
  <si>
    <t>Wu Wei &amp; Shu Wei</t>
  </si>
  <si>
    <t>Jason &amp; Jeremy</t>
  </si>
  <si>
    <t>A blank page is shown. Suppose to redirect user back to Basic App Usage main page and display “No record shown”</t>
  </si>
  <si>
    <t>Wrong username and password results in page crash</t>
  </si>
  <si>
    <t>IndexOutOfBoundsException</t>
  </si>
  <si>
    <t>High</t>
  </si>
  <si>
    <t>Made changes to UserDAO</t>
  </si>
  <si>
    <t>The jsp page is not been redirected to the main page</t>
  </si>
  <si>
    <t>Bootstrap</t>
  </si>
  <si>
    <t>Gender is not case insensitive</t>
  </si>
  <si>
    <t>The validation includes case sensitivity</t>
  </si>
  <si>
    <t>Low</t>
  </si>
  <si>
    <t>Made changes to UserValidation</t>
  </si>
  <si>
    <t>Add code to redirect the user back to the welcome.jsp</t>
  </si>
  <si>
    <t>BUG METRICS</t>
  </si>
  <si>
    <t>Basic Time Usage Report: Breakdown By Time Usage &amp; Demographics</t>
  </si>
  <si>
    <t>Records are not display accordingly when 3 or more categories are selected</t>
  </si>
  <si>
    <t xml:space="preserve">Debug on servlet: 
BreakdownTimeDemoReport.java
BreakdownTimeDemoUtility.java
</t>
  </si>
  <si>
    <t>Jeremy &amp; Yong Siang</t>
  </si>
  <si>
    <t>Smartphone Overuse Report</t>
  </si>
  <si>
    <t>Certain logics are not correctly implemented</t>
  </si>
  <si>
    <t xml:space="preserve">Different user has the same output results. The display of output results are incorrect as well </t>
  </si>
  <si>
    <t xml:space="preserve">Debug on servlet: 
SmartphoneOveruseReport.java
SmartphoneOveruseUtility.java
</t>
  </si>
  <si>
    <t>When using batch to insert data, there will be a BatchUpdateException thrown saying duplicate primary key.(But there is actually no duplication inside the data)</t>
  </si>
  <si>
    <t>com.mysql.jdbc.exceptions.jdbc4.MySQLIntegrityConstraintViolationException</t>
  </si>
  <si>
    <t>Shuwei &amp; Wu Wei</t>
  </si>
  <si>
    <t>Debug on Model: 
AppUsageValidation.java
LocationRecordValidation.java</t>
  </si>
  <si>
    <t xml:space="preserve">TOTAL SCORE = 2 x 1 (Low) + 1 x 5 (High) + 0 x 10 (Critical) = 7  
</t>
  </si>
  <si>
    <t>Shu Wei &amp; Wu Wei</t>
  </si>
  <si>
    <t>Shuwei and Jason</t>
  </si>
  <si>
    <r>
      <t xml:space="preserve">TOTAL SCORE = 0 x 1 (Low) + 3 x 5 (High) + 0 x 10 (Critical) = </t>
    </r>
    <r>
      <rPr>
        <b/>
        <sz val="11"/>
        <color rgb="FFFF0000"/>
        <rFont val="Calibri"/>
        <family val="2"/>
        <scheme val="minor"/>
      </rPr>
      <t>15</t>
    </r>
  </si>
  <si>
    <t>No output shown for number of rows added</t>
  </si>
  <si>
    <t>Did not print</t>
  </si>
  <si>
    <t>Debug bootstrap servlet</t>
  </si>
  <si>
    <t>Shu Wei &amp; Jason</t>
  </si>
  <si>
    <t>Medium</t>
  </si>
  <si>
    <t>Basic App Usage</t>
  </si>
  <si>
    <t>Breakdown by Usage Time incorrect output</t>
  </si>
  <si>
    <t>Logic error</t>
  </si>
  <si>
    <t>Debug breakdown by usage time servlet</t>
  </si>
  <si>
    <t>Breakdown by Demographics incorrect output</t>
  </si>
  <si>
    <t>Formatting error</t>
  </si>
  <si>
    <t>Fix printing errors</t>
  </si>
  <si>
    <t>Jeremy &amp; Wu Wei</t>
  </si>
  <si>
    <t>Upload additional Data</t>
  </si>
  <si>
    <t>No file chosen</t>
  </si>
  <si>
    <t>Careless mistake</t>
  </si>
  <si>
    <t>Fix typo error</t>
  </si>
  <si>
    <t>Yong Siang</t>
  </si>
  <si>
    <t>Breakdown by App Category incorrect output</t>
  </si>
  <si>
    <t>Debug app category servlet</t>
  </si>
  <si>
    <t>Diurnal Pattern</t>
  </si>
  <si>
    <t>Incorrect output</t>
  </si>
  <si>
    <t>Debug diurnal pattern servlet</t>
  </si>
  <si>
    <t>Top-K App Usage</t>
  </si>
  <si>
    <t>Debug Top-K app Usage servlet</t>
  </si>
  <si>
    <t>User Interface</t>
  </si>
  <si>
    <t>Some links are not working</t>
  </si>
  <si>
    <t>Link to outdated jsp</t>
  </si>
  <si>
    <t>Fix hyperlinks</t>
  </si>
  <si>
    <t>Smartphone Usage Heatmap</t>
  </si>
  <si>
    <t>Results not sorted</t>
  </si>
  <si>
    <t>Sort output</t>
  </si>
  <si>
    <t>Results stored in Hashmap</t>
  </si>
  <si>
    <t>Social Activeness</t>
  </si>
  <si>
    <t>Wrong output; percentage not in whole number</t>
  </si>
  <si>
    <t>Debug social activeness servlet</t>
  </si>
  <si>
    <t>Total Score</t>
  </si>
  <si>
    <t>Resuls for 22:00 and 23:00 are swapped</t>
  </si>
  <si>
    <t>Iterator did not traverse in order when deployed to OpenShift</t>
  </si>
  <si>
    <t>Debug Diurnal Pattern JSP page</t>
  </si>
  <si>
    <t>Shu 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</si>
</sst>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E1" workbookViewId="0">
      <selection activeCell="K3" sqref="K3"/>
    </sheetView>
  </sheetViews>
  <sheetFormatPr baseColWidth="10" defaultColWidth="8.83203125" defaultRowHeight="15" x14ac:dyDescent="0.2"/>
  <cols>
    <col min="1" max="1" width="7.6640625" customWidth="1"/>
    <col min="2" max="2" width="13.33203125" customWidth="1"/>
    <col min="3" max="3" width="36.6640625" customWidth="1"/>
    <col min="4" max="4" width="47.33203125" customWidth="1"/>
    <col min="5" max="5" width="36.5" customWidth="1"/>
    <col min="6" max="6" width="19.83203125" customWidth="1"/>
    <col min="8" max="8" width="10.5" bestFit="1" customWidth="1"/>
    <col min="9" max="9" width="28.6640625" customWidth="1"/>
    <col min="10" max="10" width="12.1640625" customWidth="1"/>
    <col min="11" max="11" width="16" customWidth="1"/>
  </cols>
  <sheetData>
    <row r="1" spans="1:12" ht="32.25" customHeight="1" x14ac:dyDescent="0.2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30" x14ac:dyDescent="0.2">
      <c r="A2" s="3" t="s">
        <v>0</v>
      </c>
      <c r="B2" s="3" t="s">
        <v>10</v>
      </c>
      <c r="C2" s="3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4" t="s">
        <v>7</v>
      </c>
      <c r="K2" s="4" t="s">
        <v>8</v>
      </c>
      <c r="L2" s="5" t="s">
        <v>9</v>
      </c>
    </row>
    <row r="3" spans="1:12" s="8" customFormat="1" ht="39.75" customHeight="1" x14ac:dyDescent="0.2">
      <c r="A3" s="6">
        <v>1</v>
      </c>
      <c r="B3" s="16">
        <v>2</v>
      </c>
      <c r="C3" s="1" t="s">
        <v>12</v>
      </c>
      <c r="D3" s="1" t="s">
        <v>17</v>
      </c>
      <c r="E3" s="1" t="s">
        <v>18</v>
      </c>
      <c r="F3" s="1" t="s">
        <v>20</v>
      </c>
      <c r="G3" s="6" t="s">
        <v>25</v>
      </c>
      <c r="H3" s="7">
        <v>42287</v>
      </c>
      <c r="I3" s="6" t="s">
        <v>14</v>
      </c>
      <c r="J3" s="7">
        <v>42287</v>
      </c>
      <c r="K3" s="6" t="s">
        <v>42</v>
      </c>
      <c r="L3" s="6">
        <v>1</v>
      </c>
    </row>
    <row r="4" spans="1:12" s="8" customFormat="1" ht="56.25" customHeight="1" x14ac:dyDescent="0.2">
      <c r="A4" s="6">
        <v>2</v>
      </c>
      <c r="B4" s="16"/>
      <c r="C4" s="1" t="s">
        <v>13</v>
      </c>
      <c r="D4" s="1" t="s">
        <v>16</v>
      </c>
      <c r="E4" s="1" t="s">
        <v>21</v>
      </c>
      <c r="F4" s="2" t="s">
        <v>27</v>
      </c>
      <c r="G4" s="6" t="s">
        <v>19</v>
      </c>
      <c r="H4" s="7">
        <v>42287</v>
      </c>
      <c r="I4" s="6" t="s">
        <v>15</v>
      </c>
      <c r="J4" s="7">
        <v>42287</v>
      </c>
      <c r="K4" s="6" t="s">
        <v>15</v>
      </c>
      <c r="L4" s="6">
        <v>5</v>
      </c>
    </row>
    <row r="5" spans="1:12" s="8" customFormat="1" ht="43.5" customHeight="1" x14ac:dyDescent="0.2">
      <c r="A5" s="6">
        <v>3</v>
      </c>
      <c r="B5" s="16"/>
      <c r="C5" s="1" t="s">
        <v>22</v>
      </c>
      <c r="D5" s="1" t="s">
        <v>23</v>
      </c>
      <c r="E5" s="1" t="s">
        <v>24</v>
      </c>
      <c r="F5" s="1" t="s">
        <v>26</v>
      </c>
      <c r="G5" s="6" t="s">
        <v>25</v>
      </c>
      <c r="H5" s="7">
        <v>42287</v>
      </c>
      <c r="I5" s="6" t="s">
        <v>14</v>
      </c>
      <c r="J5" s="7">
        <v>42287</v>
      </c>
      <c r="K5" s="6" t="s">
        <v>42</v>
      </c>
      <c r="L5" s="6">
        <v>1</v>
      </c>
    </row>
    <row r="7" spans="1:12" ht="28.5" customHeight="1" x14ac:dyDescent="0.2">
      <c r="I7" s="18" t="s">
        <v>41</v>
      </c>
      <c r="J7" s="18"/>
      <c r="K7" s="18"/>
      <c r="L7" s="18"/>
    </row>
  </sheetData>
  <mergeCells count="3">
    <mergeCell ref="B3:B5"/>
    <mergeCell ref="A1:L1"/>
    <mergeCell ref="I7:L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75" workbookViewId="0">
      <selection activeCell="H7" sqref="H7:L7"/>
    </sheetView>
  </sheetViews>
  <sheetFormatPr baseColWidth="10" defaultColWidth="8.83203125" defaultRowHeight="15" x14ac:dyDescent="0.2"/>
  <cols>
    <col min="1" max="1" width="7.5" customWidth="1"/>
    <col min="2" max="2" width="12.1640625" customWidth="1"/>
    <col min="3" max="3" width="36.33203125" customWidth="1"/>
    <col min="4" max="4" width="39.1640625" customWidth="1"/>
    <col min="5" max="5" width="31" customWidth="1"/>
    <col min="6" max="6" width="38.5" customWidth="1"/>
    <col min="7" max="7" width="11.5" customWidth="1"/>
    <col min="8" max="8" width="11.33203125" customWidth="1"/>
    <col min="9" max="9" width="12.33203125" customWidth="1"/>
    <col min="10" max="10" width="13.1640625" customWidth="1"/>
    <col min="11" max="11" width="12.1640625" customWidth="1"/>
    <col min="12" max="12" width="11.33203125" customWidth="1"/>
  </cols>
  <sheetData>
    <row r="1" spans="1:12" ht="28.5" customHeight="1" x14ac:dyDescent="0.2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30" x14ac:dyDescent="0.2">
      <c r="A2" s="3" t="s">
        <v>0</v>
      </c>
      <c r="B2" s="3" t="s">
        <v>10</v>
      </c>
      <c r="C2" s="3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4" t="s">
        <v>7</v>
      </c>
      <c r="K2" s="4" t="s">
        <v>8</v>
      </c>
      <c r="L2" s="5" t="s">
        <v>9</v>
      </c>
    </row>
    <row r="3" spans="1:12" s="8" customFormat="1" ht="57.75" customHeight="1" x14ac:dyDescent="0.2">
      <c r="A3" s="6">
        <v>1</v>
      </c>
      <c r="B3" s="20">
        <v>3</v>
      </c>
      <c r="C3" s="1" t="s">
        <v>29</v>
      </c>
      <c r="D3" s="1" t="s">
        <v>30</v>
      </c>
      <c r="E3" s="1" t="s">
        <v>34</v>
      </c>
      <c r="F3" s="1" t="s">
        <v>31</v>
      </c>
      <c r="G3" s="6" t="s">
        <v>49</v>
      </c>
      <c r="H3" s="7">
        <v>42301</v>
      </c>
      <c r="I3" s="6" t="s">
        <v>32</v>
      </c>
      <c r="J3" s="7">
        <v>42301</v>
      </c>
      <c r="K3" s="10" t="s">
        <v>43</v>
      </c>
      <c r="L3" s="6">
        <v>5</v>
      </c>
    </row>
    <row r="4" spans="1:12" s="8" customFormat="1" ht="63.75" customHeight="1" x14ac:dyDescent="0.2">
      <c r="A4" s="6">
        <v>2</v>
      </c>
      <c r="B4" s="21"/>
      <c r="C4" s="1" t="s">
        <v>33</v>
      </c>
      <c r="D4" s="1" t="s">
        <v>35</v>
      </c>
      <c r="E4" s="1" t="s">
        <v>34</v>
      </c>
      <c r="F4" s="1" t="s">
        <v>36</v>
      </c>
      <c r="G4" s="12" t="s">
        <v>49</v>
      </c>
      <c r="H4" s="7">
        <v>42301</v>
      </c>
      <c r="I4" s="6" t="s">
        <v>39</v>
      </c>
      <c r="J4" s="7">
        <v>42301</v>
      </c>
      <c r="K4" s="10" t="s">
        <v>43</v>
      </c>
      <c r="L4" s="6">
        <v>5</v>
      </c>
    </row>
    <row r="5" spans="1:12" s="8" customFormat="1" ht="78.75" customHeight="1" x14ac:dyDescent="0.2">
      <c r="A5" s="6">
        <v>3</v>
      </c>
      <c r="B5" s="22"/>
      <c r="C5" s="1" t="s">
        <v>22</v>
      </c>
      <c r="D5" s="1" t="s">
        <v>37</v>
      </c>
      <c r="E5" s="1" t="s">
        <v>38</v>
      </c>
      <c r="F5" s="1" t="s">
        <v>40</v>
      </c>
      <c r="G5" s="12" t="s">
        <v>49</v>
      </c>
      <c r="H5" s="7">
        <v>42301</v>
      </c>
      <c r="I5" s="6" t="s">
        <v>39</v>
      </c>
      <c r="J5" s="7">
        <v>42301</v>
      </c>
      <c r="K5" s="10" t="s">
        <v>43</v>
      </c>
      <c r="L5" s="6">
        <v>5</v>
      </c>
    </row>
    <row r="6" spans="1:12" s="9" customFormat="1" x14ac:dyDescent="0.2"/>
    <row r="7" spans="1:12" s="9" customFormat="1" x14ac:dyDescent="0.2">
      <c r="F7" s="11"/>
      <c r="G7" s="11"/>
      <c r="H7" s="19" t="s">
        <v>44</v>
      </c>
      <c r="I7" s="19"/>
      <c r="J7" s="19"/>
      <c r="K7" s="19"/>
      <c r="L7" s="19"/>
    </row>
    <row r="8" spans="1:12" s="9" customFormat="1" x14ac:dyDescent="0.2"/>
    <row r="9" spans="1:12" s="9" customFormat="1" x14ac:dyDescent="0.2"/>
    <row r="10" spans="1:12" s="9" customFormat="1" x14ac:dyDescent="0.2"/>
    <row r="11" spans="1:12" s="9" customFormat="1" x14ac:dyDescent="0.2"/>
  </sheetData>
  <mergeCells count="3">
    <mergeCell ref="A1:L1"/>
    <mergeCell ref="H7:L7"/>
    <mergeCell ref="B3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85" workbookViewId="0">
      <selection activeCell="D21" sqref="D21"/>
    </sheetView>
  </sheetViews>
  <sheetFormatPr baseColWidth="10" defaultColWidth="8.83203125" defaultRowHeight="15" x14ac:dyDescent="0.2"/>
  <cols>
    <col min="3" max="3" width="21.5" customWidth="1"/>
    <col min="4" max="4" width="34.83203125" customWidth="1"/>
    <col min="5" max="6" width="31.33203125" customWidth="1"/>
    <col min="7" max="7" width="13.1640625" customWidth="1"/>
    <col min="8" max="8" width="13.33203125" customWidth="1"/>
    <col min="9" max="9" width="16.33203125" customWidth="1"/>
    <col min="10" max="10" width="11" customWidth="1"/>
    <col min="11" max="11" width="15" customWidth="1"/>
  </cols>
  <sheetData>
    <row r="1" spans="1:12" ht="30" customHeight="1" x14ac:dyDescent="0.2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0" x14ac:dyDescent="0.2">
      <c r="A2" s="3" t="s">
        <v>0</v>
      </c>
      <c r="B2" s="3" t="s">
        <v>10</v>
      </c>
      <c r="C2" s="3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5" t="s">
        <v>9</v>
      </c>
    </row>
    <row r="3" spans="1:12" x14ac:dyDescent="0.2">
      <c r="A3" s="13">
        <v>1</v>
      </c>
      <c r="B3" s="24">
        <v>4</v>
      </c>
      <c r="C3" s="13" t="s">
        <v>22</v>
      </c>
      <c r="D3" s="13" t="s">
        <v>45</v>
      </c>
      <c r="E3" s="13" t="s">
        <v>46</v>
      </c>
      <c r="F3" s="13" t="s">
        <v>47</v>
      </c>
      <c r="G3" s="13" t="s">
        <v>49</v>
      </c>
      <c r="H3" s="14">
        <v>42315</v>
      </c>
      <c r="I3" s="13" t="s">
        <v>48</v>
      </c>
      <c r="J3" s="14">
        <v>42315</v>
      </c>
      <c r="K3" s="13" t="s">
        <v>48</v>
      </c>
      <c r="L3" s="13">
        <v>5</v>
      </c>
    </row>
    <row r="4" spans="1:12" x14ac:dyDescent="0.2">
      <c r="A4" s="13">
        <v>2</v>
      </c>
      <c r="B4" s="24"/>
      <c r="C4" s="24" t="s">
        <v>50</v>
      </c>
      <c r="D4" s="13" t="s">
        <v>51</v>
      </c>
      <c r="E4" s="13" t="s">
        <v>52</v>
      </c>
      <c r="F4" s="13" t="s">
        <v>53</v>
      </c>
      <c r="G4" s="13" t="s">
        <v>49</v>
      </c>
      <c r="H4" s="14">
        <v>42315</v>
      </c>
      <c r="I4" s="13" t="s">
        <v>57</v>
      </c>
      <c r="J4" s="14">
        <v>42315</v>
      </c>
      <c r="K4" s="13" t="s">
        <v>57</v>
      </c>
      <c r="L4" s="13">
        <v>5</v>
      </c>
    </row>
    <row r="5" spans="1:12" x14ac:dyDescent="0.2">
      <c r="A5" s="13">
        <v>3</v>
      </c>
      <c r="B5" s="24"/>
      <c r="C5" s="24"/>
      <c r="D5" s="13" t="s">
        <v>54</v>
      </c>
      <c r="E5" s="13" t="s">
        <v>55</v>
      </c>
      <c r="F5" s="13" t="s">
        <v>56</v>
      </c>
      <c r="G5" s="13" t="s">
        <v>25</v>
      </c>
      <c r="H5" s="14">
        <v>42315</v>
      </c>
      <c r="I5" s="13" t="s">
        <v>48</v>
      </c>
      <c r="J5" s="14">
        <v>42315</v>
      </c>
      <c r="K5" s="13" t="s">
        <v>48</v>
      </c>
      <c r="L5" s="13">
        <v>1</v>
      </c>
    </row>
    <row r="6" spans="1:12" x14ac:dyDescent="0.2">
      <c r="A6" s="13">
        <v>4</v>
      </c>
      <c r="B6" s="24"/>
      <c r="C6" s="24"/>
      <c r="D6" s="13" t="s">
        <v>63</v>
      </c>
      <c r="E6" s="13" t="s">
        <v>52</v>
      </c>
      <c r="F6" s="13" t="s">
        <v>64</v>
      </c>
      <c r="G6" s="13" t="s">
        <v>49</v>
      </c>
      <c r="H6" s="14">
        <v>42315</v>
      </c>
      <c r="I6" s="13" t="s">
        <v>57</v>
      </c>
      <c r="J6" s="14">
        <v>42315</v>
      </c>
      <c r="K6" s="13" t="s">
        <v>57</v>
      </c>
      <c r="L6" s="13">
        <v>5</v>
      </c>
    </row>
    <row r="7" spans="1:12" x14ac:dyDescent="0.2">
      <c r="A7" s="13">
        <v>5</v>
      </c>
      <c r="B7" s="24"/>
      <c r="C7" s="13" t="s">
        <v>58</v>
      </c>
      <c r="D7" s="13" t="s">
        <v>59</v>
      </c>
      <c r="E7" s="13" t="s">
        <v>60</v>
      </c>
      <c r="F7" s="13" t="s">
        <v>61</v>
      </c>
      <c r="G7" s="13" t="s">
        <v>19</v>
      </c>
      <c r="H7" s="14">
        <v>42315</v>
      </c>
      <c r="I7" s="13" t="s">
        <v>62</v>
      </c>
      <c r="J7" s="14">
        <v>42315</v>
      </c>
      <c r="K7" s="13" t="s">
        <v>48</v>
      </c>
      <c r="L7" s="13">
        <v>10</v>
      </c>
    </row>
    <row r="8" spans="1:12" x14ac:dyDescent="0.2">
      <c r="A8" s="13">
        <v>6</v>
      </c>
      <c r="B8" s="24"/>
      <c r="C8" s="13" t="s">
        <v>65</v>
      </c>
      <c r="D8" s="13" t="s">
        <v>66</v>
      </c>
      <c r="E8" s="13" t="s">
        <v>52</v>
      </c>
      <c r="F8" s="13" t="s">
        <v>67</v>
      </c>
      <c r="G8" s="13" t="s">
        <v>49</v>
      </c>
      <c r="H8" s="14">
        <v>42315</v>
      </c>
      <c r="I8" s="13" t="s">
        <v>48</v>
      </c>
      <c r="J8" s="14">
        <v>42315</v>
      </c>
      <c r="K8" s="13" t="s">
        <v>48</v>
      </c>
      <c r="L8" s="13">
        <v>5</v>
      </c>
    </row>
    <row r="9" spans="1:12" x14ac:dyDescent="0.2">
      <c r="A9" s="13">
        <v>7</v>
      </c>
      <c r="B9" s="24"/>
      <c r="C9" s="13" t="s">
        <v>68</v>
      </c>
      <c r="D9" s="13" t="s">
        <v>66</v>
      </c>
      <c r="E9" s="13" t="s">
        <v>52</v>
      </c>
      <c r="F9" s="13" t="s">
        <v>69</v>
      </c>
      <c r="G9" s="13" t="s">
        <v>49</v>
      </c>
      <c r="H9" s="14">
        <v>42315</v>
      </c>
      <c r="I9" s="13" t="s">
        <v>62</v>
      </c>
      <c r="J9" s="14">
        <v>42315</v>
      </c>
      <c r="K9" s="13" t="s">
        <v>48</v>
      </c>
      <c r="L9" s="13">
        <v>5</v>
      </c>
    </row>
    <row r="10" spans="1:12" x14ac:dyDescent="0.2">
      <c r="A10" s="13">
        <v>8</v>
      </c>
      <c r="B10" s="24"/>
      <c r="C10" s="13" t="s">
        <v>70</v>
      </c>
      <c r="D10" s="13" t="s">
        <v>71</v>
      </c>
      <c r="E10" s="13" t="s">
        <v>72</v>
      </c>
      <c r="F10" s="13" t="s">
        <v>73</v>
      </c>
      <c r="G10" s="13" t="s">
        <v>25</v>
      </c>
      <c r="H10" s="14">
        <v>42315</v>
      </c>
      <c r="I10" s="13" t="s">
        <v>57</v>
      </c>
      <c r="J10" s="14">
        <v>42315</v>
      </c>
      <c r="K10" s="13" t="s">
        <v>57</v>
      </c>
      <c r="L10" s="13">
        <v>1</v>
      </c>
    </row>
    <row r="11" spans="1:12" x14ac:dyDescent="0.2">
      <c r="A11" s="13">
        <v>9</v>
      </c>
      <c r="B11" s="24"/>
      <c r="C11" s="13" t="s">
        <v>74</v>
      </c>
      <c r="D11" s="13" t="s">
        <v>75</v>
      </c>
      <c r="E11" s="13" t="s">
        <v>77</v>
      </c>
      <c r="F11" s="13" t="s">
        <v>76</v>
      </c>
      <c r="G11" s="13" t="s">
        <v>25</v>
      </c>
      <c r="H11" s="14">
        <v>42315</v>
      </c>
      <c r="I11" s="13" t="s">
        <v>62</v>
      </c>
      <c r="J11" s="14">
        <v>42315</v>
      </c>
      <c r="K11" s="13" t="s">
        <v>48</v>
      </c>
      <c r="L11" s="13">
        <v>1</v>
      </c>
    </row>
    <row r="12" spans="1:12" x14ac:dyDescent="0.2">
      <c r="A12" s="13">
        <v>10</v>
      </c>
      <c r="B12" s="24"/>
      <c r="C12" s="13" t="s">
        <v>78</v>
      </c>
      <c r="D12" s="13" t="s">
        <v>79</v>
      </c>
      <c r="E12" s="13" t="s">
        <v>52</v>
      </c>
      <c r="F12" s="13" t="s">
        <v>80</v>
      </c>
      <c r="G12" s="13" t="s">
        <v>49</v>
      </c>
      <c r="H12" s="14">
        <v>42315</v>
      </c>
      <c r="I12" s="13" t="s">
        <v>48</v>
      </c>
      <c r="J12" s="14">
        <v>42315</v>
      </c>
      <c r="K12" s="13" t="s">
        <v>48</v>
      </c>
      <c r="L12" s="13">
        <v>5</v>
      </c>
    </row>
    <row r="14" spans="1:12" x14ac:dyDescent="0.2">
      <c r="K14" t="s">
        <v>81</v>
      </c>
      <c r="L14">
        <f>SUM(L3:L12)</f>
        <v>43</v>
      </c>
    </row>
  </sheetData>
  <mergeCells count="3">
    <mergeCell ref="A1:L1"/>
    <mergeCell ref="C4:C6"/>
    <mergeCell ref="B3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85" workbookViewId="0">
      <selection activeCell="C11" sqref="C11"/>
    </sheetView>
  </sheetViews>
  <sheetFormatPr baseColWidth="10" defaultColWidth="8.83203125" defaultRowHeight="15" x14ac:dyDescent="0.2"/>
  <cols>
    <col min="3" max="3" width="21.5" customWidth="1"/>
    <col min="4" max="4" width="34.83203125" customWidth="1"/>
    <col min="5" max="6" width="31.33203125" customWidth="1"/>
    <col min="7" max="7" width="13.1640625" customWidth="1"/>
    <col min="8" max="8" width="13.33203125" customWidth="1"/>
    <col min="9" max="9" width="16.33203125" customWidth="1"/>
    <col min="10" max="10" width="11" customWidth="1"/>
    <col min="11" max="11" width="15" customWidth="1"/>
  </cols>
  <sheetData>
    <row r="1" spans="1:12" ht="30" customHeight="1" x14ac:dyDescent="0.2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30" x14ac:dyDescent="0.2">
      <c r="A2" s="3" t="s">
        <v>0</v>
      </c>
      <c r="B2" s="3" t="s">
        <v>10</v>
      </c>
      <c r="C2" s="3" t="s">
        <v>11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5" t="s">
        <v>9</v>
      </c>
    </row>
    <row r="3" spans="1:12" ht="30" x14ac:dyDescent="0.2">
      <c r="A3" s="13">
        <v>1</v>
      </c>
      <c r="B3" s="15">
        <v>5</v>
      </c>
      <c r="C3" s="13" t="s">
        <v>65</v>
      </c>
      <c r="D3" s="13" t="s">
        <v>82</v>
      </c>
      <c r="E3" s="25" t="s">
        <v>83</v>
      </c>
      <c r="F3" s="13" t="s">
        <v>84</v>
      </c>
      <c r="G3" s="13" t="s">
        <v>49</v>
      </c>
      <c r="H3" s="14">
        <v>42323</v>
      </c>
      <c r="I3" s="13" t="s">
        <v>85</v>
      </c>
      <c r="J3" s="14">
        <v>42323</v>
      </c>
      <c r="K3" s="13" t="s">
        <v>62</v>
      </c>
      <c r="L3" s="13">
        <v>5</v>
      </c>
    </row>
    <row r="5" spans="1:12" x14ac:dyDescent="0.2">
      <c r="K5" t="s">
        <v>81</v>
      </c>
      <c r="L5">
        <f>SUM(L3:L3)</f>
        <v>5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2015-11-14T23:37:33Z</dcterms:modified>
</cp:coreProperties>
</file>