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url" sheetId="2" r:id="rId5"/>
    <sheet state="visible" name="EmailVerification" sheetId="3" r:id="rId6"/>
    <sheet state="visible" name="IntegracaoVerification" sheetId="4" r:id="rId7"/>
    <sheet state="visible" name="ApiVerification" sheetId="5" r:id="rId8"/>
    <sheet state="visible" name="AtivacaoGiftback" sheetId="6" r:id="rId9"/>
    <sheet state="visible" name="TempoPrimeiraCampanha" sheetId="7" r:id="rId10"/>
    <sheet state="visible" name="NumeroCampanhas30D" sheetId="8" r:id="rId11"/>
    <sheet state="visible" name="planificação" sheetId="9" r:id="rId12"/>
    <sheet state="visible" name="login" sheetId="10" r:id="rId13"/>
    <sheet state="visible" name="gestor" sheetId="11" r:id="rId14"/>
    <sheet state="visible" name="receita total" sheetId="12" r:id="rId15"/>
    <sheet state="visible" name="Página15" sheetId="13" r:id="rId16"/>
    <sheet state="visible" name="Página16" sheetId="14" r:id="rId17"/>
  </sheets>
  <definedNames>
    <definedName hidden="1" localSheetId="0" name="_xlnm._FilterDatabase">Companies!$A$1:$N$869</definedName>
    <definedName hidden="1" localSheetId="1" name="_xlnm._FilterDatabase">url!$A$1:$F$871</definedName>
    <definedName hidden="1" localSheetId="8" name="_xlnm._FilterDatabase">'planificação'!$A$1:$N$103</definedName>
    <definedName hidden="1" localSheetId="9" name="_xlnm._FilterDatabase">login!$A$1:$H$1142</definedName>
    <definedName hidden="1" localSheetId="12" name="_xlnm._FilterDatabase">'Página15'!$A$1:$U$1175</definedName>
  </definedNames>
  <calcPr/>
</workbook>
</file>

<file path=xl/sharedStrings.xml><?xml version="1.0" encoding="utf-8"?>
<sst xmlns="http://schemas.openxmlformats.org/spreadsheetml/2006/main" count="20604" uniqueCount="6678">
  <si>
    <t>id</t>
  </si>
  <si>
    <t>name</t>
  </si>
  <si>
    <t>createdAt</t>
  </si>
  <si>
    <t>updatedAt</t>
  </si>
  <si>
    <t>deletedAt</t>
  </si>
  <si>
    <t>plan</t>
  </si>
  <si>
    <t>nova planificação</t>
  </si>
  <si>
    <t>login</t>
  </si>
  <si>
    <t>gestor</t>
  </si>
  <si>
    <t>url</t>
  </si>
  <si>
    <t>d89bd9c6-e6ae-4fc5-af33-8c9b57bc7063</t>
  </si>
  <si>
    <t>kapristore</t>
  </si>
  <si>
    <t>three-hundred-sales</t>
  </si>
  <si>
    <t>a49624e3-8a3f-4644-9afb-307790bf89d8</t>
  </si>
  <si>
    <t>Fashion Corner</t>
  </si>
  <si>
    <t>1dbc1c76-af27-4f2a-b132-a316e979f3bd</t>
  </si>
  <si>
    <t>Empório Vó Bianca</t>
  </si>
  <si>
    <t>five-hundred-sales</t>
  </si>
  <si>
    <t>463c8ff6-0de9-47cb-acd1-15f1ccfab45d</t>
  </si>
  <si>
    <t>maikaii</t>
  </si>
  <si>
    <t>672eabc5-a397-4025-aa03-9b0c96270f72</t>
  </si>
  <si>
    <t>Andreza Chagas Brand</t>
  </si>
  <si>
    <t>thousand-sales</t>
  </si>
  <si>
    <t>c59db26f-2b77-4146-ab5e-da6d76888e32</t>
  </si>
  <si>
    <t>PQNR Camisetas</t>
  </si>
  <si>
    <t>ef0b6700-c6d0-4db0-bd03-d9a6dfa9b324</t>
  </si>
  <si>
    <t>Onix Produtos para Harmonização.</t>
  </si>
  <si>
    <t>71e05a20-c37e-443d-b47a-79bea284099f</t>
  </si>
  <si>
    <t>Mahal Pratas</t>
  </si>
  <si>
    <t>b56a7316-1b0d-4017-8b11-b53ac74bc8ed</t>
  </si>
  <si>
    <t>LORM COSMETICS</t>
  </si>
  <si>
    <t>seven-hundred-fifty-sales</t>
  </si>
  <si>
    <t>1990b45b-e6b9-463e-ae52-698c6a3c9978</t>
  </si>
  <si>
    <t>Teste Onbeef</t>
  </si>
  <si>
    <t>2143749e-62a5-4aba-8299-6ea2db9c5021</t>
  </si>
  <si>
    <t>Pri Acessórios</t>
  </si>
  <si>
    <t>6647f613-24c5-4c26-8619-e65872f12943</t>
  </si>
  <si>
    <t>Not-me</t>
  </si>
  <si>
    <t>two-thousand-five-hundred-sales</t>
  </si>
  <si>
    <t>e3bf102c-829f-45ab-b45f-df2b3a6ea221</t>
  </si>
  <si>
    <t>ON MOVEIS</t>
  </si>
  <si>
    <t>a9704e6a-ae1c-412d-a981-20f4727083b2</t>
  </si>
  <si>
    <t>Montezza</t>
  </si>
  <si>
    <t>91a1cf33-140d-459a-9fb5-78f893c5537e</t>
  </si>
  <si>
    <t>Mariazinha</t>
  </si>
  <si>
    <t>c1d684dd-0754-4ca5-abd5-d3e543c1a6eb</t>
  </si>
  <si>
    <t>mariazinha-1</t>
  </si>
  <si>
    <t>36b02f48-ecdf-4d43-a700-2d22b3fae113</t>
  </si>
  <si>
    <t>Coccus Bikinis</t>
  </si>
  <si>
    <t>db1d5347-2189-432d-8590-3a323dbb3cd7</t>
  </si>
  <si>
    <t>Meu Sapato Preto</t>
  </si>
  <si>
    <t>thousand-five-hundred-sales</t>
  </si>
  <si>
    <t>94b604b4-fa08-456e-80d7-eb2af66b745d</t>
  </si>
  <si>
    <t>Sandhi</t>
  </si>
  <si>
    <t>91d0efc3-b01a-4bcf-ad5f-bed211ff0339</t>
  </si>
  <si>
    <t>It store oficial</t>
  </si>
  <si>
    <t>two-thousand-sales</t>
  </si>
  <si>
    <t>c35d2b1c-2e9c-4c05-b45e-df75c0c13134</t>
  </si>
  <si>
    <t>Pedrazul Editora</t>
  </si>
  <si>
    <t>d9e1c5ff-137d-4f39-a184-93c77deabed1</t>
  </si>
  <si>
    <t>Teste WL Solutions</t>
  </si>
  <si>
    <t>f05d650a-bd43-4ced-9846-843498fc01aa</t>
  </si>
  <si>
    <t>Zahana</t>
  </si>
  <si>
    <t>ee78c11a-d263-4a89-95dd-992cee5fdd31</t>
  </si>
  <si>
    <t>Lolla Fit</t>
  </si>
  <si>
    <t>eb92567b-04c5-4610-8513-91c7dcde3eaf</t>
  </si>
  <si>
    <t>MUNDALUA</t>
  </si>
  <si>
    <t>d25bc8f7-9ebc-471e-8894-a9a9f2044dea</t>
  </si>
  <si>
    <t>Naah Store</t>
  </si>
  <si>
    <t>5291e42c-ad72-4b4c-91c4-86b32cc69c81</t>
  </si>
  <si>
    <t>Teste Chianca Softwares</t>
  </si>
  <si>
    <t>31101914-41b3-4b0f-8eee-f9e9208dabb7</t>
  </si>
  <si>
    <t>Oxo Paxo</t>
  </si>
  <si>
    <t>2196a016-6fe4-43e2-b97d-95a6f59c7735</t>
  </si>
  <si>
    <t>Bixo Grillo</t>
  </si>
  <si>
    <t>new_plan_monthly_medium</t>
  </si>
  <si>
    <t>cf4c9850-bcfc-482d-99ee-46cfe1e9ddb8</t>
  </si>
  <si>
    <t>Hibisco Produtos Naturais</t>
  </si>
  <si>
    <t>0a4af2c3-6876-4811-81e4-55a7d5b87958</t>
  </si>
  <si>
    <t>Shoppub teste</t>
  </si>
  <si>
    <t>e16b5139-1e4a-4951-9e45-c545fb9bee49</t>
  </si>
  <si>
    <t>Castioni Essencials</t>
  </si>
  <si>
    <t>7041d13d-1570-4891-b9c9-a9495f6c25e6</t>
  </si>
  <si>
    <t>Moment</t>
  </si>
  <si>
    <t>6f9c1d33-dc1d-4ad8-8ed9-3bc1921fad7c</t>
  </si>
  <si>
    <t>Premier Cosméticos</t>
  </si>
  <si>
    <t>20ba4849-16a1-49ff-b1e6-5cd1f3ee1fa4</t>
  </si>
  <si>
    <t>dudateste</t>
  </si>
  <si>
    <t>ced5489b-7fec-429b-9ede-b5d67d8f9fe2</t>
  </si>
  <si>
    <t>Guilhermina Shoes</t>
  </si>
  <si>
    <t>73b4637d-cc16-4509-942d-657a64a9fa5c</t>
  </si>
  <si>
    <t>EL GATO STORE</t>
  </si>
  <si>
    <t>887557c3-299a-473a-942c-71e3311812cf</t>
  </si>
  <si>
    <t>Una perfumes</t>
  </si>
  <si>
    <t>5df49624-3817-4c15-af5a-49f697fdf4fe</t>
  </si>
  <si>
    <t>Pine</t>
  </si>
  <si>
    <t>30d8738e-78b5-40f4-abc1-978390ca9046</t>
  </si>
  <si>
    <t>Via Tolentino</t>
  </si>
  <si>
    <t>b2ef7b18-7009-488f-84cd-127322cdcb1d</t>
  </si>
  <si>
    <t>Aisla</t>
  </si>
  <si>
    <t>9eb126a8-906d-47cf-8b58-2c7ee8729c33</t>
  </si>
  <si>
    <t>zoppy v400</t>
  </si>
  <si>
    <t>6cb32b94-8809-4197-83c7-c8123401dfad</t>
  </si>
  <si>
    <t>M6 JOIAS</t>
  </si>
  <si>
    <t>seven-hundred-fifty-sales-annual</t>
  </si>
  <si>
    <t>c20712a7-fb67-4d74-9331-aaeab06c3028</t>
  </si>
  <si>
    <t>Classica Comercio Ltda</t>
  </si>
  <si>
    <t>aef9fc10-0737-4a8f-91ab-79d16a578689</t>
  </si>
  <si>
    <t>Glympse</t>
  </si>
  <si>
    <t>c6d9461d-64b4-489a-baad-d2997ca74acf</t>
  </si>
  <si>
    <t>LIF</t>
  </si>
  <si>
    <t>f76d37e2-6e73-4993-9d5e-f43f9a0a506d</t>
  </si>
  <si>
    <t>LISS</t>
  </si>
  <si>
    <t>bbed4cf3-3e2d-41fd-a6e2-8a5fc1293acf</t>
  </si>
  <si>
    <t>Della &amp; Delle Cosméticos</t>
  </si>
  <si>
    <t>af7de38d-8c88-4a7c-a0f7-7c8b1dfe1abf</t>
  </si>
  <si>
    <t>Omne Fitwear</t>
  </si>
  <si>
    <t>c954da0a-43e8-4379-adbb-7e6d659ff6a9</t>
  </si>
  <si>
    <t>Ultra max</t>
  </si>
  <si>
    <t>f357174c-790a-49bf-ac43-3283b19cf48a</t>
  </si>
  <si>
    <t>Anna Couto</t>
  </si>
  <si>
    <t>71988025-c5c4-47a1-b2fc-7c6130311b04</t>
  </si>
  <si>
    <t>bixo-grillo-1</t>
  </si>
  <si>
    <t>0f62ec94-cc56-4542-9f12-2bbb49deaab0</t>
  </si>
  <si>
    <t>Viva Ufa LTDA</t>
  </si>
  <si>
    <t>73e69456-e3a7-45d2-b7a8-ae82730c2c01</t>
  </si>
  <si>
    <t>CC</t>
  </si>
  <si>
    <t>20bfa8fb-08af-4367-89cf-6ec01843fe01</t>
  </si>
  <si>
    <t>Use Agua Azul Fitness</t>
  </si>
  <si>
    <t>3c997442-6efe-4b41-b02f-84421ba3d2f1</t>
  </si>
  <si>
    <t>Carola Collection</t>
  </si>
  <si>
    <t>796f0cff-8921-4f75-8b8b-a68169a4663f</t>
  </si>
  <si>
    <t>Use Moon</t>
  </si>
  <si>
    <t>17947b6a-9472-416e-abbd-8a433ecfaf62</t>
  </si>
  <si>
    <t>Cséros Cosmetics</t>
  </si>
  <si>
    <t>3c84bf33-9e57-4656-90d9-74bb95fef208</t>
  </si>
  <si>
    <t>Sorih</t>
  </si>
  <si>
    <t>167bb422-b4fc-42d0-9091-63bffaf640c1</t>
  </si>
  <si>
    <t>Mariantônia</t>
  </si>
  <si>
    <t>new_plan_annual_medium</t>
  </si>
  <si>
    <t>34f61548-af9c-4a84-8679-2fa2eafde8c7</t>
  </si>
  <si>
    <t>2youfitness</t>
  </si>
  <si>
    <t>a7c1faf4-53c5-4650-b166-13274348de5e</t>
  </si>
  <si>
    <t>Muri</t>
  </si>
  <si>
    <t>a55baab7-2ae9-4075-8e59-c781d38193bc</t>
  </si>
  <si>
    <t>Luw Confecções Ltda</t>
  </si>
  <si>
    <t>bb96d337-9b8e-47ad-a23f-6872f8d8eb4c</t>
  </si>
  <si>
    <t>rmoraes</t>
  </si>
  <si>
    <t>4bf82dc2-9151-441d-a610-9d4cf16cf671</t>
  </si>
  <si>
    <t>Teste João Self Service</t>
  </si>
  <si>
    <t>fb37d2b4-7579-47d6-94b5-7f765e6957a6</t>
  </si>
  <si>
    <t>Serro do Queijo</t>
  </si>
  <si>
    <t>df05b04f-0cd8-41f7-b06d-48e50ca57187</t>
  </si>
  <si>
    <t>Papelaria Unicórnio</t>
  </si>
  <si>
    <t>447c8f16-dab9-4ee6-b5df-c670f9bb0b4d</t>
  </si>
  <si>
    <t>BM STORE</t>
  </si>
  <si>
    <t>467624b0-ed69-4dd1-875e-1ab2b04a60a4</t>
  </si>
  <si>
    <t>BW FASHION STORE</t>
  </si>
  <si>
    <t>139f0a1c-844d-4414-a9d4-dca12ad3bf37</t>
  </si>
  <si>
    <t>Grupo Essence Brasil</t>
  </si>
  <si>
    <t>3dd9587a-de3d-4695-9658-2a6e6d820a28</t>
  </si>
  <si>
    <t>CRIA</t>
  </si>
  <si>
    <t>d84b7269-0e9a-4abf-b1ca-d80a46125393</t>
  </si>
  <si>
    <t>Fuxique Brecho</t>
  </si>
  <si>
    <t>01b954ac-6060-4d8f-a261-005e3619ffa4</t>
  </si>
  <si>
    <t>karinagarciareis</t>
  </si>
  <si>
    <t>63ab7600-5eb4-429f-95a4-3f6af943cd13</t>
  </si>
  <si>
    <t>call-my-classics</t>
  </si>
  <si>
    <t>5d800a87-afbb-4108-b837-65ac4b9c6662</t>
  </si>
  <si>
    <t>Galeria Mats</t>
  </si>
  <si>
    <t>three-hundred-sales-annual</t>
  </si>
  <si>
    <t>761c5681-a96d-45cd-9d7d-8bb5d22994f1</t>
  </si>
  <si>
    <t>bagsbyluxo</t>
  </si>
  <si>
    <t>33616694-140e-4e11-a4e5-961346e8036d</t>
  </si>
  <si>
    <t>galeria-mats</t>
  </si>
  <si>
    <t>a918aeaf-c1f1-4613-a07f-64379de6e672</t>
  </si>
  <si>
    <t>Grazi Oliver Shop</t>
  </si>
  <si>
    <t>6270b172-60fa-483a-9d18-b9bbe23f5a30</t>
  </si>
  <si>
    <t>Giu Store</t>
  </si>
  <si>
    <t>5d3615a3-761e-4cea-ac72-3f74e3cb9970</t>
  </si>
  <si>
    <t>grazi-oliver-shop</t>
  </si>
  <si>
    <t>8c6c0e7a-14cb-4f6d-b7a3-0cf9550a5498</t>
  </si>
  <si>
    <t>msp</t>
  </si>
  <si>
    <t>996416c1-6617-4a8d-9f83-89b2517c0c81</t>
  </si>
  <si>
    <t>RECRIAR LINGERIE</t>
  </si>
  <si>
    <t>b1e58d4b-8365-4d76-a239-3fc8fd442471</t>
  </si>
  <si>
    <t>tee fashion</t>
  </si>
  <si>
    <t>97cd6c44-c4ec-41de-bd8a-948af27717cc</t>
  </si>
  <si>
    <t>Polihousi</t>
  </si>
  <si>
    <t>8407d31e-0acf-4471-8971-4d13ec849cb6</t>
  </si>
  <si>
    <t>Kamarim Patos - Moda Masculina</t>
  </si>
  <si>
    <t>ec3b585f-c29c-4321-8a97-6d67a1b5abb9</t>
  </si>
  <si>
    <t>Garbin</t>
  </si>
  <si>
    <t>efccc9c3-775d-4239-9575-542b53aa428e</t>
  </si>
  <si>
    <t>Dona Bella Moda Feminina</t>
  </si>
  <si>
    <t>197e5412-8c7f-475d-b5c1-c3fdcb09b9f6</t>
  </si>
  <si>
    <t>Laclô</t>
  </si>
  <si>
    <t>04e7a985-d222-4179-a1c4-eb309bd695e0</t>
  </si>
  <si>
    <t>Natural Distribuidora</t>
  </si>
  <si>
    <t>5e97272e-2af6-4540-b179-6d877cac8d94</t>
  </si>
  <si>
    <t>FATTY - churn</t>
  </si>
  <si>
    <t>9fd3c87e-8b07-46a3-a964-5acda124982d</t>
  </si>
  <si>
    <t>fatty-calcados - churn</t>
  </si>
  <si>
    <t>eb72bd17-ffac-4837-b12f-54ee9c182842</t>
  </si>
  <si>
    <t>Zig Zag Máquinas</t>
  </si>
  <si>
    <t>five-hundred-sales-semi-annual</t>
  </si>
  <si>
    <t>5f3b4ddd-fabf-4f09-a49c-b4a7d557f831</t>
  </si>
  <si>
    <t>LFpro Professional Makeup</t>
  </si>
  <si>
    <t>three-thousand-sales</t>
  </si>
  <si>
    <t>c9a883e8-adfc-4b9e-beb5-4d76dae4cc0c</t>
  </si>
  <si>
    <t>Light B. Jewelry</t>
  </si>
  <si>
    <t>7480c69f-0914-40ff-aa16-3c545d489f0d</t>
  </si>
  <si>
    <t>VINCCI</t>
  </si>
  <si>
    <t>958e7f09-d50e-4533-bbf9-5c50142a2e25</t>
  </si>
  <si>
    <t>Cosoli</t>
  </si>
  <si>
    <t>b08c1d50-9e5d-4f77-8040-818ad88b177a</t>
  </si>
  <si>
    <t>LIDERPHARMA</t>
  </si>
  <si>
    <t>d9b9d125-88ff-40bc-8701-af013e92cb29</t>
  </si>
  <si>
    <t>trio moda íntima</t>
  </si>
  <si>
    <t>fb67bfee-abf0-405d-aaa7-6c51121e29fd</t>
  </si>
  <si>
    <t>The Glow Company</t>
  </si>
  <si>
    <t>f4ad994e-c5fe-4358-b5e8-35d9c1f96206</t>
  </si>
  <si>
    <t>USE LAZZI</t>
  </si>
  <si>
    <t>8751cc0d-ef31-48aa-9a14-f883b0c7847c</t>
  </si>
  <si>
    <t>Colheradas de Amor Comércio de Variedades Ltda</t>
  </si>
  <si>
    <t>five-hundred-sales-annual</t>
  </si>
  <si>
    <t>0671202a-26f1-4540-aba3-d5e2888351ea</t>
  </si>
  <si>
    <t>SHOP ABELHA</t>
  </si>
  <si>
    <t>12fe6038-9c45-4b1c-b94c-fb485042f42d</t>
  </si>
  <si>
    <t>Escriviatto</t>
  </si>
  <si>
    <t>a6df9794-a11d-46ea-b23e-c16fa7ac3464</t>
  </si>
  <si>
    <t>New Man Store</t>
  </si>
  <si>
    <t>00039de3-4c12-42a2-b639-ad0aa319e128</t>
  </si>
  <si>
    <t>Godê</t>
  </si>
  <si>
    <t>3846c5e0-c0f1-457e-b0e9-95a6402d1769</t>
  </si>
  <si>
    <t>Åbaetê</t>
  </si>
  <si>
    <t>2d8ffec3-2dbc-474b-be7f-acbd2c6db2bc</t>
  </si>
  <si>
    <t>Doradot</t>
  </si>
  <si>
    <t>8ae76ac9-f55f-4dcb-ad3e-ae54c2473942</t>
  </si>
  <si>
    <t>Mystica Mood</t>
  </si>
  <si>
    <t>aaa2114d-fe96-4734-b1ad-034bc89f9ff5</t>
  </si>
  <si>
    <t>Zenvee</t>
  </si>
  <si>
    <t>1ffb00f3-6e26-41c9-a0a1-55d910219bcc</t>
  </si>
  <si>
    <t>Jéssica Lopes Store</t>
  </si>
  <si>
    <t>de139638-6a95-4d71-9fd2-9076cd519c9f</t>
  </si>
  <si>
    <t>Biquini da Thay</t>
  </si>
  <si>
    <t>3cabd21a-f6ed-4b95-bd26-4b4d580e0abf</t>
  </si>
  <si>
    <t>Bela Gondin</t>
  </si>
  <si>
    <t>13305887-1dcd-45a6-ad8a-33bfe3f29a05</t>
  </si>
  <si>
    <t>P gravatas</t>
  </si>
  <si>
    <t>c7f58f7a-da32-450a-b43d-910e788177fa</t>
  </si>
  <si>
    <t>Josi Moretto</t>
  </si>
  <si>
    <t>38ca4b54-0940-45d7-a85a-e145293e7615</t>
  </si>
  <si>
    <t>PORTOPHINO</t>
  </si>
  <si>
    <t>1f67c31c-00b6-4916-9391-bfb0f3aee10c</t>
  </si>
  <si>
    <t>Citrus</t>
  </si>
  <si>
    <t>94f9a645-2443-41a3-abae-b7a1253c7e6b</t>
  </si>
  <si>
    <t>Oli</t>
  </si>
  <si>
    <t>6c1c7f83-c5ea-4cdc-8bad-4ddcac01aad9</t>
  </si>
  <si>
    <t>Tramadie</t>
  </si>
  <si>
    <t>0c814468-b636-4631-925e-6a7e5ae87f26</t>
  </si>
  <si>
    <t>dallastorebrasil</t>
  </si>
  <si>
    <t>thousand-five-hundred-sales-annual</t>
  </si>
  <si>
    <t>d87b259a-af96-4be8-af90-9b988b4ab94f</t>
  </si>
  <si>
    <t>citrus</t>
  </si>
  <si>
    <t>a9d95b66-3f25-48b7-9968-53222bab52ac</t>
  </si>
  <si>
    <t>Viis</t>
  </si>
  <si>
    <t>0e2013a0-da47-4859-b8f3-d671bad1b8d1</t>
  </si>
  <si>
    <t>C N El Bath</t>
  </si>
  <si>
    <t>c352e84e-cdb7-4707-a7bc-94d24a0c68c0</t>
  </si>
  <si>
    <t>Lunnae</t>
  </si>
  <si>
    <t>dec2f6c7-f744-4ef8-8cf9-f9d6291afe6e</t>
  </si>
  <si>
    <t>Bia</t>
  </si>
  <si>
    <t>c3483d41-a005-4ce7-b3e2-d62c4ba0e7a4</t>
  </si>
  <si>
    <t>Fiore Milano</t>
  </si>
  <si>
    <t>1f8dd7a9-c0a6-4b5a-93c8-c96aafd013a8</t>
  </si>
  <si>
    <t>Griffo Joalheria</t>
  </si>
  <si>
    <t>da409804-8f12-4401-b2ba-3cd26d32b139</t>
  </si>
  <si>
    <t>josi-moretto</t>
  </si>
  <si>
    <t>58ffcbc0-2946-4589-bb8b-3a42a4b0f5dd</t>
  </si>
  <si>
    <t>candili-baby</t>
  </si>
  <si>
    <t>9ca36fe6-6834-43bd-91cf-bd5a6e613d20</t>
  </si>
  <si>
    <t>Nidas</t>
  </si>
  <si>
    <t>8af8af51-4b1f-4ecb-8818-7a46f68c8a57</t>
  </si>
  <si>
    <t>zoppyFA</t>
  </si>
  <si>
    <t>effda917-1687-40ba-bcda-cf7560fa2067</t>
  </si>
  <si>
    <t>Facas do Mundo</t>
  </si>
  <si>
    <t>eca65892-9bb0-4fa8-ae12-8d6e1e736f93</t>
  </si>
  <si>
    <t>Carnes Boi Verde</t>
  </si>
  <si>
    <t>37813f73-9a58-4a0d-b127-1dc59ab6c2fe</t>
  </si>
  <si>
    <t>lojinha-da-bia-winston</t>
  </si>
  <si>
    <t>2e623a66-30a8-41d3-8ccc-0ba602915c00</t>
  </si>
  <si>
    <t>Casa Dibs</t>
  </si>
  <si>
    <t>a9f2a272-e0db-4e0d-9e7e-a83190f99ca0</t>
  </si>
  <si>
    <t>Açougue Colosso PL</t>
  </si>
  <si>
    <t>6aa4ef9d-5ced-4157-b417-020c12a334a0</t>
  </si>
  <si>
    <t>Babuu</t>
  </si>
  <si>
    <t>4bc0d207-e367-4129-9a5c-60ee20316654</t>
  </si>
  <si>
    <t>Vorax Acessórios</t>
  </si>
  <si>
    <t>d8b250ec-c9ad-41c3-a8a1-b58421bbeb57</t>
  </si>
  <si>
    <t>Ana Carvalho Store</t>
  </si>
  <si>
    <t>8160031e-dc0c-4755-b663-b6585aed2748</t>
  </si>
  <si>
    <t>GARDANA JEANS</t>
  </si>
  <si>
    <t>18adbec4-fd8b-41c9-92c8-55eb2ee595e8</t>
  </si>
  <si>
    <t>LINDIMAIS</t>
  </si>
  <si>
    <t>88fdb0f6-b63f-4410-9d1c-0d585e8546f4</t>
  </si>
  <si>
    <t>Vicio Fatal</t>
  </si>
  <si>
    <t>837a929f-2785-4621-9d63-81a045d42324</t>
  </si>
  <si>
    <t>Florence Intimates</t>
  </si>
  <si>
    <t>ed981087-e506-47b0-926c-af3d16c64918</t>
  </si>
  <si>
    <t>Loja Susana Fujita</t>
  </si>
  <si>
    <t>58726c66-71dd-46ef-aa7e-2c5b6030bda1</t>
  </si>
  <si>
    <t>said-adomas</t>
  </si>
  <si>
    <t>15e959ad-59c7-449e-86c0-3016f7fb78d6</t>
  </si>
  <si>
    <t>Affetto Criações</t>
  </si>
  <si>
    <t>aa34dc8c-e3c4-4f89-92c6-f3ef1ac37cb3</t>
  </si>
  <si>
    <t>Maria vai com todas</t>
  </si>
  <si>
    <t>59f57263-2969-4e65-a193-86b91cc96b19</t>
  </si>
  <si>
    <t>AMORINO FIOS DE MALHA PREMIUM LTDA</t>
  </si>
  <si>
    <t>35e03a39-b0be-49ea-afe2-bd9d2da22980</t>
  </si>
  <si>
    <t>Danke</t>
  </si>
  <si>
    <t>6e36d0a8-eede-42a6-a1b7-f595881ca478</t>
  </si>
  <si>
    <t>Nutrino</t>
  </si>
  <si>
    <t>e6ed7247-7a72-4223-b52a-21a8bf7a6210</t>
  </si>
  <si>
    <t>BARTENDER STORE</t>
  </si>
  <si>
    <t>7f0ecde4-2670-4abf-8abe-b22078089399</t>
  </si>
  <si>
    <t>Nöm</t>
  </si>
  <si>
    <t>2bd69f6a-dfa7-4db4-861e-24a348d46258</t>
  </si>
  <si>
    <t>The Notte Shop</t>
  </si>
  <si>
    <t>900908d7-1356-414e-b492-bb47d92eb40f</t>
  </si>
  <si>
    <t>DELPHINA</t>
  </si>
  <si>
    <t>4e622b92-2bb9-49b3-9124-81573311b67f</t>
  </si>
  <si>
    <t>weisss blumenn floricultura</t>
  </si>
  <si>
    <t>9a80ebab-391d-428f-ad7e-ad3cfeab56a4</t>
  </si>
  <si>
    <t>Luana Fashion Tricot</t>
  </si>
  <si>
    <t>e8c3e125-5135-4ae6-a0e1-a94a5a873f23</t>
  </si>
  <si>
    <t>Érica Cândido churn</t>
  </si>
  <si>
    <t>02fa402b-4072-4217-ad49-71b36aa43257</t>
  </si>
  <si>
    <t>Loja laiuz</t>
  </si>
  <si>
    <t>0a6f2cf5-8cbe-40b4-ba17-19f79bd8991a</t>
  </si>
  <si>
    <t>Casa Muru</t>
  </si>
  <si>
    <t>three-hundred-sales-quarterly</t>
  </si>
  <si>
    <t>0abc6879-0d75-49a7-82f7-33dd23bc7748</t>
  </si>
  <si>
    <t>JOYS COSMETICOS</t>
  </si>
  <si>
    <t>36f770af-e126-456b-96df-e1b2b5bd6cf4</t>
  </si>
  <si>
    <t>Sauge Personalizados</t>
  </si>
  <si>
    <t>5a7b8788-7dc7-401c-9e76-8a39eab25e8c</t>
  </si>
  <si>
    <t>Myris Semijoias</t>
  </si>
  <si>
    <t>401f0acc-03ae-4a28-a57c-8ca06539c026</t>
  </si>
  <si>
    <t>Rhode Concept</t>
  </si>
  <si>
    <t>310ce4fd-19b0-4187-a188-a52dbdc5ca9c</t>
  </si>
  <si>
    <t>Rosa Limão Semijoias</t>
  </si>
  <si>
    <t>da9987e4-f147-4e85-b9b5-391a303c712d</t>
  </si>
  <si>
    <t>Centauri Acrílicos</t>
  </si>
  <si>
    <t>0e6ddcea-652d-4b0d-9418-6e962b9d3976</t>
  </si>
  <si>
    <t>StayGreen</t>
  </si>
  <si>
    <t>578e1d4e-5124-4cdb-8585-2278f1d96ef4</t>
  </si>
  <si>
    <t>Bruna Paz</t>
  </si>
  <si>
    <t>8d274352-96f2-44f1-bc8c-c2b441353b43</t>
  </si>
  <si>
    <t>Crescente Store</t>
  </si>
  <si>
    <t>419d1f42-e332-47b4-9b39-909463bd8b83</t>
  </si>
  <si>
    <t>Zuliê</t>
  </si>
  <si>
    <t>three-hundred-sales-semi-annual</t>
  </si>
  <si>
    <t>58d33f42-7353-4d8a-9981-29450505040e</t>
  </si>
  <si>
    <t>Bendita Lagartixa</t>
  </si>
  <si>
    <t>be9f0061-692f-4ada-8cb1-50e72f1d1888</t>
  </si>
  <si>
    <t>Loja Platô</t>
  </si>
  <si>
    <t>444b0ccd-2dcf-4cd6-a993-7dca09c7ca3b</t>
  </si>
  <si>
    <t>AmoKarité</t>
  </si>
  <si>
    <t>f07b71e3-cbb4-441b-bfec-57e93531fa38</t>
  </si>
  <si>
    <t>Labella semijoias</t>
  </si>
  <si>
    <t>dc233c0b-e547-47ab-8b1b-b4c90ddb3058</t>
  </si>
  <si>
    <t>CIA DOS CABELOS</t>
  </si>
  <si>
    <t>d6eb3be0-a15e-4841-873d-870368554b9f</t>
  </si>
  <si>
    <t>Monne</t>
  </si>
  <si>
    <t>5b4644d5-e6f2-4784-b720-f11321a7536c</t>
  </si>
  <si>
    <t>Nohall</t>
  </si>
  <si>
    <t>ce4ae3fd-8dcf-4c1a-b5b6-f3806b4016a7</t>
  </si>
  <si>
    <t>Gabriel Absi Zoppy</t>
  </si>
  <si>
    <t>3cc2eb65-6532-48c0-b332-2d15f10603be</t>
  </si>
  <si>
    <t>evidenciasemijoias</t>
  </si>
  <si>
    <t>d86e6878-8c0a-42ae-a58d-5d1e0db95440</t>
  </si>
  <si>
    <t>Harmony Empório Natural</t>
  </si>
  <si>
    <t>5064699f-4e93-490e-ad13-085139032b9d</t>
  </si>
  <si>
    <t>Caterina Milano</t>
  </si>
  <si>
    <t>7b20e814-b090-4fc9-9ee7-1fa6bac57e8b</t>
  </si>
  <si>
    <t>Fenzi Skin LTDA</t>
  </si>
  <si>
    <t>ae071ef9-148f-4cee-bf42-93dcf5f270e2</t>
  </si>
  <si>
    <t>Renda-se Lingerie</t>
  </si>
  <si>
    <t>cf83c811-88dc-4801-8f4b-b776fb9c4c1c</t>
  </si>
  <si>
    <t>Loja Hábito</t>
  </si>
  <si>
    <t>1a904eef-21cb-4152-bb79-dcf77a048bb4</t>
  </si>
  <si>
    <t>Loja Lanna Braga</t>
  </si>
  <si>
    <t>725541f6-5121-4d58-9a8b-74ed2888f6e4</t>
  </si>
  <si>
    <t>Meraki</t>
  </si>
  <si>
    <t>288135a5-a454-4131-bd6c-3ccbcff8ebdc</t>
  </si>
  <si>
    <t>Vogue Lamour</t>
  </si>
  <si>
    <t>6c4e1a5c-c4cf-47de-8fc3-62e146ee140e</t>
  </si>
  <si>
    <t>Quality Moda Plus Size</t>
  </si>
  <si>
    <t>c52a7f03-3755-4734-925a-740c66e624f2</t>
  </si>
  <si>
    <t>Via D Acessórios</t>
  </si>
  <si>
    <t>b86bffa8-85bf-44a1-85bc-e035b50bd26e</t>
  </si>
  <si>
    <t>Cancha FC LTDA</t>
  </si>
  <si>
    <t>fa2b3ea7-c8e8-4486-8bf3-fdd8ae3125b0</t>
  </si>
  <si>
    <t>BioBio Cosméticos Naturais</t>
  </si>
  <si>
    <t>765d8294-7df9-455d-8184-424da2b9c4ed</t>
  </si>
  <si>
    <t>Usetrico Serra</t>
  </si>
  <si>
    <t>16ab6e7e-23c6-444d-b1e8-b16208a91e0d</t>
  </si>
  <si>
    <t>LK SNeakers</t>
  </si>
  <si>
    <t>d3812eb9-2bb6-42cc-867a-85c69c21f4e3</t>
  </si>
  <si>
    <t>zoppyMT</t>
  </si>
  <si>
    <t>0793b612-064d-4407-ae97-a666686ff2af</t>
  </si>
  <si>
    <t>Best Sessions</t>
  </si>
  <si>
    <t>ae8f9569-9f03-4f69-8175-d7d69af86304</t>
  </si>
  <si>
    <t>Papelândia churn</t>
  </si>
  <si>
    <t>cb46e6f9-ee96-4b33-9fc4-5054215e50ee</t>
  </si>
  <si>
    <t>Mai Style</t>
  </si>
  <si>
    <t>7d9218ac-4c82-48f0-aef0-62ba37cf2342</t>
  </si>
  <si>
    <t>Nem só de Blush! Beauty</t>
  </si>
  <si>
    <t>b6fe7882-efba-410a-a6a3-1056049dabe7</t>
  </si>
  <si>
    <t>Atelie</t>
  </si>
  <si>
    <t>db05565f-c2a3-4784-b43b-626eb5495866</t>
  </si>
  <si>
    <t>Lavint</t>
  </si>
  <si>
    <t>2d142634-41fc-4187-8b42-71acb8ca585e</t>
  </si>
  <si>
    <t>Iris</t>
  </si>
  <si>
    <t>04c2f492-d455-4595-ac1e-3516a3e40b39</t>
  </si>
  <si>
    <t>OAK MENSWEAR</t>
  </si>
  <si>
    <t>c68ee39f-de3a-483a-9bb5-d3677e5b1431</t>
  </si>
  <si>
    <t>The Blend Shop</t>
  </si>
  <si>
    <t>198730f4-01f0-46cb-80fa-52b0b8a98e95</t>
  </si>
  <si>
    <t>Aurum</t>
  </si>
  <si>
    <t>67b9a67b-3e4a-4015-b9ca-3617f6cb32a7</t>
  </si>
  <si>
    <t>103 store</t>
  </si>
  <si>
    <t>1952cafd-e727-40a8-9332-9c50fcca2a4f</t>
  </si>
  <si>
    <t>Brilha Brilha Estrelinha</t>
  </si>
  <si>
    <t>aec6f0cb-9add-4dd7-9947-8eacd9e96eb7</t>
  </si>
  <si>
    <t>Renata Marques Modas</t>
  </si>
  <si>
    <t>25119a7b-f5c1-40d9-9a0c-7299f9323322</t>
  </si>
  <si>
    <t>Use dbox</t>
  </si>
  <si>
    <t>39712ce8-cbba-48a3-9e8f-45aabe7b1502</t>
  </si>
  <si>
    <t>Soul Zero-Um</t>
  </si>
  <si>
    <t>3d2f11a1-7626-4814-9285-92350ce8119c</t>
  </si>
  <si>
    <t>Caroline Taborda</t>
  </si>
  <si>
    <t>a622da82-b842-4db5-9cae-e8de6b3202b3</t>
  </si>
  <si>
    <t>Grazi Sá Handmade</t>
  </si>
  <si>
    <t>ade8c811-ce06-4974-b0e2-b1e9362fb4b4</t>
  </si>
  <si>
    <t>Carimbei</t>
  </si>
  <si>
    <t>065a0feb-d8a9-41df-a595-2e08eef94d01</t>
  </si>
  <si>
    <t>BellaShaper</t>
  </si>
  <si>
    <t>2cee18bb-1e1b-4979-bec8-657eecd1270d</t>
  </si>
  <si>
    <t>Bisyou Skincare</t>
  </si>
  <si>
    <t>seven-thousand-sales</t>
  </si>
  <si>
    <t>2792e709-a6c5-4547-8533-1e3b2a88e03b</t>
  </si>
  <si>
    <t>Monte Leste</t>
  </si>
  <si>
    <t>d60e58db-3957-4967-bab6-72b5b5bbec8a</t>
  </si>
  <si>
    <t>Cintos Júlio Almeida</t>
  </si>
  <si>
    <t>f75d17d6-eadc-433a-bddc-446cf99ce318</t>
  </si>
  <si>
    <t>3DFILA</t>
  </si>
  <si>
    <t>4e490fc8-7547-439c-80bb-888a13668786</t>
  </si>
  <si>
    <t>Wish Brand</t>
  </si>
  <si>
    <t>db2400d7-30c9-4fb4-a616-ebe9a5f3898d</t>
  </si>
  <si>
    <t>Eleganza Modas</t>
  </si>
  <si>
    <t>a7bde8ea-0d2a-485d-8747-98362ac2e7cc</t>
  </si>
  <si>
    <t>Acessórios Gabi Amaral</t>
  </si>
  <si>
    <t>56495cdc-0bca-479e-9838-e9aae28d9ed3</t>
  </si>
  <si>
    <t>World lashes</t>
  </si>
  <si>
    <t>401ae2eb-1623-4349-914f-b08f4cebaf1b</t>
  </si>
  <si>
    <t>Housewhey</t>
  </si>
  <si>
    <t>1535f520-4618-42d0-ab59-807553033f08</t>
  </si>
  <si>
    <t>THE PEPPERS SHOP</t>
  </si>
  <si>
    <t>81c06f53-1812-49ed-8ad0-463a65225e9a</t>
  </si>
  <si>
    <t>Bastidores do Virtual</t>
  </si>
  <si>
    <t>efebabae-da6f-4fbb-9fe1-61c099a6ecc2</t>
  </si>
  <si>
    <t>Beef Passion</t>
  </si>
  <si>
    <t>e354c27a-8f4f-47e3-a201-eab7473f6813</t>
  </si>
  <si>
    <t>Beef Bistrô</t>
  </si>
  <si>
    <t>83acf072-87b1-4980-be80-10ee7399d5f3</t>
  </si>
  <si>
    <t>usecarolmaia</t>
  </si>
  <si>
    <t>c8e96d8f-976e-4adb-83a7-5a46b20fcc63</t>
  </si>
  <si>
    <t>ACTO</t>
  </si>
  <si>
    <t>48220f52-ee39-405d-958e-f069ed9a52b0</t>
  </si>
  <si>
    <t>Origgo</t>
  </si>
  <si>
    <t>c6434ff2-095c-434d-8718-795220cf6a69</t>
  </si>
  <si>
    <t>Júlia Torquetti</t>
  </si>
  <si>
    <t>35829a81-86b8-4b6f-91cb-51dabc71c0ac</t>
  </si>
  <si>
    <t>Fajollo Joias</t>
  </si>
  <si>
    <t>6e840c2b-764c-46bd-b08a-c6231e3f3d7a</t>
  </si>
  <si>
    <t>Atemporalli</t>
  </si>
  <si>
    <t>f964131f-03c5-4aa8-8bd9-7e4f1baac875</t>
  </si>
  <si>
    <t>ROSA IMPERIAL</t>
  </si>
  <si>
    <t>31e21148-d92a-43ea-b646-ca013f9ce8ef</t>
  </si>
  <si>
    <t>Sos Frizz</t>
  </si>
  <si>
    <t>thousand-five-hundred-sales-semi-annual</t>
  </si>
  <si>
    <t>8610390f-fc46-4e39-bf80-b2adc23fd101</t>
  </si>
  <si>
    <t>Kause Acessórios</t>
  </si>
  <si>
    <t>939940d9-f3b1-4bcd-9fa0-0418487d552b</t>
  </si>
  <si>
    <t>Rkc sports</t>
  </si>
  <si>
    <t>bf203c8b-53e3-49d3-a7a0-175787c4a163</t>
  </si>
  <si>
    <t>GUYA</t>
  </si>
  <si>
    <t>8ed3fe2f-591a-45d6-918e-fc036a245c1d</t>
  </si>
  <si>
    <t>CALI</t>
  </si>
  <si>
    <t>41354975-dbc8-43ae-80d7-4ad4988b6976</t>
  </si>
  <si>
    <t>Atlantikos</t>
  </si>
  <si>
    <t>45bf137a-b94a-4626-b243-afc9509c5d81</t>
  </si>
  <si>
    <t>ALEND</t>
  </si>
  <si>
    <t>f43640aa-5262-4a4e-a992-51b01114ca3a</t>
  </si>
  <si>
    <t>Rose Slaibi</t>
  </si>
  <si>
    <t>db79c972-1d6a-4100-953e-c080054c878f</t>
  </si>
  <si>
    <t>Shui</t>
  </si>
  <si>
    <t>3504e2d4-1418-4d95-8842-2e7c3397da9f</t>
  </si>
  <si>
    <t>zoppy-PP</t>
  </si>
  <si>
    <t>1ba1eeaf-f38b-4976-9c0e-20d8aee5866f</t>
  </si>
  <si>
    <t>White Elephant Multimarcas</t>
  </si>
  <si>
    <t>9f01575c-06c5-4861-b601-b5b71f2a5ea8</t>
  </si>
  <si>
    <t>Meraki Porcelanas</t>
  </si>
  <si>
    <t>65a40ac9-8de4-472b-b721-4e759e2b632f</t>
  </si>
  <si>
    <t>Senhora Pele</t>
  </si>
  <si>
    <t>oferta-julia-galvao</t>
  </si>
  <si>
    <t>a6e6082f-234d-4e15-9ea7-5b32954e4c57</t>
  </si>
  <si>
    <t>Muralist</t>
  </si>
  <si>
    <t>d7c49b03-962e-4333-9b76-ba72b696a43b</t>
  </si>
  <si>
    <t>Bloom</t>
  </si>
  <si>
    <t>8b4bb1bf-9297-47be-99ca-d31f005402ba</t>
  </si>
  <si>
    <t>Emporio terroir (Grand Cru Tatuape, Golden, ABC)</t>
  </si>
  <si>
    <t>ba044092-7fd2-462a-ad09-5a1898083cda</t>
  </si>
  <si>
    <t>oceanway</t>
  </si>
  <si>
    <t>607337b0-fd3d-481d-9d3e-b2e7bdd22c3d</t>
  </si>
  <si>
    <t>zoppy-MA</t>
  </si>
  <si>
    <t>21660aba-e230-4959-8362-b11fa80783e4</t>
  </si>
  <si>
    <t>Nathalia Tolentino</t>
  </si>
  <si>
    <t>41d752a8-dba1-4d3d-9a93-1633b610cd43</t>
  </si>
  <si>
    <t>Mariah Store</t>
  </si>
  <si>
    <t>a5fd4430-e271-4e5b-844c-3f92f9510dc8</t>
  </si>
  <si>
    <t>Clima Controles Refrigeração Ltda</t>
  </si>
  <si>
    <t>d96981d5-9f9a-47bf-b099-5a650a7c35f2</t>
  </si>
  <si>
    <t>Kibella</t>
  </si>
  <si>
    <t>two-thousand-sales-semi-annual</t>
  </si>
  <si>
    <t>502603ee-8bc7-43ac-8503-fabfa3fe8236</t>
  </si>
  <si>
    <t>Auto Equip</t>
  </si>
  <si>
    <t>0b4c406b-be49-479b-9561-4af59a703fa1</t>
  </si>
  <si>
    <t>Lotus Store</t>
  </si>
  <si>
    <t>b66a39e6-ede7-4325-8d06-b1b3a4fb9e36</t>
  </si>
  <si>
    <t>It Girl</t>
  </si>
  <si>
    <t>d5267d61-3d97-422d-807c-9003bc440c7b</t>
  </si>
  <si>
    <t>MIMOS4YOU</t>
  </si>
  <si>
    <t>89f1423f-3f58-4675-a122-eeb62e1682a2</t>
  </si>
  <si>
    <t>Ällie</t>
  </si>
  <si>
    <t>a8efa444-4c8f-45d9-ac70-393e01e44154</t>
  </si>
  <si>
    <t>Criare</t>
  </si>
  <si>
    <t>0edc9ed7-d011-4f4c-b574-893627a277d5</t>
  </si>
  <si>
    <t>Ser a Fina Cosméticos</t>
  </si>
  <si>
    <t>0dd44b15-53d5-4fa2-b373-e218d3fb2680</t>
  </si>
  <si>
    <t>Be You</t>
  </si>
  <si>
    <t>1f39fee3-43f3-4f75-b0ff-ab80df667a0e</t>
  </si>
  <si>
    <t>Loja Loanita</t>
  </si>
  <si>
    <t>5505b216-f60a-490e-9f58-c8744b58fc52</t>
  </si>
  <si>
    <t>ARK Concept</t>
  </si>
  <si>
    <t>86512867-0dfc-404e-9a51-8e9289253fd3</t>
  </si>
  <si>
    <t>Saphir</t>
  </si>
  <si>
    <t>7b954636-1b47-4d1f-97a0-160fa9d4c0b7</t>
  </si>
  <si>
    <t>Vwa Boots</t>
  </si>
  <si>
    <t>f6e4fb24-b36d-4564-85f6-460099dfd1f1</t>
  </si>
  <si>
    <t>Lu Papaspyrou</t>
  </si>
  <si>
    <t>be89ef8c-7bb1-4559-8f4d-5fc3382e3281</t>
  </si>
  <si>
    <t>Isa Caritá brand</t>
  </si>
  <si>
    <t>1c1026d2-b438-4fe9-81a9-10fe0ec936c6</t>
  </si>
  <si>
    <t>Mônica Rizzi Semijoias</t>
  </si>
  <si>
    <t>66966e76-d55b-4b27-befc-cc3bb6a9298d</t>
  </si>
  <si>
    <t>High torque store</t>
  </si>
  <si>
    <t>8e395cc7-9762-4f91-9c18-c2a8538808ae</t>
  </si>
  <si>
    <t>MORAR CHIC</t>
  </si>
  <si>
    <t>621db58d-139e-4009-910f-3553ef3a01c0</t>
  </si>
  <si>
    <t>Be Gringa</t>
  </si>
  <si>
    <t>93642ec6-9c27-4daf-8f7e-68db6ce91c53</t>
  </si>
  <si>
    <t>Lilo Beachwear</t>
  </si>
  <si>
    <t>7e20c539-42ec-4033-8a55-48a1b8a82a48</t>
  </si>
  <si>
    <t>BOSSA</t>
  </si>
  <si>
    <t>d5f15dd4-4048-4166-a205-fde9802e810e</t>
  </si>
  <si>
    <t>Actio</t>
  </si>
  <si>
    <t>b69c96ed-d244-4b73-aa70-8b28e2c66b29</t>
  </si>
  <si>
    <t>Cabello Mania</t>
  </si>
  <si>
    <t>b61f5ced-0f47-4d2a-a388-5cf991167ccf</t>
  </si>
  <si>
    <t>Ladies Fitness &amp; Beach</t>
  </si>
  <si>
    <t>423eedfe-7ac7-484b-ab17-b76ed44d2bff</t>
  </si>
  <si>
    <t>Ame design eireli</t>
  </si>
  <si>
    <t>0a497369-5d74-4c61-b149-21c0dea43d53</t>
  </si>
  <si>
    <t>BY TAÍS LORRAYNE</t>
  </si>
  <si>
    <t>9fc368eb-bbbb-4eb1-802e-89cfe182ca77</t>
  </si>
  <si>
    <t>Mika wear</t>
  </si>
  <si>
    <t>522381d2-0e21-4859-bf7f-6b50edb62d8a</t>
  </si>
  <si>
    <t>Duh Intimates</t>
  </si>
  <si>
    <t>390b02c3-893d-4e1c-b228-e865c405be47</t>
  </si>
  <si>
    <t>RVS</t>
  </si>
  <si>
    <t>e5331f63-5742-4f6e-a8e0-10081aa2b40f</t>
  </si>
  <si>
    <t>MIST</t>
  </si>
  <si>
    <t>a888d7e7-ae7a-479e-ae44-4584f2674e06</t>
  </si>
  <si>
    <t>Triana</t>
  </si>
  <si>
    <t>805dee22-34f0-47ea-9ba6-286a061ea9e7</t>
  </si>
  <si>
    <t>Femie Fashion Store</t>
  </si>
  <si>
    <t>37eb780b-a007-499f-88c9-ba551b83dcd3</t>
  </si>
  <si>
    <t>PINCBAR</t>
  </si>
  <si>
    <t>e8f1324d-c7c6-400c-8cf8-8c3993cfc03a</t>
  </si>
  <si>
    <t>Viva dress confeccoes</t>
  </si>
  <si>
    <t>205a56fd-34fc-424c-9569-e951ac4e9ecd</t>
  </si>
  <si>
    <t>Bellamo</t>
  </si>
  <si>
    <t>d5353e7d-e23a-4691-a762-a85df1470396</t>
  </si>
  <si>
    <t>VIVI ATACADO</t>
  </si>
  <si>
    <t>fc9f5989-9c8b-465b-9388-e0a0d849467b</t>
  </si>
  <si>
    <t>SALGA</t>
  </si>
  <si>
    <t>aea44cfd-7611-4bca-bc8a-3be7f97ddd31</t>
  </si>
  <si>
    <t>Talchá</t>
  </si>
  <si>
    <t>three-thousand-sales-annual</t>
  </si>
  <si>
    <t>b1af347d-6dc6-461c-8435-011241890474</t>
  </si>
  <si>
    <t>Forja Bruta</t>
  </si>
  <si>
    <t>32866804-62df-4a93-b12d-2144b2780066</t>
  </si>
  <si>
    <t>Boutique Colmeia</t>
  </si>
  <si>
    <t>4e3399ea-fb6b-493a-bebb-e38df9f1e5dd</t>
  </si>
  <si>
    <t>ALCA</t>
  </si>
  <si>
    <t>3a134dd1-462f-43e2-bbf8-959c49d5dcbe</t>
  </si>
  <si>
    <t>zoppy-WM</t>
  </si>
  <si>
    <t>e9c4d1d9-3ef5-46b4-902a-c0e8f6d84743</t>
  </si>
  <si>
    <t>Thrico Hair</t>
  </si>
  <si>
    <t>bfc0e12f-30f2-4798-8e8b-f2c7a122f17f</t>
  </si>
  <si>
    <t>Bjoy</t>
  </si>
  <si>
    <t>da8a9448-4546-4c0b-a765-b98d891a54df</t>
  </si>
  <si>
    <t>Draco Destilaria</t>
  </si>
  <si>
    <t>2e7203e9-4558-4db5-b3ba-2aa970ca427e</t>
  </si>
  <si>
    <t>Caxingó’s</t>
  </si>
  <si>
    <t>4d1af8ec-fe92-4dbe-b559-5d5fa7b51fba</t>
  </si>
  <si>
    <t>Bra Lingerie</t>
  </si>
  <si>
    <t>a0f068e0-2fcc-41c0-ac43-d292283c64ae</t>
  </si>
  <si>
    <t>Casa Pri Decor</t>
  </si>
  <si>
    <t>ec6ba085-7575-4aa5-89c1-3c3341b71ec8</t>
  </si>
  <si>
    <t>Vechi.Co</t>
  </si>
  <si>
    <t>21bebac5-a8e8-4958-8ed4-0652ace23514</t>
  </si>
  <si>
    <t>Sou Voe</t>
  </si>
  <si>
    <t>19e3b3de-b5f5-4c0d-8683-f83666ec836c</t>
  </si>
  <si>
    <t>BOLD Snacks</t>
  </si>
  <si>
    <t>five-thousand-sales-annual</t>
  </si>
  <si>
    <t>d1eeaa45-19c2-4758-86f1-30c3ffd457db</t>
  </si>
  <si>
    <t>Zenpet Brasil</t>
  </si>
  <si>
    <t>3694bd2a-505f-48d9-9419-39044dbb39af</t>
  </si>
  <si>
    <t>Timirim</t>
  </si>
  <si>
    <t>9a9ccd3f-7b9d-4f4d-9b7e-28cac3e0a04e</t>
  </si>
  <si>
    <t>Papelaria da Sa</t>
  </si>
  <si>
    <t>0998dcf8-2dc4-40ef-b6a5-2a4ea85b4406</t>
  </si>
  <si>
    <t>Betty Brand</t>
  </si>
  <si>
    <t>d5c50464-7962-4a28-b70f-6ad9a5f78db3</t>
  </si>
  <si>
    <t>Edencoco Ltda.</t>
  </si>
  <si>
    <t>87cdf80f-eac6-4228-9333-4b5e2802608f</t>
  </si>
  <si>
    <t>VM Beauty</t>
  </si>
  <si>
    <t>seven-hundred-fifty-sales-semi-annual</t>
  </si>
  <si>
    <t>0fbe845e-8533-4b9c-a60f-55b4e6959e6d</t>
  </si>
  <si>
    <t>Brilho Cintilante</t>
  </si>
  <si>
    <t>217bd3d3-eca2-41a1-a4a3-652112bd24dd</t>
  </si>
  <si>
    <t>Marô Antunes</t>
  </si>
  <si>
    <t>f6a39bd8-89dc-48ac-8bad-ab7e26dfbc2f</t>
  </si>
  <si>
    <t>Raw Human Clothing</t>
  </si>
  <si>
    <t>1e5c3468-f215-4b87-9920-827a2a500cd5</t>
  </si>
  <si>
    <t>AchoChic Store</t>
  </si>
  <si>
    <t>8cc63e32-cb00-469a-acf6-7f47eb8d30f9</t>
  </si>
  <si>
    <t>Opus</t>
  </si>
  <si>
    <t>c62f36d0-a577-40cb-82ab-3fa1a1cfc877</t>
  </si>
  <si>
    <t>Tutus Baby</t>
  </si>
  <si>
    <t>d7be6da7-6b00-4a84-8a44-a135fca87995</t>
  </si>
  <si>
    <t>Haag Negócios Digitais Ltda</t>
  </si>
  <si>
    <t>b414aaae-12da-4d33-a790-fd3536c6c1a5</t>
  </si>
  <si>
    <t>Find Your Basic</t>
  </si>
  <si>
    <t>25e030fc-2910-4203-aeb2-58ea4450301e</t>
  </si>
  <si>
    <t>You Need</t>
  </si>
  <si>
    <t>39936f94-f255-4576-8a8c-467b25bb47b8</t>
  </si>
  <si>
    <t>BRK Fishing</t>
  </si>
  <si>
    <t>32750772-0593-4571-b54a-48358cebeb33</t>
  </si>
  <si>
    <t>Dharma Cristais</t>
  </si>
  <si>
    <t>8d2aa616-0399-4eb9-83ad-e6b61a054060</t>
  </si>
  <si>
    <t>VUÁ</t>
  </si>
  <si>
    <t>75382afd-fab8-47bb-8681-70853a4a81cc</t>
  </si>
  <si>
    <t>Alma Tricolor</t>
  </si>
  <si>
    <t>37d1c88b-8a54-4b1f-9164-27d9ea36b40a</t>
  </si>
  <si>
    <t>Loja URBANA</t>
  </si>
  <si>
    <t>78629a1b-65a8-4f0a-bb37-2153af004335</t>
  </si>
  <si>
    <t>Estella &amp; CO</t>
  </si>
  <si>
    <t>22b6d481-2463-40cf-87e6-5cd1ee785754</t>
  </si>
  <si>
    <t>Zelo Aromas</t>
  </si>
  <si>
    <t>be6a1ad5-4af7-4447-8057-457d785305b0</t>
  </si>
  <si>
    <t>ARMÁRIO DA JUDITH</t>
  </si>
  <si>
    <t>43e79e19-901e-4e27-89c2-21e7c75f5b32</t>
  </si>
  <si>
    <t>Azaide Home Decor</t>
  </si>
  <si>
    <t>7ee7ad1f-c574-44cd-8f3f-69dcef9c472e</t>
  </si>
  <si>
    <t>Ulip Acessorios</t>
  </si>
  <si>
    <t>4615dd91-6274-43b4-91bb-a38d8fa4ddf4</t>
  </si>
  <si>
    <t>M3F joias</t>
  </si>
  <si>
    <t>582c7b38-730a-4adb-8cf7-d55be1acf9f7</t>
  </si>
  <si>
    <t>WiseHealth</t>
  </si>
  <si>
    <t>05fbe3f2-7a68-40f7-841b-79418464a271</t>
  </si>
  <si>
    <t>Emocionalle</t>
  </si>
  <si>
    <t>7d079453-4ed2-4c14-b68f-11ea42755670</t>
  </si>
  <si>
    <t>Custa Pouco Seduzir</t>
  </si>
  <si>
    <t>e0c15a02-12ed-44a5-840d-70b70322adc2</t>
  </si>
  <si>
    <t>Casa Bergan</t>
  </si>
  <si>
    <t>4cc198c7-60f9-474a-b0a4-2c8d959c1a7d</t>
  </si>
  <si>
    <t>Oficina dos Carimbos</t>
  </si>
  <si>
    <t>4bfdf19b-acb9-45a2-b551-4ae83ded43c0</t>
  </si>
  <si>
    <t>Agilitude</t>
  </si>
  <si>
    <t>0ba061d8-75cd-43ea-903c-434bded812fc</t>
  </si>
  <si>
    <t>BELA GASTRONOMIA</t>
  </si>
  <si>
    <t>c550bc3a-cc2a-44ba-b004-c1b2830b7c9b</t>
  </si>
  <si>
    <t>Vovó quem fez</t>
  </si>
  <si>
    <t>5523a134-3a10-4206-9680-3aa4cd5c7366</t>
  </si>
  <si>
    <t>Matilda Acessórios para Crochê</t>
  </si>
  <si>
    <t>0986d09d-1e66-4476-b0fc-379a0acbc407</t>
  </si>
  <si>
    <t>MITI</t>
  </si>
  <si>
    <t>ddd69df9-31ee-4084-ab4e-4068f9386c4d</t>
  </si>
  <si>
    <t>Maroo</t>
  </si>
  <si>
    <t>821ae79f-189a-4f2d-9071-a1f0d313508e</t>
  </si>
  <si>
    <t>Malhas Ellis</t>
  </si>
  <si>
    <t>30885885-f64b-4a92-95b1-a9f0b5742e61</t>
  </si>
  <si>
    <t>Imagine Jeans</t>
  </si>
  <si>
    <t>f11c3fa9-1387-4170-87c9-d0eee02a2f5f</t>
  </si>
  <si>
    <t>Mercadão da Pesca</t>
  </si>
  <si>
    <t>e4b62449-0aa2-4041-8b82-2528b972b4a2</t>
  </si>
  <si>
    <t>Playn’joy Brinquedos</t>
  </si>
  <si>
    <t>4fec74b8-5e9c-47cf-b5ef-75e0e7e85ed6</t>
  </si>
  <si>
    <t>Cami Decor Tapetes e Decorações</t>
  </si>
  <si>
    <t>b7124f32-bde4-458e-b835-5ac0a43f1ecd</t>
  </si>
  <si>
    <t>TAU JÓIAS</t>
  </si>
  <si>
    <t>a2bd345d-e929-4d8e-a1b9-bc97da6e6c3c</t>
  </si>
  <si>
    <t>Lambuzada</t>
  </si>
  <si>
    <t>b251c6c2-9258-4a8f-8a4f-b4bad0fcda39</t>
  </si>
  <si>
    <t>Nutrimax</t>
  </si>
  <si>
    <t>6efa76bf-f6fc-42d8-b9a3-f72182069ab1</t>
  </si>
  <si>
    <t>boutique dos jalecos</t>
  </si>
  <si>
    <t>12482011-a717-4769-bd18-cb881bc4a365</t>
  </si>
  <si>
    <t>Use Yoka</t>
  </si>
  <si>
    <t>c1579845-8510-420d-8e2e-afc7cf921672</t>
  </si>
  <si>
    <t>Bem-Me-Quer</t>
  </si>
  <si>
    <t>f430c1ba-c4a0-43cc-bdcc-857cc4cdcf13</t>
  </si>
  <si>
    <t>Kiron Cosméticos</t>
  </si>
  <si>
    <t>b81a9b15-5992-446c-867e-595a89441368</t>
  </si>
  <si>
    <t>Oxygen Store</t>
  </si>
  <si>
    <t>d067550e-c5a2-4835-9877-42698ee04adc</t>
  </si>
  <si>
    <t>SML MODAS</t>
  </si>
  <si>
    <t>3afc2dd8-810d-414f-9d2d-cf00f3152cf0</t>
  </si>
  <si>
    <t>Tipo Clari</t>
  </si>
  <si>
    <t>0fd179cf-c866-4dcc-8d30-9b398e2c58d4</t>
  </si>
  <si>
    <t>Lejan Industria e Comércio de Confecções Ltda</t>
  </si>
  <si>
    <t>3db68105-a60d-455a-bce0-00e572aef2a6</t>
  </si>
  <si>
    <t>reino clothing</t>
  </si>
  <si>
    <t>c660c4a6-372f-48fc-b64f-2d6e52a09266</t>
  </si>
  <si>
    <t>Capinhas no Atacado</t>
  </si>
  <si>
    <t>thousand-sales-annual</t>
  </si>
  <si>
    <t>f808f25d-3b96-4396-a437-e53c46d79d74</t>
  </si>
  <si>
    <t>Styllepoch</t>
  </si>
  <si>
    <t>f1c892d9-d669-4f9e-a4ac-a2a76bf9e694</t>
  </si>
  <si>
    <t>Loja Milla Gomes</t>
  </si>
  <si>
    <t>35acd66b-27ee-4faa-a32b-3817aa1ec735</t>
  </si>
  <si>
    <t>FlayBrand</t>
  </si>
  <si>
    <t>d30455c3-f520-48b7-aff2-ce3e1634b271</t>
  </si>
  <si>
    <t>Monyle</t>
  </si>
  <si>
    <t>5ee16aec-94c8-4248-bb4d-986b818751e5</t>
  </si>
  <si>
    <t>Juleme Hair</t>
  </si>
  <si>
    <t>2bf46c01-a3ff-49d8-8753-aca6545a22d5</t>
  </si>
  <si>
    <t>Bff Fitness</t>
  </si>
  <si>
    <t>1a52b83b-bea5-44f8-8e46-b30cce0fc414</t>
  </si>
  <si>
    <t>Emev Home &amp; Co.</t>
  </si>
  <si>
    <t>ae118dfa-ad02-41c5-af8d-ba644209c1c0</t>
  </si>
  <si>
    <t>Panela de Ferro Mineira</t>
  </si>
  <si>
    <t>f22d57c7-6b89-497f-bb27-51718a97459d</t>
  </si>
  <si>
    <t>QA - Zoppy</t>
  </si>
  <si>
    <t>ten-thousand-sales-quarterly</t>
  </si>
  <si>
    <t>0006b08b-9f5d-494f-834e-b8bd786e95bc</t>
  </si>
  <si>
    <t>Bagy - zoppy</t>
  </si>
  <si>
    <t>92dccef5-9b03-45fd-ac02-aa24b442cb46</t>
  </si>
  <si>
    <t>Cartpanda - zoppy</t>
  </si>
  <si>
    <t>85a3c2d8-f9d9-4ec3-999d-14642bd6e20a</t>
  </si>
  <si>
    <t>Loja Integrada - zoppy</t>
  </si>
  <si>
    <t>5ce8df6e-158c-4076-8903-9e42944612a9</t>
  </si>
  <si>
    <t>Magazord - zoppy</t>
  </si>
  <si>
    <t>83042234-3c0b-4a19-a149-23840d13f2b1</t>
  </si>
  <si>
    <t>Nuvemshop - zoppy</t>
  </si>
  <si>
    <t>2948e309-af30-4d54-9657-ca1d44ff16e4</t>
  </si>
  <si>
    <t>Shopify - zoppy</t>
  </si>
  <si>
    <t>24a8dc8b-d348-4970-abc0-8283294ef3d9</t>
  </si>
  <si>
    <t>Tray - zoppy</t>
  </si>
  <si>
    <t>b971729b-eeca-4346-94ac-fe66de21877e</t>
  </si>
  <si>
    <t>Vtex - zoppy</t>
  </si>
  <si>
    <t>002e82b8-8d9d-4b51-bdf1-ef5838cacdd4</t>
  </si>
  <si>
    <t>Wbuy - zoppy</t>
  </si>
  <si>
    <t>904ca161-0317-4114-82c2-83088499060c</t>
  </si>
  <si>
    <t>WooCommerce - zoppy</t>
  </si>
  <si>
    <t>e5a27e92-306f-4b75-930e-7479fe9303fd</t>
  </si>
  <si>
    <t>Yampi - zoppy</t>
  </si>
  <si>
    <t>723c37fc-1477-4cee-8891-2684f9db4a35</t>
  </si>
  <si>
    <t>Bling - zoppy</t>
  </si>
  <si>
    <t>73298fe6-0ed5-4e49-9f10-e52236ffc642</t>
  </si>
  <si>
    <t>Tiny - zoppy</t>
  </si>
  <si>
    <t>a48f519c-4fdf-4a0f-b25f-0991439f2866</t>
  </si>
  <si>
    <t>Linx - zoppy</t>
  </si>
  <si>
    <t>17541b65-cadc-4ef1-8b74-7187ffdf90e0</t>
  </si>
  <si>
    <t>Omie - zoppy</t>
  </si>
  <si>
    <t>8728a6c2-258c-4a5c-8f84-d72e2c6a3019</t>
  </si>
  <si>
    <t>Usuarios - zoppy</t>
  </si>
  <si>
    <t>d499fef3-6ac6-481f-b320-7d15eda10dd6</t>
  </si>
  <si>
    <t>Painel do vendedor 1 - zoppy</t>
  </si>
  <si>
    <t>d8e01dc0-34b7-48e2-b8f2-9bd048077a27</t>
  </si>
  <si>
    <t>Painel do vendedor 2 - zoppy</t>
  </si>
  <si>
    <t>adfc290e-1f34-4a7c-9142-e2f8d0180ca2</t>
  </si>
  <si>
    <t>Painel do vendedor 3 - zoppy</t>
  </si>
  <si>
    <t>1d4d17bc-8158-4ef4-aee1-77869a67b499</t>
  </si>
  <si>
    <t>Estilosa kids</t>
  </si>
  <si>
    <t>e5093d06-a00b-469e-b70d-c55c0c6ea16d</t>
  </si>
  <si>
    <t>Rahra</t>
  </si>
  <si>
    <t>3f5de536-a91c-491f-a478-63d08537a411</t>
  </si>
  <si>
    <t>LILIBRE</t>
  </si>
  <si>
    <t>bfeb9d73-a6cf-4fe2-8fd8-f9010ac736e1</t>
  </si>
  <si>
    <t>Ypslon</t>
  </si>
  <si>
    <t>four-thousand-sales</t>
  </si>
  <si>
    <t>a7691a0e-bac0-48bf-8f57-1a998371b9f2</t>
  </si>
  <si>
    <t>Christian Joias</t>
  </si>
  <si>
    <t>5f3dc37f-b4e1-4723-af44-bdab40cc03bd</t>
  </si>
  <si>
    <t>EGREGORA</t>
  </si>
  <si>
    <t>ff7ffce9-909b-4b15-8e3c-7c75f01d4e75</t>
  </si>
  <si>
    <t>Benedita</t>
  </si>
  <si>
    <t>443b0e36-586b-4465-9b62-207d18a487d8</t>
  </si>
  <si>
    <t>Dexxco</t>
  </si>
  <si>
    <t>291e592d-6b6d-4b68-a1fc-c2d8d2e1d78a</t>
  </si>
  <si>
    <t>Vino Verace Indústria e Comércio de Bebidas e Alimentos Ltda</t>
  </si>
  <si>
    <t>f85e0f3f-5347-49e5-93a5-4de5d6df9854</t>
  </si>
  <si>
    <t>Camarim Makeup Store</t>
  </si>
  <si>
    <t>2798bb57-1c13-43ef-94f1-02dfaa41882c</t>
  </si>
  <si>
    <t>Tudo em Sache</t>
  </si>
  <si>
    <t>c0ff7f61-f437-46f3-8dc2-cbc053663028</t>
  </si>
  <si>
    <t>Confeitos bem Feitus Ltda</t>
  </si>
  <si>
    <t>8173b1f6-fc64-4401-bda1-2233bddb1dc0</t>
  </si>
  <si>
    <t>Villa Acessórios</t>
  </si>
  <si>
    <t>1e7ee817-71be-469b-a719-d2c6b20013e5</t>
  </si>
  <si>
    <t>Sago</t>
  </si>
  <si>
    <t>a9045186-a615-4703-bda1-d013cbef2278</t>
  </si>
  <si>
    <t>Eliza Conde Atelier</t>
  </si>
  <si>
    <t>ff3fca40-6e0d-4c08-9545-9f839b679021</t>
  </si>
  <si>
    <t>Dplug Shop</t>
  </si>
  <si>
    <t>64b16bf2-2309-49aa-adf7-1da0c9d13400</t>
  </si>
  <si>
    <t>Dórémifun</t>
  </si>
  <si>
    <t>25e27e9e-95ab-4cb4-87bc-c97507a19762</t>
  </si>
  <si>
    <t>Facas de Chef</t>
  </si>
  <si>
    <t>5bfe723a-9a29-429c-bfe5-7fdf7fd48eb2</t>
  </si>
  <si>
    <t>Lud Wear</t>
  </si>
  <si>
    <t>68576d3d-1fe1-43f2-b1b7-5f85b6189ccb</t>
  </si>
  <si>
    <t>TRUCCO LTDA</t>
  </si>
  <si>
    <t>b072dace-05e1-4c98-af47-bff3c7644dd8</t>
  </si>
  <si>
    <t>Layne Shoes</t>
  </si>
  <si>
    <t>0e1c2a06-a0b5-472d-a5fd-4253502622c6</t>
  </si>
  <si>
    <t>teste julia r</t>
  </si>
  <si>
    <t>08f14d7a-9a87-477f-8d8a-c935e7b8e6dc</t>
  </si>
  <si>
    <t>GPS Limpeza</t>
  </si>
  <si>
    <t>12d3047b-33a7-4c40-ac36-147b20040516</t>
  </si>
  <si>
    <t>Pisom &amp; Co</t>
  </si>
  <si>
    <t>f0dd3db7-4632-4a36-b324-6835f606826e</t>
  </si>
  <si>
    <t>Estação1 - Moda Praia</t>
  </si>
  <si>
    <t>feb2c486-712d-479c-ad5c-7ae126e7fd1e</t>
  </si>
  <si>
    <t>Lauri Esporte</t>
  </si>
  <si>
    <t>3bfe5dda-39b3-48d9-a52e-129f4c51309e</t>
  </si>
  <si>
    <t>Loja IDC</t>
  </si>
  <si>
    <t>5b33e305-cc09-467a-aa90-c5c05fe705e8</t>
  </si>
  <si>
    <t>DESTAKE JOIAS</t>
  </si>
  <si>
    <t>c3842520-b185-47a8-b581-0221101349a2</t>
  </si>
  <si>
    <t>NOBRE COMERCIO</t>
  </si>
  <si>
    <t>f096b7fc-029b-43b0-a8cd-3a5d0044faf7</t>
  </si>
  <si>
    <t>Sal de Maré</t>
  </si>
  <si>
    <t>124dee87-9d14-4cf6-8959-530a8625b553</t>
  </si>
  <si>
    <t>Closet da Kai</t>
  </si>
  <si>
    <t>03b99d6a-e7b2-427a-aa22-93bb6d9fb86c</t>
  </si>
  <si>
    <t>Floree Joias</t>
  </si>
  <si>
    <t>24158e06-77db-4c17-8b73-412b81c69378</t>
  </si>
  <si>
    <t>Minimalist House LTDA</t>
  </si>
  <si>
    <t>7ab56b22-1dd7-456d-97e3-79a3ab02cd51</t>
  </si>
  <si>
    <t>Outerkings</t>
  </si>
  <si>
    <t>03efab52-a44c-419c-950e-7988b5860b93</t>
  </si>
  <si>
    <t>WolfitCo</t>
  </si>
  <si>
    <t>7b19ded5-ad7d-4c6e-9620-5343cc48775f</t>
  </si>
  <si>
    <t>Code Fitness</t>
  </si>
  <si>
    <t>e3091c5f-044a-450a-af0a-57e0905af2a7</t>
  </si>
  <si>
    <t>KM keila Moreira</t>
  </si>
  <si>
    <t>fe01eee5-160f-48c1-82c2-39881966a177</t>
  </si>
  <si>
    <t>Ornami</t>
  </si>
  <si>
    <t>9f05bbc8-c2b3-4337-935a-ec9a7a24bac7</t>
  </si>
  <si>
    <t>BLOX</t>
  </si>
  <si>
    <t>1c249d51-4cf6-488f-96c1-f291743cc2b5</t>
  </si>
  <si>
    <t>ArtTech 3D</t>
  </si>
  <si>
    <t>c246248e-d20b-498b-b244-4af99dc3cdc7</t>
  </si>
  <si>
    <t>Egalite</t>
  </si>
  <si>
    <t>1d2cffe7-f935-44e3-9e03-6eff5226581e</t>
  </si>
  <si>
    <t>Arquetiposhop</t>
  </si>
  <si>
    <t>269c3faf-46b1-4425-9849-be09bdc77614</t>
  </si>
  <si>
    <t>Urbanique Cosmeticos</t>
  </si>
  <si>
    <t>03356e9e-a4c1-48b4-9cab-c533961234cd</t>
  </si>
  <si>
    <t>Ótica Store</t>
  </si>
  <si>
    <t>1c9c568d-52c8-4bb8-80b3-9e36766417b4</t>
  </si>
  <si>
    <t>Francagriffe</t>
  </si>
  <si>
    <t>51448199-95e2-445a-a7b6-9931c45369cc</t>
  </si>
  <si>
    <t>Lojas Cross</t>
  </si>
  <si>
    <t>0d24c714-bed7-46ab-af92-d6ced4459aef</t>
  </si>
  <si>
    <t>Loja do Atleta</t>
  </si>
  <si>
    <t>e2955f4a-bde2-4b6a-87f8-220d11a81693</t>
  </si>
  <si>
    <t>Mima e Nina</t>
  </si>
  <si>
    <t>cc3d6bd1-0acd-43d4-8277-a8ea70f64bfd</t>
  </si>
  <si>
    <t>Salook Comércio de Calçados e Vestuários Ltda</t>
  </si>
  <si>
    <t>1775e2f7-b977-4737-ba72-f6b90600b387</t>
  </si>
  <si>
    <t>Gloss by Irmãs Morais</t>
  </si>
  <si>
    <t>a0a66401-3251-44de-b535-91bbb3134267</t>
  </si>
  <si>
    <t>D.U.T</t>
  </si>
  <si>
    <t>de3995d9-85c7-4115-bb09-3f5a04f72502</t>
  </si>
  <si>
    <t>Guppy</t>
  </si>
  <si>
    <t>71e8e000-874d-4015-9174-63267bb544b4</t>
  </si>
  <si>
    <t>USODONA</t>
  </si>
  <si>
    <t>6f9dcdda-f398-4efe-be07-fe9bab0345cf</t>
  </si>
  <si>
    <t>Semeador Store</t>
  </si>
  <si>
    <t>680b4438-2f29-48a1-9aac-065fa734117e</t>
  </si>
  <si>
    <t>Galeria Tricot</t>
  </si>
  <si>
    <t>bcc2c132-700b-4afa-b3b4-a9633112bc70</t>
  </si>
  <si>
    <t>Bio semijoias e acessórios</t>
  </si>
  <si>
    <t>85f1ac10-2fd6-42be-bb75-70b33d0ae891</t>
  </si>
  <si>
    <t>Home decora shop</t>
  </si>
  <si>
    <t>97029824-22cf-4697-9b48-cd5af0b0a9ae</t>
  </si>
  <si>
    <t>Aurha LTDA</t>
  </si>
  <si>
    <t>6e369df1-3c83-439d-847b-fb39fa48515b</t>
  </si>
  <si>
    <t>3D PRIME</t>
  </si>
  <si>
    <t>45c23a38-1b72-4356-8c20-0d6702bf6575</t>
  </si>
  <si>
    <t>RoyalCare</t>
  </si>
  <si>
    <t>5624230f-8f56-47da-97fe-aa0706bc0bf8</t>
  </si>
  <si>
    <t>Silkline</t>
  </si>
  <si>
    <t>9a9954e5-548d-42ba-a1c6-8400c9c78f1f</t>
  </si>
  <si>
    <t>Anpô Comercio de Vestuário</t>
  </si>
  <si>
    <t>245a85e4-50c9-4f42-b6c2-82b2267d99fa</t>
  </si>
  <si>
    <t>Ruchelli Bijoux</t>
  </si>
  <si>
    <t>8ea37068-8856-4936-93f1-f59e902b4304</t>
  </si>
  <si>
    <t>OGJERSEYSHOP</t>
  </si>
  <si>
    <t>59078ffd-a0eb-47c7-83f8-32ac7deed00f</t>
  </si>
  <si>
    <t>Expèrimenter</t>
  </si>
  <si>
    <t>1cf60ce9-fcba-4179-88e0-4cdd3c5d8b68</t>
  </si>
  <si>
    <t>benvi natural</t>
  </si>
  <si>
    <t>26d07dce-3791-4c41-9471-59d7b4582ea7</t>
  </si>
  <si>
    <t>New York Pets</t>
  </si>
  <si>
    <t>e19271af-de69-450b-869e-b7619d1497a2</t>
  </si>
  <si>
    <t>Enluaze</t>
  </si>
  <si>
    <t>0d8bc1f7-2452-4519-8837-2012b6f74012</t>
  </si>
  <si>
    <t>JesusCopy</t>
  </si>
  <si>
    <t>three-thousand-five-hundred-sales</t>
  </si>
  <si>
    <t>e5287b53-c64b-4964-ba7e-bbc96ddc2026</t>
  </si>
  <si>
    <t>Up Bijuteria</t>
  </si>
  <si>
    <t>72de52ed-b307-480e-ab6c-57271b4e6398</t>
  </si>
  <si>
    <t>Brasil Taping</t>
  </si>
  <si>
    <t>749e6ff7-dfa4-431b-bfb1-d5b4294e0236</t>
  </si>
  <si>
    <t>Espaço Ana Souza Modas</t>
  </si>
  <si>
    <t>c40c3bc9-080c-4f42-b2b1-ac02fd3f90ab</t>
  </si>
  <si>
    <t>Stha jeans</t>
  </si>
  <si>
    <t>c292f2ce-cac3-4705-a62c-c666f4ec980b</t>
  </si>
  <si>
    <t>Filhos de Vênus</t>
  </si>
  <si>
    <t>4b0cf334-4fe5-4ddc-85bb-d7abf4ea8832</t>
  </si>
  <si>
    <t>Filhos de Afrodite</t>
  </si>
  <si>
    <t>51169e94-1fa1-4134-b154-6e3b51c983ea</t>
  </si>
  <si>
    <t>Pimpnella</t>
  </si>
  <si>
    <t>81e233f6-7fe1-4d24-928a-1ebfed223326</t>
  </si>
  <si>
    <t>Tenda Medieval</t>
  </si>
  <si>
    <t>8d338cee-6d64-4757-858a-9da371745eee</t>
  </si>
  <si>
    <t>editi</t>
  </si>
  <si>
    <t>9f088f02-f585-4542-ad31-b42b94e665f7</t>
  </si>
  <si>
    <t>Fraga Jeans</t>
  </si>
  <si>
    <t>59b12486-e4c1-455e-9faf-283b50cd1761</t>
  </si>
  <si>
    <t>Neggs Store</t>
  </si>
  <si>
    <t>609c080e-1858-4383-8bf4-31799d838cde</t>
  </si>
  <si>
    <t>Miss Angeli</t>
  </si>
  <si>
    <t>dc369aca-3af8-4a41-b162-4db6aaee5932</t>
  </si>
  <si>
    <t>Quarto de Lua</t>
  </si>
  <si>
    <t>7ee1649c-0af5-425d-911f-6b4d3da08ece</t>
  </si>
  <si>
    <t>Bastet Design para gatos</t>
  </si>
  <si>
    <t>2b4d2b2c-e62b-411c-a137-97e627e3bf20</t>
  </si>
  <si>
    <t>EK Eletrica King</t>
  </si>
  <si>
    <t>9217bca2-1613-40dc-aed4-37fffeaee4c2</t>
  </si>
  <si>
    <t>D Vera Moda e Confecções de Roupas Ltda ME</t>
  </si>
  <si>
    <t>a3b437b9-ad68-43c6-8c31-f0b852b9b1fa</t>
  </si>
  <si>
    <t>Flor de Amor</t>
  </si>
  <si>
    <t>1def7abc-2799-4c9e-a4f4-5ae28c761ff1</t>
  </si>
  <si>
    <t>Gelvitta</t>
  </si>
  <si>
    <t>03e04055-77ab-411b-932c-617bae3dc4c5</t>
  </si>
  <si>
    <t>Concuca</t>
  </si>
  <si>
    <t>f18976c3-247f-4fe0-a630-311b5cbd8314</t>
  </si>
  <si>
    <t>Abrahao calçados</t>
  </si>
  <si>
    <t>5b9b4bb9-ba73-4cfc-a891-7f757f30cbee</t>
  </si>
  <si>
    <t>Priscila Pires Closet</t>
  </si>
  <si>
    <t>f54a538a-6b58-4115-8fd9-525fddc29929</t>
  </si>
  <si>
    <t>Tributai Store</t>
  </si>
  <si>
    <t>b8397076-1f87-4881-b9ef-18507bb3d86d</t>
  </si>
  <si>
    <t>ARCHAI COMERCIO DE OCULOS E ACESSORIOS LTDA</t>
  </si>
  <si>
    <t>2bf33a6a-bdeb-4419-86cb-15c5063e4148</t>
  </si>
  <si>
    <t>Marfim Joias</t>
  </si>
  <si>
    <t>3ba5c80c-ca61-43ac-a022-720677f93be2</t>
  </si>
  <si>
    <t>Néctar beleza consciente</t>
  </si>
  <si>
    <t>b1467451-2127-4754-a1c3-f732bc8f6d34</t>
  </si>
  <si>
    <t>Hospital em Casa</t>
  </si>
  <si>
    <t>c1f53254-2456-492c-8df9-e6e11da16101</t>
  </si>
  <si>
    <t>NutzMilk</t>
  </si>
  <si>
    <t>202cc78b-9bdb-464b-8912-b3b938e63b01</t>
  </si>
  <si>
    <t>MJ Center</t>
  </si>
  <si>
    <t>a20d037e-5085-419d-bb68-d7e66a05c56b</t>
  </si>
  <si>
    <t>Don Luiz</t>
  </si>
  <si>
    <t>984bf183-6404-4d95-adc9-33bf9c97422a</t>
  </si>
  <si>
    <t>Bouquet Home Decor</t>
  </si>
  <si>
    <t>9a322a6a-1c05-45ed-b6f9-5cdb5126b807</t>
  </si>
  <si>
    <t>Testes workflow - zoppy</t>
  </si>
  <si>
    <t>00a19dd6-2b31-45a5-96b6-ec350c82f571</t>
  </si>
  <si>
    <t>Unna</t>
  </si>
  <si>
    <t>6c4a8e92-d8ae-4f75-b69a-4e8645ee7ffe</t>
  </si>
  <si>
    <t>Carolla Home</t>
  </si>
  <si>
    <t>1a7de2a6-d082-4281-84ed-45a936628225</t>
  </si>
  <si>
    <t>Divina Cor</t>
  </si>
  <si>
    <t>eb832a45-a4f3-4d72-827c-1a865b8baf8e</t>
  </si>
  <si>
    <t>Daniela Lima Boutique</t>
  </si>
  <si>
    <t>a199e506-07e0-4efb-88bf-45367294d7bd</t>
  </si>
  <si>
    <t>PitLord Defumados</t>
  </si>
  <si>
    <t>620292bd-1599-4b48-9ef6-f0d731141cc9</t>
  </si>
  <si>
    <t>Folin Store</t>
  </si>
  <si>
    <t>aac8b674-c9d4-43b3-81c5-9b9859c734b1</t>
  </si>
  <si>
    <t>Sonho de Consumo</t>
  </si>
  <si>
    <t>e985cf8e-08e5-4f1d-af75-8d143fbca691</t>
  </si>
  <si>
    <t>Quero Melancia</t>
  </si>
  <si>
    <t>378eb861-3d4c-48a1-a3ba-c1868ec7a2da</t>
  </si>
  <si>
    <t>ceci</t>
  </si>
  <si>
    <t>d4b13b40-d05b-4299-abe0-afa7da6d547c</t>
  </si>
  <si>
    <t>Agsette lingerie</t>
  </si>
  <si>
    <t>660d5ed5-09c8-4201-ac5b-a450eb92eae1</t>
  </si>
  <si>
    <t>PFM Beauty</t>
  </si>
  <si>
    <t>334b6f10-d472-4e4c-86d8-a75eca28a103</t>
  </si>
  <si>
    <t>Ouriço</t>
  </si>
  <si>
    <t>b5ce914f-76fc-47e7-a850-14ec37980c81</t>
  </si>
  <si>
    <t>Haux Alimentos</t>
  </si>
  <si>
    <t>5a2b2969-5c1f-4994-9f3c-dba6392b95d7</t>
  </si>
  <si>
    <t>Maria Maricota</t>
  </si>
  <si>
    <t>579a42db-8c8a-404f-84d8-c70da6a877a2</t>
  </si>
  <si>
    <t>IN OUR Store</t>
  </si>
  <si>
    <t>b4dd2769-fdc3-402e-88c1-c53b47d95db3</t>
  </si>
  <si>
    <t>MAFE - MAYARA FERNANDES</t>
  </si>
  <si>
    <t>f7a613be-b324-4d09-8e87-e6200c2849d3</t>
  </si>
  <si>
    <t>Venice Pratas</t>
  </si>
  <si>
    <t>2e02af54-04f4-4fa5-a0d3-8c0fc35b73e5</t>
  </si>
  <si>
    <t>Use Copacabana</t>
  </si>
  <si>
    <t>b05f1eec-6eee-4390-8ff1-05796a49d117</t>
  </si>
  <si>
    <t>Ellym Nutrition</t>
  </si>
  <si>
    <t>5560a731-b9fd-4a1f-a924-8e7b15070677</t>
  </si>
  <si>
    <t>Amigas da Prata</t>
  </si>
  <si>
    <t>72f31337-7d9a-4df6-8dcf-c5b366cf6811</t>
  </si>
  <si>
    <t>GN Gabi NIcholls</t>
  </si>
  <si>
    <t>ad19927c-09a4-4627-87fd-2b0333074cda</t>
  </si>
  <si>
    <t>Mais na Moda</t>
  </si>
  <si>
    <t>92da8856-484b-4e45-8fb2-ad1e2a1837f0</t>
  </si>
  <si>
    <t>dsl cosmetico</t>
  </si>
  <si>
    <t>9665b3f1-0c9b-4998-8f31-e0fdff61e40e</t>
  </si>
  <si>
    <t>Infoleo</t>
  </si>
  <si>
    <t>new_plan_quarterly_medium_plus</t>
  </si>
  <si>
    <t>72238289-0a8f-49a3-96fd-5cefa7792c38</t>
  </si>
  <si>
    <t>LaCeri</t>
  </si>
  <si>
    <t>9063c1cf-0e99-4492-87ff-2a12dbd5dea0</t>
  </si>
  <si>
    <t>Preciosa Detalhes</t>
  </si>
  <si>
    <t>a95bd096-7a91-4d0f-a0ec-ce28b3ee251a</t>
  </si>
  <si>
    <t>Ejamar</t>
  </si>
  <si>
    <t>1f1b9383-bddd-4856-ae31-1775018c2b23</t>
  </si>
  <si>
    <t>Pandorah Modas</t>
  </si>
  <si>
    <t>c8aaeb47-17da-4211-a9ec-190318c22300</t>
  </si>
  <si>
    <t>LOI Bags</t>
  </si>
  <si>
    <t>55f3d825-f708-4bf9-996a-850c11d5b3d9</t>
  </si>
  <si>
    <t>Fortune</t>
  </si>
  <si>
    <t>be4bbee1-593b-4abc-a5f6-ca50ed946dfc</t>
  </si>
  <si>
    <t>Brilho e bronze</t>
  </si>
  <si>
    <t>b80ba739-dadb-4917-a1aa-3cc3160e4c1c</t>
  </si>
  <si>
    <t>Cia Minas Comercio de Produtos Personalizados Ltda</t>
  </si>
  <si>
    <t>29f951ce-6b37-4ff7-8267-6772c5cddeaa</t>
  </si>
  <si>
    <t>Mainardi Joias</t>
  </si>
  <si>
    <t>c7ecd0f4-5b60-4408-90eb-5f744b03ed78</t>
  </si>
  <si>
    <t>LA FINCA STORE LTDA</t>
  </si>
  <si>
    <t>b79237ea-2d71-4f83-9f2c-b0405b4b6dd1</t>
  </si>
  <si>
    <t>Sanchz</t>
  </si>
  <si>
    <t>ef592c68-5333-4b90-b7ac-77b5d95dc330</t>
  </si>
  <si>
    <t>Total Descontos Oficial</t>
  </si>
  <si>
    <t>b7cd20b9-c4bd-4378-98b4-b14d6411c9ef</t>
  </si>
  <si>
    <t>Lauss Concept</t>
  </si>
  <si>
    <t>2e74093e-9635-4d41-adc8-ef91776166a7</t>
  </si>
  <si>
    <t>Mirak Online</t>
  </si>
  <si>
    <t>fe8a535a-fa77-4af6-a102-7eb4665cb68d</t>
  </si>
  <si>
    <t>Design e Casa</t>
  </si>
  <si>
    <t>9ebecf26-daef-4ad2-9c39-df0c4ac7b914</t>
  </si>
  <si>
    <t>Garments</t>
  </si>
  <si>
    <t>e53dba8a-365f-43c1-bc37-60db3d05cbd1</t>
  </si>
  <si>
    <t>Mr. Valentim</t>
  </si>
  <si>
    <t>71b745aa-6fb1-4965-8447-529317e9a112</t>
  </si>
  <si>
    <t>Equifit</t>
  </si>
  <si>
    <t>e365f6e7-3b03-438f-924e-fa8031cbc7b1</t>
  </si>
  <si>
    <t>Clara Modas</t>
  </si>
  <si>
    <t>cfd74d57-0f3e-43d3-ae67-2dcd073fa277</t>
  </si>
  <si>
    <t>Meu eu ltda</t>
  </si>
  <si>
    <t>4ea4d78a-ca4a-4e19-9005-6e858ac63219</t>
  </si>
  <si>
    <t>Intense Fitness</t>
  </si>
  <si>
    <t>fb39a90f-2c42-4de9-98aa-760270c03ef4</t>
  </si>
  <si>
    <t>LAM MUSIC</t>
  </si>
  <si>
    <t>0e440b63-0bee-491c-bf9b-38650d27bfd4</t>
  </si>
  <si>
    <t>ZIGMA</t>
  </si>
  <si>
    <t>002dad24-e3d9-4ebf-9324-e043c6a8e5bd</t>
  </si>
  <si>
    <t>Casa da Panela de Ferro</t>
  </si>
  <si>
    <t>ef2c647b-812d-4492-8d0e-7382311dabcc</t>
  </si>
  <si>
    <t>Blumos Store</t>
  </si>
  <si>
    <t>357fe0e1-6991-4321-90b5-055ef8ab0041</t>
  </si>
  <si>
    <t>BRK MOTORS</t>
  </si>
  <si>
    <t>b513b654-bc65-487e-be00-ec8a497a10c0</t>
  </si>
  <si>
    <t>Botineiros</t>
  </si>
  <si>
    <t>946b6d37-4407-4f67-9522-d7ff6183f805</t>
  </si>
  <si>
    <t>IDEAL FARMA</t>
  </si>
  <si>
    <t>6b8ba260-155c-4ec4-b72b-e2800ae3368f</t>
  </si>
  <si>
    <t>Meduza Clothing LTDA</t>
  </si>
  <si>
    <t>8fa38ef8-d949-4d22-ac50-ece6c3923548</t>
  </si>
  <si>
    <t>Açude</t>
  </si>
  <si>
    <t>51c8ad66-afb9-4b47-ba39-1d3aa7a48651</t>
  </si>
  <si>
    <t>Francisca Joias</t>
  </si>
  <si>
    <t>six-thousand-sales</t>
  </si>
  <si>
    <t>21489ee9-0980-462f-a6ae-07ae2ed58756</t>
  </si>
  <si>
    <t>Entrega Beleza</t>
  </si>
  <si>
    <t>2c085479-7412-46c5-9fbf-73933a70a598</t>
  </si>
  <si>
    <t>Nutrione Suplementos</t>
  </si>
  <si>
    <t>fedc0fe3-5916-4241-b580-672d6f318732</t>
  </si>
  <si>
    <t>Casa Criativa</t>
  </si>
  <si>
    <t>e1efad96-1c40-4350-9aaa-2dbf9c6486d4</t>
  </si>
  <si>
    <t>Vidro Decor</t>
  </si>
  <si>
    <t>f00cf86e-83a5-4141-af33-e1f8b1081691</t>
  </si>
  <si>
    <t>Faby Simão</t>
  </si>
  <si>
    <t>0bebc094-67eb-4d44-9e57-b2c67eb98d6b</t>
  </si>
  <si>
    <t>Focca Hype</t>
  </si>
  <si>
    <t>ebc967b0-a661-476d-bbf3-95ca4fef22ba</t>
  </si>
  <si>
    <t>Keltz</t>
  </si>
  <si>
    <t>44ec2446-fc9e-4c78-a798-54a68ae1163f</t>
  </si>
  <si>
    <t>Voa joias</t>
  </si>
  <si>
    <t>7f2ac819-d823-424f-a2ad-81e1b366cd11</t>
  </si>
  <si>
    <t>Exxtilosa Plus Size</t>
  </si>
  <si>
    <t>a40eb7d7-1164-449f-bec4-7fcfa6b587a7</t>
  </si>
  <si>
    <t>By Bruna Gabriela</t>
  </si>
  <si>
    <t>abb9bd90-c426-4a80-8ebe-42a5bb6f4c64</t>
  </si>
  <si>
    <t>Barba Lenhador</t>
  </si>
  <si>
    <t>2514b556-e7cf-4e49-862c-2db57735cafe</t>
  </si>
  <si>
    <t>Tipo Raro Kids</t>
  </si>
  <si>
    <t>daba384d-7f7b-4e01-9a3e-c6293051d929</t>
  </si>
  <si>
    <t>CHARM COMPRINHAS</t>
  </si>
  <si>
    <t>90f0b8ec-8a8f-4418-a2ac-6b104482f0ec</t>
  </si>
  <si>
    <t>Intimate Semijoias</t>
  </si>
  <si>
    <t>57979bd0-ca49-424d-9a9d-aaacdc1eb83f</t>
  </si>
  <si>
    <t>Writings</t>
  </si>
  <si>
    <t>7f9a66cc-7c8f-4b59-ba77-7012b12b22c8</t>
  </si>
  <si>
    <t>Universo UP</t>
  </si>
  <si>
    <t>2bcbbf3a-2e14-4449-a3d6-0de10fa0d5c9</t>
  </si>
  <si>
    <t>KEROL MIX</t>
  </si>
  <si>
    <t>83e25534-1e0f-4a07-a570-5795dd2d1821</t>
  </si>
  <si>
    <t>Bendu</t>
  </si>
  <si>
    <t>7b59bdac-8ce2-44e1-ab07-68a9927e4b45</t>
  </si>
  <si>
    <t>Loja Garotti</t>
  </si>
  <si>
    <t>97df4719-5147-4b7d-addc-65b6c6357207</t>
  </si>
  <si>
    <t>Cataflor</t>
  </si>
  <si>
    <t>00aec4ba-1cb3-4dd3-a0e7-077fb3d2c3e9</t>
  </si>
  <si>
    <t>BTZ JOIAS</t>
  </si>
  <si>
    <t>c703cfd7-9197-4c63-af60-6b99c1ff2162</t>
  </si>
  <si>
    <t>Dynamo Pump</t>
  </si>
  <si>
    <t>09a3b777-0d92-4558-9dab-3eb0d8dcb680</t>
  </si>
  <si>
    <t>Boar Games</t>
  </si>
  <si>
    <t>13469c18-8dee-4614-9f16-605e5ab1bd69</t>
  </si>
  <si>
    <t>Lalenzi</t>
  </si>
  <si>
    <t>3e7717b0-5f07-428d-96ad-c506f3165350</t>
  </si>
  <si>
    <t>Naturalis</t>
  </si>
  <si>
    <t>e5209c30-4329-47be-b1eb-9b3e2310021d</t>
  </si>
  <si>
    <t>KHYARA PRATA925</t>
  </si>
  <si>
    <t>9a98a409-2863-4875-8c8c-0abb9395034a</t>
  </si>
  <si>
    <t>MABELY</t>
  </si>
  <si>
    <t>e94369bd-e46a-4204-b811-b7cc503ed38f</t>
  </si>
  <si>
    <t>Bruna Santiago • BÊ.ESSE</t>
  </si>
  <si>
    <t>952ce796-d1e7-4ab1-8b74-7b533fac6995</t>
  </si>
  <si>
    <t>Pitangueira</t>
  </si>
  <si>
    <t>8dadaefb-d614-47b4-8a19-2659257f21ee</t>
  </si>
  <si>
    <t>Flor Itaipava</t>
  </si>
  <si>
    <t>b9f6262d-2970-4619-863c-c8bd606f5fd3</t>
  </si>
  <si>
    <t>Veronique Swim &amp; Inti Brand</t>
  </si>
  <si>
    <t>d87b005f-5730-4d69-a667-804e3c9b907e</t>
  </si>
  <si>
    <t>Essencial Cápsulas</t>
  </si>
  <si>
    <t>072fdbac-a2ff-4326-89be-af2a17957041</t>
  </si>
  <si>
    <t>Dani loja</t>
  </si>
  <si>
    <t>236e5538-6892-49a7-8527-de11bc36eebb</t>
  </si>
  <si>
    <t>Ella de Prata</t>
  </si>
  <si>
    <t>0cff4d04-4cee-47c3-ad53-ed8861806e26</t>
  </si>
  <si>
    <t>Modab</t>
  </si>
  <si>
    <t>new_plan_monthly_advanced</t>
  </si>
  <si>
    <t>1ef12f5f-a66e-4281-8e7c-3d2671f36ad1</t>
  </si>
  <si>
    <t>Rosa Coral</t>
  </si>
  <si>
    <t>5c142968-4b44-4a44-8d90-954435fd1d00</t>
  </si>
  <si>
    <t>DUPLLA SHOWROOOM</t>
  </si>
  <si>
    <t>fe514c27-93cc-4d73-b007-b389b6f1df2e</t>
  </si>
  <si>
    <t>Super Vaidosa</t>
  </si>
  <si>
    <t>fd55ceca-c15f-42ea-8a92-7905a4b25c7d</t>
  </si>
  <si>
    <t>trizi</t>
  </si>
  <si>
    <t>c072d60b-7b5d-44c5-a780-005c2905b4a1</t>
  </si>
  <si>
    <t>Legado Cafés</t>
  </si>
  <si>
    <t>dbf674f6-4ab6-4414-98ed-4fbcedc8a63d</t>
  </si>
  <si>
    <t>Zenska</t>
  </si>
  <si>
    <t>16db2a47-1087-4dda-95a9-edb464c6eb7c</t>
  </si>
  <si>
    <t>Solo Fértil Cosméticos Ecológicos</t>
  </si>
  <si>
    <t>b8e7d06d-5db0-4b3b-af2c-1f1619678c04</t>
  </si>
  <si>
    <t>Tali Capelli</t>
  </si>
  <si>
    <t>88e88234-2460-42a9-8533-06a9c9c58097</t>
  </si>
  <si>
    <t>Shopping da Estética</t>
  </si>
  <si>
    <t>a90c560c-f591-45ff-9a03-b7653838da21</t>
  </si>
  <si>
    <t>Belletonn</t>
  </si>
  <si>
    <t>c883ce4f-1ffb-4268-8578-a263d7a0a49a</t>
  </si>
  <si>
    <t>Santo Vício ltda</t>
  </si>
  <si>
    <t>f7ab8eb8-ab31-41d8-9334-7efbb212b2bb</t>
  </si>
  <si>
    <t>SLAVATO</t>
  </si>
  <si>
    <t>191205d0-c85f-4a82-96b3-f84f9a329961</t>
  </si>
  <si>
    <t>SunKids</t>
  </si>
  <si>
    <t>five-thousand-sales</t>
  </si>
  <si>
    <t>618743a8-fdd3-45e2-854d-45b4eb37c160</t>
  </si>
  <si>
    <t>Noite de Lua Pijamas</t>
  </si>
  <si>
    <t>e75db5b7-2744-4ccf-9acb-ffa52806f46e</t>
  </si>
  <si>
    <t>Mesckla Store</t>
  </si>
  <si>
    <t>5c2ce70a-99e1-4121-84fc-af2eaaeaa3b4</t>
  </si>
  <si>
    <t>Cirurgica Saúde</t>
  </si>
  <si>
    <t>c5625829-b061-49e7-adf6-7033879f4575</t>
  </si>
  <si>
    <t>Pura Swim</t>
  </si>
  <si>
    <t>5c917688-c5b5-43ce-907f-83e2c317d0f7</t>
  </si>
  <si>
    <t>Náh Intimidade</t>
  </si>
  <si>
    <t>11f752a5-95e7-4bbe-98dc-a1a799ad30b3</t>
  </si>
  <si>
    <t>Massiê</t>
  </si>
  <si>
    <t>32d1de1f-ca7b-444b-b25a-911703f91fa9</t>
  </si>
  <si>
    <t>LABUGÊ</t>
  </si>
  <si>
    <t>f5b1abf6-79c9-4a16-8af8-9a3726aed24e</t>
  </si>
  <si>
    <t>Ateliê Citrika</t>
  </si>
  <si>
    <t>8010d4f7-180f-431a-97c0-70cfd0b5caad</t>
  </si>
  <si>
    <t>Pratamores</t>
  </si>
  <si>
    <t>b9026c7c-d1bb-4d55-b886-60e7c1b239ab</t>
  </si>
  <si>
    <t>Emporio Rizzi</t>
  </si>
  <si>
    <t>d7c5c5a4-b87f-42f1-bcdc-7dab488d7862</t>
  </si>
  <si>
    <t>VGS NEGOCIOS DIGITAIS</t>
  </si>
  <si>
    <t>9f6e4c10-5fc5-4ad1-95e8-9ca342a241ba</t>
  </si>
  <si>
    <t>Maloa</t>
  </si>
  <si>
    <t>58b385d9-70c8-4d13-8744-95768b2d363a</t>
  </si>
  <si>
    <t>Vest Versátil Brechó</t>
  </si>
  <si>
    <t>f9c53cb0-b264-44b1-bae7-42d546bae393</t>
  </si>
  <si>
    <t>ESPARTANOS SUPLEMENTOS</t>
  </si>
  <si>
    <t>two-thousand-sales-annual</t>
  </si>
  <si>
    <t>a4e1d247-a53e-46be-983a-b00018885402</t>
  </si>
  <si>
    <t>Soul Consciente Manaíra</t>
  </si>
  <si>
    <t>4193fb2d-a233-437f-85b3-58d44be4d7b7</t>
  </si>
  <si>
    <t>Fusion For Man</t>
  </si>
  <si>
    <t>f41d3086-4f6b-4632-aa6e-d9cc5219052f</t>
  </si>
  <si>
    <t>Olliv</t>
  </si>
  <si>
    <t>2507c9c1-f873-430a-b861-24ee916c77f7</t>
  </si>
  <si>
    <t>MARIMA BRAND</t>
  </si>
  <si>
    <t>40f1d0ce-1f9f-46a0-a726-cbbe38ac4a6d</t>
  </si>
  <si>
    <t>Be UNIQ Store</t>
  </si>
  <si>
    <t>868590db-9dad-4f19-9561-a18ce6bcf59d</t>
  </si>
  <si>
    <t>Loja 2 Pontos Presentes</t>
  </si>
  <si>
    <t>b062e689-e7d9-4a87-8522-1fb8f63e633e</t>
  </si>
  <si>
    <t>Intak Fragrância Decor</t>
  </si>
  <si>
    <t>9d8343aa-45a2-4d57-84d4-1a20ff81449b</t>
  </si>
  <si>
    <t>GabiQ. Store</t>
  </si>
  <si>
    <t>104f8707-936a-403a-8c6f-a0b09330a779</t>
  </si>
  <si>
    <t>GRUPO LEDS -  ADMISTRAÇÃO</t>
  </si>
  <si>
    <t>56103f2b-c1d1-4658-840a-0f625f9e0900</t>
  </si>
  <si>
    <t>Adraudê Store</t>
  </si>
  <si>
    <t>da11f72c-2460-4bc5-b655-aaa92797a5cb</t>
  </si>
  <si>
    <t>Perfuma &amp; Decora</t>
  </si>
  <si>
    <t>e4dd0ef5-ea84-4ce1-8835-e5d085c919f5</t>
  </si>
  <si>
    <t>Lojas 360</t>
  </si>
  <si>
    <t>1b175d8f-0095-4003-a4fa-61aea7e9aad8</t>
  </si>
  <si>
    <t>Giverny Perfumes</t>
  </si>
  <si>
    <t>04f17880-e80d-44d2-abb9-e4a0d200e853</t>
  </si>
  <si>
    <t>Ambice Clothing</t>
  </si>
  <si>
    <t>0258fb79-900a-4128-8b0f-327661f2f9d5</t>
  </si>
  <si>
    <t>Kiwt Shop</t>
  </si>
  <si>
    <t>ded92cc2-70e6-4be7-a677-4c9901127004</t>
  </si>
  <si>
    <t>NANDA’S BIJOUX</t>
  </si>
  <si>
    <t>e8f0114d-5e3b-4f3d-8286-87cde0dd158c</t>
  </si>
  <si>
    <t>BASIQUE MODAS CONFECÇÕES LTDA</t>
  </si>
  <si>
    <t>3f21157b-4685-4afe-822a-7e828b0050bc</t>
  </si>
  <si>
    <t>SHIRTFY</t>
  </si>
  <si>
    <t>b71f3b56-117b-46f5-b39d-f37764b7990d</t>
  </si>
  <si>
    <t>Adrenalina Motos</t>
  </si>
  <si>
    <t>f0b3ed89-c1f5-4b8e-af05-b026289709b6</t>
  </si>
  <si>
    <t>ROKBOX</t>
  </si>
  <si>
    <t>3c904b2f-9628-4d1c-945a-1b331247b889</t>
  </si>
  <si>
    <t>Easybag</t>
  </si>
  <si>
    <t>c19663d8-6ee2-4934-9c4a-4361f8c1f3d3</t>
  </si>
  <si>
    <t>VIA NUDE</t>
  </si>
  <si>
    <t>c7b07f7b-29f8-42ab-9ec9-142cf414a869</t>
  </si>
  <si>
    <t>Asmanhas</t>
  </si>
  <si>
    <t>b1eab5a6-926f-4327-9826-f62e8fce2468</t>
  </si>
  <si>
    <t>Amélia Intimates</t>
  </si>
  <si>
    <t>de3522c0-9053-4925-b8d7-5ca3f6abf8b6</t>
  </si>
  <si>
    <t>MACADAME</t>
  </si>
  <si>
    <t>5ef911c8-0514-4edb-a245-1599755bfda0</t>
  </si>
  <si>
    <t>Império dos cocos</t>
  </si>
  <si>
    <t>59d12922-fdd2-4fda-b044-c685e7157a04</t>
  </si>
  <si>
    <t>Maria Margarida Beauty</t>
  </si>
  <si>
    <t>b2d19160-9a94-483c-87fe-bb0a2b95ab09</t>
  </si>
  <si>
    <t>BELLA DOCTOR</t>
  </si>
  <si>
    <t>41465bee-69c7-41d7-bbd7-0da842661ac6</t>
  </si>
  <si>
    <t>PAPELANDIA IMPORT E DISTR DE PAPELARIA</t>
  </si>
  <si>
    <t>80119932-7052-44e3-ba3e-1db4ba75a62d</t>
  </si>
  <si>
    <t>DONA MOCINHA</t>
  </si>
  <si>
    <t>9e96a5d6-5b9b-4fd7-812c-df1a6d44cdfb</t>
  </si>
  <si>
    <t>Aless pratas</t>
  </si>
  <si>
    <t>38310ace-4d83-4e5f-a0f6-0d26c5cb54b9</t>
  </si>
  <si>
    <t>Creator Club</t>
  </si>
  <si>
    <t>5c766708-8da0-4789-877b-e711a1e13076</t>
  </si>
  <si>
    <t>UGH</t>
  </si>
  <si>
    <t>78f13919-c0e7-4c0c-b320-1c8bdbade29c</t>
  </si>
  <si>
    <t>TWINS STORE</t>
  </si>
  <si>
    <t>c2038f1a-2d77-497e-90dc-346f246b99d6</t>
  </si>
  <si>
    <t>Bella Moda Feminina</t>
  </si>
  <si>
    <t>b74934be-abd5-46c1-a180-cb8668e2cdd0</t>
  </si>
  <si>
    <t>Porto Rio Distribuidora</t>
  </si>
  <si>
    <t>9c835e38-c39a-4735-bb01-2ba727e9a99b</t>
  </si>
  <si>
    <t>Madá</t>
  </si>
  <si>
    <t>c1cab772-2fc6-4f53-b0a7-3c3cac121f8d</t>
  </si>
  <si>
    <t>Tropicana</t>
  </si>
  <si>
    <t>097aeb03-8288-4f96-a95e-0d6645248d3a</t>
  </si>
  <si>
    <t>It Brand</t>
  </si>
  <si>
    <t>ca11fbcc-879e-4f5a-85af-076b125b764b</t>
  </si>
  <si>
    <t>Isis Cerchiari</t>
  </si>
  <si>
    <t>22c1afac-8c3c-462e-8b10-e321f3cf3b7e</t>
  </si>
  <si>
    <t>Patta</t>
  </si>
  <si>
    <t>998e9b73-f6b5-409a-9ba5-c3f02af0d7f5</t>
  </si>
  <si>
    <t>Confrade</t>
  </si>
  <si>
    <t>03f64c28-b402-4872-bd3a-9ca4bd87b549</t>
  </si>
  <si>
    <t>V'M Viola Modas</t>
  </si>
  <si>
    <t>4f7dd011-8b8f-4940-aef9-11fd8d7850b2</t>
  </si>
  <si>
    <t>DESAPEGUEI BONITO</t>
  </si>
  <si>
    <t>cfddaf30-d1e0-494c-a91f-19a6f1ca5d17</t>
  </si>
  <si>
    <t>Salty Vibe</t>
  </si>
  <si>
    <t>d4e31813-8d61-443c-9d12-67150f0ede58</t>
  </si>
  <si>
    <t>Ponto do Enxoval</t>
  </si>
  <si>
    <t>85a3e7f0-b5d6-4c3e-a6ab-b88701e186c0</t>
  </si>
  <si>
    <t>Amile Lingerie</t>
  </si>
  <si>
    <t>04ac0db5-c1db-4237-b592-7966b5ac5075</t>
  </si>
  <si>
    <t>Garotada</t>
  </si>
  <si>
    <t>60dde42d-d79f-4f7e-8340-20e6e53ceb1a</t>
  </si>
  <si>
    <t>Gringas Store</t>
  </si>
  <si>
    <t>754067c4-cd74-404b-9bd3-bf7a7373c9d5</t>
  </si>
  <si>
    <t>Lizee</t>
  </si>
  <si>
    <t>d72bbf9e-2907-4149-b189-2eb8e201c0c3</t>
  </si>
  <si>
    <t>Bázico</t>
  </si>
  <si>
    <t>57ffc1d1-f4d4-49d0-853b-2b3485b7ea93</t>
  </si>
  <si>
    <t>Atina Joias Ltda</t>
  </si>
  <si>
    <t>5c08be4d-d4c7-4c3f-a50f-9e4785e52672</t>
  </si>
  <si>
    <t>FATTY</t>
  </si>
  <si>
    <t>seven-hundred-fifty-sales-quarterly</t>
  </si>
  <si>
    <t>045d6452-be64-4b17-b37a-3b787afd2ab5</t>
  </si>
  <si>
    <t>Camilove</t>
  </si>
  <si>
    <t>a5d78365-3065-487e-9f9c-d85915d27407</t>
  </si>
  <si>
    <t>FLOR DE SOL COMERCIO DE ROUPAS LTDA</t>
  </si>
  <si>
    <t>1d1f5cc7-e2d4-49eb-b23c-d8b69c42177b</t>
  </si>
  <si>
    <t>Erica candido</t>
  </si>
  <si>
    <t>61c9a002-e201-40ff-ac8b-e5a7766bf8b2</t>
  </si>
  <si>
    <t>Lumen Joias</t>
  </si>
  <si>
    <t>c876aa80-d50d-47ea-b17d-47dfd33eaf16</t>
  </si>
  <si>
    <t>Linda Casa</t>
  </si>
  <si>
    <t>0283307d-785d-46f6-96cb-dde7487e27c4</t>
  </si>
  <si>
    <t>Flame For You</t>
  </si>
  <si>
    <t>c96d01e1-231d-4123-aecc-5b26efe8ac52</t>
  </si>
  <si>
    <t>Condromed</t>
  </si>
  <si>
    <t>61d8e965-e56d-40ec-8ab8-f62e3e044df5</t>
  </si>
  <si>
    <t>DON PATTO</t>
  </si>
  <si>
    <t>ff8c3302-a84c-494c-a0d4-01ce3be706f3</t>
  </si>
  <si>
    <t>FROM VIX</t>
  </si>
  <si>
    <t>1fcdf449-5c99-4cdf-8433-5ffac48ee4f6</t>
  </si>
  <si>
    <t>Moved Fit concept</t>
  </si>
  <si>
    <t>3f11077f-a2bf-4775-b7b2-bdee95462725</t>
  </si>
  <si>
    <t>Maria Idalina Joias</t>
  </si>
  <si>
    <t>b695eb48-7ab6-4785-b0f9-aeb6e0b43794</t>
  </si>
  <si>
    <t>Colab</t>
  </si>
  <si>
    <t>49efea1e-3ef6-4336-90fb-868b8df9310c</t>
  </si>
  <si>
    <t>Martina Dellanina</t>
  </si>
  <si>
    <t>30f9bbf7-2a9f-4510-896b-f133de4011dd</t>
  </si>
  <si>
    <t>Esplêndida Looks</t>
  </si>
  <si>
    <t>8f7ae8cb-3abb-4eb4-a9e1-7ba917e2892c</t>
  </si>
  <si>
    <t>Giovanna Cais</t>
  </si>
  <si>
    <t>b68348fa-f559-41b4-add6-d98d2d768dc2</t>
  </si>
  <si>
    <t>Bela Joias</t>
  </si>
  <si>
    <t>40b9c642-188a-43f9-875e-b50c3c304412</t>
  </si>
  <si>
    <t>Mf Store Girls</t>
  </si>
  <si>
    <t>c8c65bdf-02ee-4777-b479-0eddbfc908c6</t>
  </si>
  <si>
    <t>Basic outlet Ltda</t>
  </si>
  <si>
    <t>a07d2de3-efcd-4d74-b646-1799e14c53ba</t>
  </si>
  <si>
    <t>Eayz basic</t>
  </si>
  <si>
    <t>8afbee7a-c56c-43ac-b490-42b1a4d46755</t>
  </si>
  <si>
    <t>Labru Semijoias</t>
  </si>
  <si>
    <t>1af2ee43-88f3-460c-ae41-e927b23fdebd</t>
  </si>
  <si>
    <t>MUM ESTILO</t>
  </si>
  <si>
    <t>ac253918-fd0c-491d-a522-3359d3eec32f</t>
  </si>
  <si>
    <t>SOUZOLI BOUTIQUE</t>
  </si>
  <si>
    <t>57ecf176-8030-4bc2-b747-a9b78bc8e8f3</t>
  </si>
  <si>
    <t>Marelli store</t>
  </si>
  <si>
    <t>9db57676-ebbf-483b-b812-8762f241a17c</t>
  </si>
  <si>
    <t>Zoppy Lucas</t>
  </si>
  <si>
    <t>c1a2264a-9d05-41c2-9d00-00747be4479d</t>
  </si>
  <si>
    <t>tabata vieira petreca</t>
  </si>
  <si>
    <t>bfd611c2-6428-49e0-9965-64e2abf14f3d</t>
  </si>
  <si>
    <t>AMD Moda feminina</t>
  </si>
  <si>
    <t>956e31ee-be1f-4fe6-8b0c-afaa2b3e0d86</t>
  </si>
  <si>
    <t>Sintropia Cosméticos Naturais</t>
  </si>
  <si>
    <t>8a6ae5eb-8a97-4c6c-b3d3-82dab3ac954e</t>
  </si>
  <si>
    <t>Empoderada Prata</t>
  </si>
  <si>
    <t>e00d1fb6-de1a-45d6-9cea-916e4798b16c</t>
  </si>
  <si>
    <t>Burguesinha Fashion</t>
  </si>
  <si>
    <t>d04fd1ca-c243-48a5-96ee-af42bbc6ebe8</t>
  </si>
  <si>
    <t>ETC. shoes</t>
  </si>
  <si>
    <t>faa0bff4-7bfe-44d6-8c81-74e57196e1b5</t>
  </si>
  <si>
    <t>Pimentinhas Lingerie</t>
  </si>
  <si>
    <t>dbb053ad-13e4-4b4b-b755-3f194aed21a1</t>
  </si>
  <si>
    <t>Geração moderna</t>
  </si>
  <si>
    <t>78d7fb44-3042-4713-b798-9c9960bfe4f3</t>
  </si>
  <si>
    <t>Loja Basis</t>
  </si>
  <si>
    <t>aa5ec14e-ed07-4511-83f9-3a1c01072f23</t>
  </si>
  <si>
    <t>Koalla decoração criativa</t>
  </si>
  <si>
    <t>9010cd5f-6977-4e29-aedc-d221a01cb4f9</t>
  </si>
  <si>
    <t>Solonynka</t>
  </si>
  <si>
    <t>a0063e14-1892-4d19-9e65-abdc462b5310</t>
  </si>
  <si>
    <t>Inemo Chimas</t>
  </si>
  <si>
    <t>c9a70117-2908-4ea7-baa7-0fabea0a73b7</t>
  </si>
  <si>
    <t>Mini Boo</t>
  </si>
  <si>
    <t>731e4a86-df32-457c-9dcc-e4af8fd69376</t>
  </si>
  <si>
    <t>Cristiane Shoor</t>
  </si>
  <si>
    <t>259ee31e-ed3e-4c87-962f-6a8ab1d2ced7</t>
  </si>
  <si>
    <t>Boho Lar decoração</t>
  </si>
  <si>
    <t>28ee827b-c2f4-4612-9d74-9d71e07c9f12</t>
  </si>
  <si>
    <t>Nenca Decoraçoes</t>
  </si>
  <si>
    <t>518b0326-2bdb-44a6-8193-04ddc404f516</t>
  </si>
  <si>
    <t>Entre e vista store</t>
  </si>
  <si>
    <t>978a51ed-16e1-4155-b524-2c9965d48787</t>
  </si>
  <si>
    <t>Kellm</t>
  </si>
  <si>
    <t>e7fadfcd-8152-4721-8887-ea836a8afc16</t>
  </si>
  <si>
    <t>Yes</t>
  </si>
  <si>
    <t>4595a17c-721d-4050-86ce-e4d0a838cf06</t>
  </si>
  <si>
    <t>Laço Mágico Bebê</t>
  </si>
  <si>
    <t>098c7070-8cad-437a-ac28-2ba59d40c938</t>
  </si>
  <si>
    <t>Luhí Joias</t>
  </si>
  <si>
    <t>f233445c-4597-4306-8cd8-63091d545743</t>
  </si>
  <si>
    <t>Santa A semijoias</t>
  </si>
  <si>
    <t>b276eac5-dbcc-406e-a403-525e48ab8cce</t>
  </si>
  <si>
    <t>Vica2hand</t>
  </si>
  <si>
    <t>73652ea4-4e7c-45d2-9a1d-63f4b136fcfa</t>
  </si>
  <si>
    <t>Luana Vilela Boutique</t>
  </si>
  <si>
    <t>640ab54a-14ef-42a1-a4cb-108fc624b4fa</t>
  </si>
  <si>
    <t>Passarella Calçados</t>
  </si>
  <si>
    <t>72c224d3-30ac-497d-82bc-6c65c8b49785</t>
  </si>
  <si>
    <t>Céu de Prata</t>
  </si>
  <si>
    <t>af2b405d-32f6-4cf5-b471-050dbb89d592</t>
  </si>
  <si>
    <t>Lua de prata joalheria e perfumaria</t>
  </si>
  <si>
    <t>1c026042-aff7-41ac-9276-3c06f21b65f4</t>
  </si>
  <si>
    <t>BELLITAS JOIAS</t>
  </si>
  <si>
    <t>965b21e4-8ca8-4b67-b964-55293c24518f</t>
  </si>
  <si>
    <t>Litallia Collection</t>
  </si>
  <si>
    <t>733068ad-569d-4972-8038-de3be60b2044</t>
  </si>
  <si>
    <t>Essência Moda Plus Size</t>
  </si>
  <si>
    <t>c0a34700-ed2c-4f6e-aa98-7bd06e0756af</t>
  </si>
  <si>
    <t>Femah</t>
  </si>
  <si>
    <t>2fa1472a-4e79-40ae-86ff-68e31d2fc206</t>
  </si>
  <si>
    <t>Hadassah Brand</t>
  </si>
  <si>
    <t>3cc56124-0fe6-4e28-aabf-1b7b9e6ab32d</t>
  </si>
  <si>
    <t>Atreva-se lingerie</t>
  </si>
  <si>
    <t>ef516c18-f5ab-4904-82cc-7bc0a87ce6cd</t>
  </si>
  <si>
    <t>Capote Slow Fashion</t>
  </si>
  <si>
    <t>8f054120-f578-40fe-a89f-5de4dbb606b9</t>
  </si>
  <si>
    <t>elli active</t>
  </si>
  <si>
    <t>6c7a0d02-5bf6-4f83-9d88-991abf91ba9c</t>
  </si>
  <si>
    <t>Nangara</t>
  </si>
  <si>
    <t>0ca26982-3e9d-459b-8628-ea9eb2f9b503</t>
  </si>
  <si>
    <t>Elegância Pijamas</t>
  </si>
  <si>
    <t>8814f539-e3f3-404f-aedc-ddbaf46b7358</t>
  </si>
  <si>
    <t>Wonder Óculos</t>
  </si>
  <si>
    <t>e97f61ef-1eab-438d-ae4d-9c480c5bf147</t>
  </si>
  <si>
    <t>Empório Cosméticos</t>
  </si>
  <si>
    <t>d38d7c7e-d4c1-412f-b0a9-edb37652a61c</t>
  </si>
  <si>
    <t>Nova Era Enxovais</t>
  </si>
  <si>
    <t>27bc12ed-f64f-41ff-b7e0-6806a5631e94</t>
  </si>
  <si>
    <t>Lorenna Lacerda</t>
  </si>
  <si>
    <t>3635774a-1665-416d-a106-ca775e2f3c21</t>
  </si>
  <si>
    <t>Dress</t>
  </si>
  <si>
    <t>4dd7670d-0dda-43c1-92c6-cbd4772237a4</t>
  </si>
  <si>
    <t>Catita Prata</t>
  </si>
  <si>
    <t>790911f8-39d4-4789-9e11-7b6ec24e8308</t>
  </si>
  <si>
    <t>Chele Confecções</t>
  </si>
  <si>
    <t>2552f3a1-41e6-4966-a71d-8c3b1c1e9ac9</t>
  </si>
  <si>
    <t>Andressa Mallinsk Brand</t>
  </si>
  <si>
    <t>f71a5e15-7776-4cf0-9266-eefeb08f5d58</t>
  </si>
  <si>
    <t>ProAventura</t>
  </si>
  <si>
    <t>ebefc453-a302-429d-b5dd-6819c4582d0a</t>
  </si>
  <si>
    <t>Basic Oficial</t>
  </si>
  <si>
    <t>34ab3a6a-ee43-451e-be05-11fe999af414</t>
  </si>
  <si>
    <t>RAVENA JOIAS</t>
  </si>
  <si>
    <t>6aac2c1f-829d-4a7e-b45c-ca7b98a287ad</t>
  </si>
  <si>
    <t>Hiper Popular Drogarias</t>
  </si>
  <si>
    <t>553dfb73-4712-4f05-b60b-54bdfa4cdc55</t>
  </si>
  <si>
    <t>Biju na Caixa</t>
  </si>
  <si>
    <t>4ef93258-002b-4ba1-9b95-36711c5741a6</t>
  </si>
  <si>
    <t>WNC GROUP Vestuário e Servicos</t>
  </si>
  <si>
    <t>ce0aa257-290b-4541-96ea-0f1b53bddd71</t>
  </si>
  <si>
    <t>Carol Figueiras Fitwear</t>
  </si>
  <si>
    <t>8de58f89-0d86-4526-b9a8-48d5ebb84d50</t>
  </si>
  <si>
    <t>JULIA LOHA</t>
  </si>
  <si>
    <t>da64aede-8000-485b-92f5-5b3460dfd8bb</t>
  </si>
  <si>
    <t>Maes Joias</t>
  </si>
  <si>
    <t>400886b9-cdfa-4921-b70d-534d7770ca15</t>
  </si>
  <si>
    <t>Rd Smart</t>
  </si>
  <si>
    <t>d5101294-77e8-499e-a8ba-669b6eef76a4</t>
  </si>
  <si>
    <t>La Paes</t>
  </si>
  <si>
    <t>c85d1fc8-cca9-490f-aff1-7f0af45979ee</t>
  </si>
  <si>
    <t>SiiiS Kids</t>
  </si>
  <si>
    <t>cdb2c382-b6ee-4048-8057-19a91980c461</t>
  </si>
  <si>
    <t>Facepet Acessórios</t>
  </si>
  <si>
    <t>8828414a-d52f-48e2-a0e4-7de6dc193e68</t>
  </si>
  <si>
    <t>Vasc Lingerie</t>
  </si>
  <si>
    <t>e304f63c-0445-406c-8001-3de331fa56a1</t>
  </si>
  <si>
    <t>Mendes Presentes</t>
  </si>
  <si>
    <t>8d957273-e5ab-4332-8fb3-34ec28e97f67</t>
  </si>
  <si>
    <t>Carolina Pietezak LTDA</t>
  </si>
  <si>
    <t>e4808f56-869d-4625-b1ed-34ba07dd7e1e</t>
  </si>
  <si>
    <t>Bem Farofeira</t>
  </si>
  <si>
    <t>5193c2d4-32bd-4f75-be9f-f13f8f34ee60</t>
  </si>
  <si>
    <t>Caicó Brindes</t>
  </si>
  <si>
    <t>af20f797-77c5-419d-93ef-b6ff0d3e5871</t>
  </si>
  <si>
    <t>Plus Salles</t>
  </si>
  <si>
    <t>ac5f7ee3-7ad5-41a3-b18f-2286826ee5e8</t>
  </si>
  <si>
    <t>Vincci Concept</t>
  </si>
  <si>
    <t>2ae01c9a-addb-4e65-b31d-8ef7c7a43191</t>
  </si>
  <si>
    <t>Ge Paper</t>
  </si>
  <si>
    <t>6621e321-77c9-4eb7-b3ba-d0518507253a</t>
  </si>
  <si>
    <t>Jade Neves Brand LTDA</t>
  </si>
  <si>
    <t>b2f0af86-0d6e-42fe-9696-bd77bee8f5b1</t>
  </si>
  <si>
    <t>PIPOQUINHA KIDS</t>
  </si>
  <si>
    <t>c658fe49-e060-4cdb-96d1-b8cf71e6d333</t>
  </si>
  <si>
    <t>Lu Calçados</t>
  </si>
  <si>
    <t>839a55af-02eb-44d2-b5fe-ffc2186b9be1</t>
  </si>
  <si>
    <t>SIDE</t>
  </si>
  <si>
    <t>9dd1fa12-adb4-4598-904b-7780c90c759e</t>
  </si>
  <si>
    <t>BIBI BOUTIQUE</t>
  </si>
  <si>
    <t>99478f7a-6470-4ac3-95c5-fe36805f8256</t>
  </si>
  <si>
    <t>CoreBrands</t>
  </si>
  <si>
    <t>8d7b8879-e3f6-43ff-be96-284a1d225a94</t>
  </si>
  <si>
    <t>PAULA ROVANI Sports</t>
  </si>
  <si>
    <t>2cf75d30-f014-4d3a-a4cb-e2780ba48d29</t>
  </si>
  <si>
    <t>Extreme Ladies</t>
  </si>
  <si>
    <t>7ddcbe98-97d1-41a4-8787-8c5a7abac32a</t>
  </si>
  <si>
    <t>Zy Fitness</t>
  </si>
  <si>
    <t>b31f3129-e7cf-472d-96bb-e01d07e03c0d</t>
  </si>
  <si>
    <t>BIOFIT</t>
  </si>
  <si>
    <t>ee76f0cd-4fc1-40aa-af1f-92857293e338</t>
  </si>
  <si>
    <t>Linda Moça exclusive</t>
  </si>
  <si>
    <t>ed320d92-f7d2-43f1-b22c-26aff6870ea4</t>
  </si>
  <si>
    <t>Ds Calçados</t>
  </si>
  <si>
    <t>da435483-cb9f-45e3-9c8d-0faa779b6074</t>
  </si>
  <si>
    <t>2rd semijoias</t>
  </si>
  <si>
    <t>0cd44958-f153-48c8-acb4-55d06dd5eb6b</t>
  </si>
  <si>
    <t>Panlô Bikinis</t>
  </si>
  <si>
    <t>afa6b0f3-5862-4a7d-b1a6-a5b697b983c5</t>
  </si>
  <si>
    <t>CJOTA COMERCIO DE CALCADOS LTDA</t>
  </si>
  <si>
    <t>d65b120f-6e32-45e9-a96b-7532e509cd7a</t>
  </si>
  <si>
    <t>Affetto Home Decor</t>
  </si>
  <si>
    <t>63235196-bb69-4b35-994f-01be8497f5f2</t>
  </si>
  <si>
    <t>Ninne.am</t>
  </si>
  <si>
    <t>3abc45eb-6721-4e87-95ac-58ece538d9d8</t>
  </si>
  <si>
    <t>Fitlet Moda Praia e Fitness</t>
  </si>
  <si>
    <t>9151b7ae-5f2c-4637-8aa0-e4a49ccebf40</t>
  </si>
  <si>
    <t>Use Rico</t>
  </si>
  <si>
    <t>84739140-d653-4727-9912-3bd292f20253</t>
  </si>
  <si>
    <t>Luiza Store</t>
  </si>
  <si>
    <t>56eb3b0b-6c7c-4d45-9979-1f27b2faeb8d</t>
  </si>
  <si>
    <t>Exclusive Moda Praia</t>
  </si>
  <si>
    <t>240baec8-1676-494c-84b8-f113f78cd77a</t>
  </si>
  <si>
    <t>TW0-E</t>
  </si>
  <si>
    <t>e97ce8cc-4769-4c20-b72b-790763338d87</t>
  </si>
  <si>
    <t>SIEG SPORTS</t>
  </si>
  <si>
    <t>a61e2b21-7cc8-4b5f-bf5d-df48a3654292</t>
  </si>
  <si>
    <t>Melanuse</t>
  </si>
  <si>
    <t>f01f56b6-a4f9-4595-94a7-7407e9cc23e7</t>
  </si>
  <si>
    <t>Lavanda</t>
  </si>
  <si>
    <t>61f4046e-641d-4fd5-a7b2-d0781810da35</t>
  </si>
  <si>
    <t>HOLY GROUP</t>
  </si>
  <si>
    <t>c3914164-348f-4220-b32b-7fc7c7603b69</t>
  </si>
  <si>
    <t>Cabasiq</t>
  </si>
  <si>
    <t>453ffe23-d5cc-4ad6-9cdd-2de196787756</t>
  </si>
  <si>
    <t>Éttore Decor</t>
  </si>
  <si>
    <t>6c3f4b97-ddf6-47f9-95fe-db58ce660639</t>
  </si>
  <si>
    <t>Wasy</t>
  </si>
  <si>
    <t>fe5e1bb5-4ed5-4a57-8324-d9e7cbc9199f</t>
  </si>
  <si>
    <t>Cali Store</t>
  </si>
  <si>
    <t>4eecc19a-d5db-495e-826b-6f56952467c4</t>
  </si>
  <si>
    <t>Charth</t>
  </si>
  <si>
    <t>33078146-f70f-4474-bab8-bccf066c0f45</t>
  </si>
  <si>
    <t>B2F Comércio</t>
  </si>
  <si>
    <t>36a798ea-ab53-47ec-9351-48ea1f8b5332</t>
  </si>
  <si>
    <t>QUERO HAIR CABELOS</t>
  </si>
  <si>
    <t>1c652710-85b9-4ba8-813a-1c7a1fdd7861</t>
  </si>
  <si>
    <t>Urbô Store</t>
  </si>
  <si>
    <t>e4b9f2b5-1831-4350-b04a-b25ea510f819</t>
  </si>
  <si>
    <t>CASA DOS CABELOS E PERUCAS</t>
  </si>
  <si>
    <t>34ad2b1e-54ff-4a69-a491-a24d8d5b801d</t>
  </si>
  <si>
    <t>YOU LACES PERUCAS E ACESSÓRIOS</t>
  </si>
  <si>
    <t>8951307c-1eb7-4cdc-968a-cfbc04b081fd</t>
  </si>
  <si>
    <t>Checkout Novo Um</t>
  </si>
  <si>
    <t>2e2d2ea2-e6f0-4b6e-906b-37aa954fdfdd</t>
  </si>
  <si>
    <t>MAPRINA CABELOS E PERUCAS</t>
  </si>
  <si>
    <t>5ecd4a14-9de5-4147-aa99-f88e63041874</t>
  </si>
  <si>
    <t>CABELOS E PERUCAS ONLINE</t>
  </si>
  <si>
    <t>898a0f88-9dc9-4571-9505-75b87daeb292</t>
  </si>
  <si>
    <t>By Maria Plussize</t>
  </si>
  <si>
    <t>938356c5-7108-4b68-9fc2-b96bd0effa65</t>
  </si>
  <si>
    <t>Serflex Equipamentos</t>
  </si>
  <si>
    <t>fd5ef005-465e-41b2-ba36-6fff6f46eb09</t>
  </si>
  <si>
    <t>Bior Acessórios</t>
  </si>
  <si>
    <t>a936fa6c-b0dc-4ecf-affc-0b5e1da23ccd</t>
  </si>
  <si>
    <t>Roberta Machado Semijoias</t>
  </si>
  <si>
    <t>94dd4e81-a391-49f8-9672-e9f8cab561c8</t>
  </si>
  <si>
    <t>Soldiers Nutrition</t>
  </si>
  <si>
    <t>f79ef472-5f0a-4e21-87fa-c2fd6fec1fc6</t>
  </si>
  <si>
    <t>Lemon Paper</t>
  </si>
  <si>
    <t>8463f675-60ec-4761-946f-3663528a439f</t>
  </si>
  <si>
    <t>Strip Me Clothing</t>
  </si>
  <si>
    <t>42546bc6-d386-48cb-90c0-f720969b6849</t>
  </si>
  <si>
    <t>Stone</t>
  </si>
  <si>
    <t>new_plan_monthly_medium_implementation</t>
  </si>
  <si>
    <t>e06df738-aab2-41a0-a887-a46f579b3830</t>
  </si>
  <si>
    <t>Café Dona Onça</t>
  </si>
  <si>
    <t>8bfbf2f2-bc93-455f-a435-f9c877ec44d8</t>
  </si>
  <si>
    <t>Choice Here</t>
  </si>
  <si>
    <t>d0ffe2fc-db85-4d6a-8297-2ef8760d9410</t>
  </si>
  <si>
    <t>Carla De Carli Acessórios</t>
  </si>
  <si>
    <t>58c46076-41a8-48de-a1df-a45656394de8</t>
  </si>
  <si>
    <t>Map store premium</t>
  </si>
  <si>
    <t>af851267-ab3c-4adb-b704-cdf9e33ec5af</t>
  </si>
  <si>
    <t>Prohall professional</t>
  </si>
  <si>
    <t>1e2a1921-a995-4a3b-9cdb-2e68ba65e104</t>
  </si>
  <si>
    <t>Sagrada Magia Produtos e Servicos</t>
  </si>
  <si>
    <t>860eaa7a-cf06-4f48-83ef-b243c6f7151b</t>
  </si>
  <si>
    <t>Thais Branco</t>
  </si>
  <si>
    <t>9fd70d67-b1b0-465d-a811-3b20b1999571</t>
  </si>
  <si>
    <t>Lindah</t>
  </si>
  <si>
    <t>aedc9c59-c484-4eea-a355-c7bda8e137d5</t>
  </si>
  <si>
    <t>Ahmi Joias</t>
  </si>
  <si>
    <t>e094eeb1-cbfd-4306-821b-cc6270b8c087</t>
  </si>
  <si>
    <t>Upper Roupas Esportivas</t>
  </si>
  <si>
    <t>88f991a6-9a24-424d-af77-4752728055f6</t>
  </si>
  <si>
    <t>BLOOM BRAND</t>
  </si>
  <si>
    <t>6ec5033d-2992-4cdf-b05b-8dd6a46550ee</t>
  </si>
  <si>
    <t>CACCIO COSMETICOS</t>
  </si>
  <si>
    <t>03d98972-24bb-471f-8f9e-75cf0bcd33ee</t>
  </si>
  <si>
    <t>Rvs Shop</t>
  </si>
  <si>
    <t>7b36aaec-cc47-4319-b93d-7ba991efaab4</t>
  </si>
  <si>
    <t>Caju Baby</t>
  </si>
  <si>
    <t>6e623ccc-c87f-41f5-a62d-98d4cdf98764</t>
  </si>
  <si>
    <t>Dondrade</t>
  </si>
  <si>
    <t>new_plan_semi_annual_medium</t>
  </si>
  <si>
    <t>1a3d030c-d84e-45a5-aa2b-416079ff55e5</t>
  </si>
  <si>
    <t>Virá Cosméticos</t>
  </si>
  <si>
    <t>cfd55985-5501-4e8e-b1b7-5f20397555fb</t>
  </si>
  <si>
    <t>Nadamy Plus Size</t>
  </si>
  <si>
    <t>a55c5038-b45c-4013-a58b-fff6626381eb</t>
  </si>
  <si>
    <t>Hera</t>
  </si>
  <si>
    <t>1dca69e1-8a8b-47f3-beea-9ac74856094f</t>
  </si>
  <si>
    <t>Endo Inga</t>
  </si>
  <si>
    <t>5dcf8dc3-be46-4e0a-983d-c7af0bc278b4</t>
  </si>
  <si>
    <t>teste 2334</t>
  </si>
  <si>
    <t>bd29194c-aea7-4c80-8b47-1a91748a87f0</t>
  </si>
  <si>
    <t>NMC INDUSTRIA E COMERCIO</t>
  </si>
  <si>
    <t>dc08b87e-0068-4edc-8f0a-5d203eaa8aa6</t>
  </si>
  <si>
    <t>Maso</t>
  </si>
  <si>
    <t>20db95f8-f155-42c5-9acc-203ec664853a</t>
  </si>
  <si>
    <t>Classic Calçados</t>
  </si>
  <si>
    <t>f5031797-152d-44ab-b4c9-9e291a6d5714</t>
  </si>
  <si>
    <t>teste 3254</t>
  </si>
  <si>
    <t>3d4a88d9-8625-456d-93a1-3f28ba10ac59</t>
  </si>
  <si>
    <t>avec vous</t>
  </si>
  <si>
    <t>2dcad686-ce84-4d56-a1b6-1cea88440f0d</t>
  </si>
  <si>
    <t>SuperGloss</t>
  </si>
  <si>
    <t>2521c40d-6cd4-47a4-bd72-f204868fdc59</t>
  </si>
  <si>
    <t>Era só o que me Faltava</t>
  </si>
  <si>
    <t>d68ac057-66ae-4fd0-b682-61a82f122c61</t>
  </si>
  <si>
    <t>Use Soleil</t>
  </si>
  <si>
    <t>536841ff-18cd-4591-93cf-fc5e8872ff11</t>
  </si>
  <si>
    <t>Glow Box Acessórios</t>
  </si>
  <si>
    <t>855cc842-1616-43c7-98b7-c311225b7412</t>
  </si>
  <si>
    <t>Colorê Moda Infantil</t>
  </si>
  <si>
    <t>bf79d6ba-0c95-4858-963f-486609b4fca8</t>
  </si>
  <si>
    <t>Lus Store</t>
  </si>
  <si>
    <t>9ad569ac-609c-4194-a00d-9d44ed054eb9</t>
  </si>
  <si>
    <t>Clube Dimy</t>
  </si>
  <si>
    <t>35e611cd-29ed-4349-b89e-766f443bf7b1</t>
  </si>
  <si>
    <t>Sonhe e realize baby Kids</t>
  </si>
  <si>
    <t>f6735f17-4380-4df4-a250-42cf40ab6272</t>
  </si>
  <si>
    <t>Doce Vicio</t>
  </si>
  <si>
    <t>53cd09ce-8530-4175-a234-cd372870a7e0</t>
  </si>
  <si>
    <t>Edbaby</t>
  </si>
  <si>
    <t>a0e3fce5-f674-4738-ae0c-f7cce9c2bc73</t>
  </si>
  <si>
    <t>Mattielo</t>
  </si>
  <si>
    <t>02829582-fca1-4a42-bc22-cb73ff4929b9</t>
  </si>
  <si>
    <t>Le Vantage</t>
  </si>
  <si>
    <t>97a32c1b-b467-41b7-a38a-b73eadb6e8a8</t>
  </si>
  <si>
    <t>Armazém da Val</t>
  </si>
  <si>
    <t>aa36cd60-88f9-4051-801c-52de5fafd2dc</t>
  </si>
  <si>
    <t>46659755 Jussara Martins Petersmann</t>
  </si>
  <si>
    <t>7ead3f44-d12c-42c9-bb1a-a5558502a74d</t>
  </si>
  <si>
    <t>Brasil Aviamentos</t>
  </si>
  <si>
    <t>059be16d-a1c3-4348-aadf-3fcd33232374</t>
  </si>
  <si>
    <t>Brincaê</t>
  </si>
  <si>
    <t>new_plan_basic_full_workflow</t>
  </si>
  <si>
    <t>b53a2898-ca4f-4932-8c39-28dda95b4338</t>
  </si>
  <si>
    <t>Mulher 21 Shop</t>
  </si>
  <si>
    <t>f97323fd-68aa-4222-a6a4-f2e1de4e3719</t>
  </si>
  <si>
    <t>KNT Shop</t>
  </si>
  <si>
    <t>9c66376a-a573-4952-a93a-4a77b67bf4f0</t>
  </si>
  <si>
    <t>CAMILE CONFECÇÕES</t>
  </si>
  <si>
    <t>df107432-b9e8-492b-8d65-01c97dc90799</t>
  </si>
  <si>
    <t>Uni-Sport</t>
  </si>
  <si>
    <t>733d15e3-3a50-4407-8e5b-6cf3af893d19</t>
  </si>
  <si>
    <t>Esbelt</t>
  </si>
  <si>
    <t>5e04730c-3841-406c-9304-bb4934170457</t>
  </si>
  <si>
    <t>Votre style</t>
  </si>
  <si>
    <t>1a7a4dc9-dbe2-4d4e-8962-00c78f8f7407</t>
  </si>
  <si>
    <t>Zeona Moda</t>
  </si>
  <si>
    <t>99a261df-579a-480a-b594-0c274c1470b1</t>
  </si>
  <si>
    <t>Ellís Lingerie</t>
  </si>
  <si>
    <t>c3fc6e6e-68ed-460c-a6b6-4343981a9b64</t>
  </si>
  <si>
    <t>Red Delaware</t>
  </si>
  <si>
    <t>616290c0-4fb9-4d08-806c-b3ffe8baecee</t>
  </si>
  <si>
    <t>Solon Gonçalves - Zoppy</t>
  </si>
  <si>
    <t>c8a3dbec-cfdc-4aa5-8159-56ceb8ee07ad</t>
  </si>
  <si>
    <t>Authentical Semijoias</t>
  </si>
  <si>
    <t>441d727f-2352-4ac0-8be6-52cfcbe3db9c</t>
  </si>
  <si>
    <t>Nômades Tattoo Supply</t>
  </si>
  <si>
    <t>50c7f88a-351a-4778-92b1-af3548368671</t>
  </si>
  <si>
    <t>Armando Buzelli Filho ME</t>
  </si>
  <si>
    <t>31523c64-95ec-4f2f-a135-bb21e8249010</t>
  </si>
  <si>
    <t>MBRITZ COMÉRCIO</t>
  </si>
  <si>
    <t>66a20873-85c5-483c-b937-131b9f6572ec</t>
  </si>
  <si>
    <t>Decá Home</t>
  </si>
  <si>
    <t>210533b1-8d06-456c-9ff2-b1b03e020e03</t>
  </si>
  <si>
    <t>PARADISE</t>
  </si>
  <si>
    <t>b7230f08-47e5-4f62-ac68-1dd05d02c5ed</t>
  </si>
  <si>
    <t>VIDA NA GRAÇA</t>
  </si>
  <si>
    <t>5d218402-4b07-404b-ade4-cc62a610c560</t>
  </si>
  <si>
    <t>DUMOND</t>
  </si>
  <si>
    <t>3c40957b-ea63-4981-8fe6-1ba279c98d41</t>
  </si>
  <si>
    <t>PAPELARIA BUBBLEGUM</t>
  </si>
  <si>
    <t>7c24b9c0-0d18-4bd6-ae87-a3efd5d75d75</t>
  </si>
  <si>
    <t>WOODBULL</t>
  </si>
  <si>
    <t>b35ea04a-d740-467c-86f0-6d3a02141c1b</t>
  </si>
  <si>
    <t>Acqua Bronze</t>
  </si>
  <si>
    <t>9f6ccfea-7bca-4c3b-ae95-1afd74d5011b</t>
  </si>
  <si>
    <t>Ilha do charme</t>
  </si>
  <si>
    <t>new_plan</t>
  </si>
  <si>
    <t>e9844a03-0c9b-463d-8087-13c481409f63</t>
  </si>
  <si>
    <t>Lua Kan</t>
  </si>
  <si>
    <t>50acf4e0-e262-4cab-a9d9-78dc9f9db51b</t>
  </si>
  <si>
    <t>MONATH</t>
  </si>
  <si>
    <t>a39c46bf-fc9b-465d-be98-b1b03fba1adb</t>
  </si>
  <si>
    <t>Be Sister Ltda</t>
  </si>
  <si>
    <t>6f4c73fa-7d08-4e0c-8c54-6777ab7f3d15</t>
  </si>
  <si>
    <t>La briz</t>
  </si>
  <si>
    <t>d068ad2d-284e-4b4b-91d6-572a838b39dd</t>
  </si>
  <si>
    <t>Fran Freitas joias</t>
  </si>
  <si>
    <t>98408fec-5fb7-4a32-8e44-dd340cf481ff</t>
  </si>
  <si>
    <t>Elaluz Concept</t>
  </si>
  <si>
    <t>0b4c38a2-d370-492a-89d9-63ff8708cfd8</t>
  </si>
  <si>
    <t>Aixa's Lashes</t>
  </si>
  <si>
    <t>2118f584-23f1-4439-9fa5-8e71e8955987</t>
  </si>
  <si>
    <t>Miss Li</t>
  </si>
  <si>
    <t>6b3d80cd-7f4f-4937-8400-7d0d35ee7a3e</t>
  </si>
  <si>
    <t>SCH</t>
  </si>
  <si>
    <t>45d8c2be-dbae-4734-8bf4-867abd8eb75e</t>
  </si>
  <si>
    <t>Weza Cosmetics</t>
  </si>
  <si>
    <t>1e160a7c-4468-4f68-9a55-68d2091e5a15</t>
  </si>
  <si>
    <t>CAVA</t>
  </si>
  <si>
    <t>81cd6ac4-8b8b-47c6-b719-ef8a76eea9ff</t>
  </si>
  <si>
    <t>SILVA NUTRITION</t>
  </si>
  <si>
    <t>www.kapristore.com.br</t>
  </si>
  <si>
    <t>https://www.fashioncorner.com.br/</t>
  </si>
  <si>
    <t>https://www.instagram.com/emporiovobianca/</t>
  </si>
  <si>
    <t>www.maikaii.com.br</t>
  </si>
  <si>
    <t>https://www.andrezachagas.com.br/</t>
  </si>
  <si>
    <t>www.pqnr.com.br</t>
  </si>
  <si>
    <t>https://www.mahalpratas.com.br/</t>
  </si>
  <si>
    <t>https://www.lormcosmetics.com.br/</t>
  </si>
  <si>
    <t>www.priacessorios.com.br</t>
  </si>
  <si>
    <t>https://not-me.com.br/</t>
  </si>
  <si>
    <t>www.onmoveis.com.br</t>
  </si>
  <si>
    <t>https://montezza.com.br/</t>
  </si>
  <si>
    <t>https://www.usemariazinha.com.br</t>
  </si>
  <si>
    <t>www.usemariazinha.com.br</t>
  </si>
  <si>
    <t>https://coccusbikinis.com.br/</t>
  </si>
  <si>
    <t>www.meusapatopreto.com.br</t>
  </si>
  <si>
    <t>https://www.sandhi.com.br/</t>
  </si>
  <si>
    <t>Www.itstoreoficial.com.br</t>
  </si>
  <si>
    <t>pedrazuleditora.com.br</t>
  </si>
  <si>
    <t>https://zahana.com.br</t>
  </si>
  <si>
    <t>www.uselollafit.com.br</t>
  </si>
  <si>
    <t>www.mundalua.com.br</t>
  </si>
  <si>
    <t>www.naahstore.com.br</t>
  </si>
  <si>
    <t>www.oxopaxo.com.br</t>
  </si>
  <si>
    <t>www.bixogrillo.com.br</t>
  </si>
  <si>
    <t>www.hibiscoprodutosnaturais.com.br</t>
  </si>
  <si>
    <t>https://castioniessencials.lojavirtualnuvem.com.br/</t>
  </si>
  <si>
    <t>https://www.momentrelojoaria.com.br/</t>
  </si>
  <si>
    <t>https://www.premiermarmorto.com.br/</t>
  </si>
  <si>
    <t>www.guilherminashoes.com</t>
  </si>
  <si>
    <t>http://www.elgatostore.com.br/</t>
  </si>
  <si>
    <t>unabrstore.com.br</t>
  </si>
  <si>
    <t>www.lojapine.com.br</t>
  </si>
  <si>
    <t>https://www.viatolentino.com.br</t>
  </si>
  <si>
    <t>Zoppy.com.br</t>
  </si>
  <si>
    <t>https://www.m6joiasatacado.com.br</t>
  </si>
  <si>
    <t>www.glympse.com.br</t>
  </si>
  <si>
    <t>www.lifacessorios.com.br</t>
  </si>
  <si>
    <t>www.lisslingerie.com.br</t>
  </si>
  <si>
    <t>https://www.dellaedellecosmeticos.com/</t>
  </si>
  <si>
    <t>https://www.sejaomne.com.br/</t>
  </si>
  <si>
    <t>useultramax.com</t>
  </si>
  <si>
    <t>www.annacouto.com.br</t>
  </si>
  <si>
    <t>https://www.vivaufa.com</t>
  </si>
  <si>
    <t>www.camisacritica.com</t>
  </si>
  <si>
    <t>https://www.useaguaazul.com.br/</t>
  </si>
  <si>
    <t>https://www.carolashop.com/</t>
  </si>
  <si>
    <t>https://www.usemoonshop.com.br/</t>
  </si>
  <si>
    <t>https://www.cseros.com.br/</t>
  </si>
  <si>
    <t>https://www.sorih.com.br/</t>
  </si>
  <si>
    <t>https://www.mariantonia.com.br/</t>
  </si>
  <si>
    <t>https://2youfitness.com.br/</t>
  </si>
  <si>
    <t>somosmuri.com.br</t>
  </si>
  <si>
    <t>www.dolps.com.br</t>
  </si>
  <si>
    <t>www.serrodoqueijo.com</t>
  </si>
  <si>
    <t>www.papelariaunicornio.com.br</t>
  </si>
  <si>
    <t>www.bmstorebm.com.br</t>
  </si>
  <si>
    <t>https://bwfashionstore.com.br/</t>
  </si>
  <si>
    <t>alumniee.com</t>
  </si>
  <si>
    <t>https://www.somoscria.com.br/</t>
  </si>
  <si>
    <t>www.callmyclassics.com.br</t>
  </si>
  <si>
    <t>http://www.galeriamats.com.br</t>
  </si>
  <si>
    <t>www.pooleemodasplusize.com</t>
  </si>
  <si>
    <t>www.galeriamats.com.br</t>
  </si>
  <si>
    <t>https://www.graziolivershop.com.br/</t>
  </si>
  <si>
    <t>Www.giustore.com</t>
  </si>
  <si>
    <t>www.graziolivershop.com.br</t>
  </si>
  <si>
    <t>www.recriarlingerie.com.br</t>
  </si>
  <si>
    <t>www.teefashion.com.br</t>
  </si>
  <si>
    <t>https://polihousi.com</t>
  </si>
  <si>
    <t>https://kamarimpatos.com.br/</t>
  </si>
  <si>
    <t>www.usegarbin.com.br</t>
  </si>
  <si>
    <t>https://www.instagram.com/donabella_inn?igsh=Z2lvNnVqZXIyanR1&amp;utm_source=qr</t>
  </si>
  <si>
    <t>https://www.naturaldistribuidora.com.br</t>
  </si>
  <si>
    <t>https://www.fattycalcados.com.br/</t>
  </si>
  <si>
    <t>www.fattycalcados.com.br</t>
  </si>
  <si>
    <t>https://www.lfpro.com.br</t>
  </si>
  <si>
    <t>https://www.lightb.com.br</t>
  </si>
  <si>
    <t>https://vinccioficial.com.br</t>
  </si>
  <si>
    <t>https://www.cosoli.com.br/</t>
  </si>
  <si>
    <t>https://www.liderpharma.com.br/</t>
  </si>
  <si>
    <t>www.triomodaintima.com.br</t>
  </si>
  <si>
    <t>www.uselazzi.com.br</t>
  </si>
  <si>
    <t>www.lojacolheradasdeamor.com.br</t>
  </si>
  <si>
    <t>https://www.shopabelha.com.br/</t>
  </si>
  <si>
    <t>www.newmanstore.com.br</t>
  </si>
  <si>
    <t>https://www.lojagode.com.br/</t>
  </si>
  <si>
    <t>www.abaetebr.com</t>
  </si>
  <si>
    <t>https://www.doradot.com.br/</t>
  </si>
  <si>
    <t>www.mysticamood.com.br</t>
  </si>
  <si>
    <t>https://www.zenvee.com.br</t>
  </si>
  <si>
    <t>www.jessicalopesstore.com.br</t>
  </si>
  <si>
    <t>Www.biquinidathay.com.br</t>
  </si>
  <si>
    <t>https://www.belagondin.com.br/</t>
  </si>
  <si>
    <t>https://pgravatas.com.br/</t>
  </si>
  <si>
    <t>www.josimoretto.com.br</t>
  </si>
  <si>
    <t>https://www.souoli.com.br/</t>
  </si>
  <si>
    <t>https://tramadie.com.br/</t>
  </si>
  <si>
    <t>www.citrusbrasil.com</t>
  </si>
  <si>
    <t>www.viis.com.br</t>
  </si>
  <si>
    <t>www.carolbatah.com.br</t>
  </si>
  <si>
    <t>https://lunnae.com.br/</t>
  </si>
  <si>
    <t>https://www.lojinhadabiawinston.com.br/operacao-mudanca</t>
  </si>
  <si>
    <t>https://www.fioremilano.com.br/</t>
  </si>
  <si>
    <t>https://grifojoalheria.com.br/</t>
  </si>
  <si>
    <t>www.candili.com.br</t>
  </si>
  <si>
    <t>www.nidas.com.br</t>
  </si>
  <si>
    <t>https://facasdomundo.com/</t>
  </si>
  <si>
    <t>www.lojinhadabiawinston.com.br</t>
  </si>
  <si>
    <t>babuuinfantil.com.br</t>
  </si>
  <si>
    <t>https://voraxacessorios.com.br/</t>
  </si>
  <si>
    <t>https://loja.gardanajeans.com.br/</t>
  </si>
  <si>
    <t>www.lindimais.com.br</t>
  </si>
  <si>
    <t>https://www.viciofatal.com.br/</t>
  </si>
  <si>
    <t>www.florenceintimates.com.br</t>
  </si>
  <si>
    <t>https://loja.susanafujita.com.br/</t>
  </si>
  <si>
    <t>www.saidaromas.com.br</t>
  </si>
  <si>
    <t>https://affettocriacoes.com.br</t>
  </si>
  <si>
    <t>https://mariavaicomtodas.com.br/</t>
  </si>
  <si>
    <t>www.amorinofios.com.br</t>
  </si>
  <si>
    <t>https://www.dankedesign.com.br</t>
  </si>
  <si>
    <t>www.nutrino.com.br</t>
  </si>
  <si>
    <t>https://loja.bartenderstore.com.br</t>
  </si>
  <si>
    <t>https://www.usenom.com.br</t>
  </si>
  <si>
    <t>https://thenotte.com.br/</t>
  </si>
  <si>
    <t>https://www.delphina.com.br</t>
  </si>
  <si>
    <t>www.weissblumenn.com.br</t>
  </si>
  <si>
    <t>https://luanafashiontricot.com.br/</t>
  </si>
  <si>
    <t>ericacandido.com.br</t>
  </si>
  <si>
    <t>Lojalaiuz.com.br</t>
  </si>
  <si>
    <t>www.joyscosmeticos.com.br</t>
  </si>
  <si>
    <t>https://www.sauge.com.br/</t>
  </si>
  <si>
    <t>https://www.myrisemijoias.com.br/</t>
  </si>
  <si>
    <t>https://www.rhodeconcept.com.br/</t>
  </si>
  <si>
    <t>www.rosalimaosemijoias.com.br</t>
  </si>
  <si>
    <t>https://www.acrilicoscentauri.com.br/</t>
  </si>
  <si>
    <t>https://staygreen.com.br/</t>
  </si>
  <si>
    <t>www.brunapazbrand.com.br</t>
  </si>
  <si>
    <t>crescentestore.com.br</t>
  </si>
  <si>
    <t>www.zulie.com.br</t>
  </si>
  <si>
    <t>https://www.benditalagartixa.com/</t>
  </si>
  <si>
    <t>www.lojaplato.com.br</t>
  </si>
  <si>
    <t>https://www.semijoiaslabella.com.br/</t>
  </si>
  <si>
    <t>https://www.ciadoscabelos.com.br/</t>
  </si>
  <si>
    <t>https://www.shopmonne.com.br/</t>
  </si>
  <si>
    <t>www.nohallstore.com.br</t>
  </si>
  <si>
    <t>www.evidenciasemijoias.com.br</t>
  </si>
  <si>
    <t>Https://www.harmonyemporionatural.com.br/</t>
  </si>
  <si>
    <t>https://caterinamilano.com.br/</t>
  </si>
  <si>
    <t>https://www.fenziskin.com.br/</t>
  </si>
  <si>
    <t>https://www.rendaselingerie.com/</t>
  </si>
  <si>
    <t>https://lojalannabraga.com.br/</t>
  </si>
  <si>
    <t>www.usemeraki.com.br</t>
  </si>
  <si>
    <t>https://www.qualitymoda.com.br/</t>
  </si>
  <si>
    <t>https://www.canchafc.com.br</t>
  </si>
  <si>
    <t>biobio.com.br</t>
  </si>
  <si>
    <t>https://www.usetrico.com.br/</t>
  </si>
  <si>
    <t>https://lksneakers.com.br</t>
  </si>
  <si>
    <t>www.bestsessions.com.br</t>
  </si>
  <si>
    <t>www.maistyleoficial.com.br</t>
  </si>
  <si>
    <t>www.nemsodeblushbeauty.com.br</t>
  </si>
  <si>
    <t>https://lavint.com.br</t>
  </si>
  <si>
    <t>https://www.cosmeticosiris.com/</t>
  </si>
  <si>
    <t>oakmenswear.com.br</t>
  </si>
  <si>
    <t>Www.Theblendshop.Com.Br</t>
  </si>
  <si>
    <t>https://www.aurum.love/</t>
  </si>
  <si>
    <t>www.103store.com.br</t>
  </si>
  <si>
    <t>www.brilhabrilhaestrelinha.com</t>
  </si>
  <si>
    <t>Www.Renatamarquesmodas.Com.Br</t>
  </si>
  <si>
    <t>www.soulzeroum.com.br</t>
  </si>
  <si>
    <t>Em desenvolvimento</t>
  </si>
  <si>
    <t>www.grazisa.com.br</t>
  </si>
  <si>
    <t>Carimbei.com</t>
  </si>
  <si>
    <t>https://bellashaper.com.br/</t>
  </si>
  <si>
    <t>https://bisyou.com.br/</t>
  </si>
  <si>
    <t>Www.cintosjulioalmeida.com.br</t>
  </si>
  <si>
    <t>https://3dfila.com.br</t>
  </si>
  <si>
    <t>www.wishbrand.com.br</t>
  </si>
  <si>
    <t>www.eleganzamodas.com.br</t>
  </si>
  <si>
    <t>https://acessoriosgabiamaral.com.br/</t>
  </si>
  <si>
    <t>https://www.worldlashesoficial.com.br/</t>
  </si>
  <si>
    <t>https://www.housewhey.com.br/</t>
  </si>
  <si>
    <t>www.thepeppersshop.com.br</t>
  </si>
  <si>
    <t>usecarolmaia.com.br</t>
  </si>
  <si>
    <t>www.actowatches.com</t>
  </si>
  <si>
    <t>https://origgo.com.br</t>
  </si>
  <si>
    <t>https://juliatorquetti.com.br</t>
  </si>
  <si>
    <t>https://www.atemporalli.com.br/</t>
  </si>
  <si>
    <t>https://rosaimperial.com.br</t>
  </si>
  <si>
    <t>https://sosfrizz.com.br/</t>
  </si>
  <si>
    <t>https://shopguya.com.br/</t>
  </si>
  <si>
    <t>https://www.califorsun.com.br/</t>
  </si>
  <si>
    <t>https://www.atlantikos.com.br</t>
  </si>
  <si>
    <t>https://alend.com.br/</t>
  </si>
  <si>
    <t>https://www.roseslaibi.com.br/</t>
  </si>
  <si>
    <t>https://www.shui.com.br/</t>
  </si>
  <si>
    <t>https://www.whiteelephant.com.br/</t>
  </si>
  <si>
    <t>https://www.senhorapele.com.br/</t>
  </si>
  <si>
    <t>https://muralist.com.br/</t>
  </si>
  <si>
    <t>https://oceanway.com.br/</t>
  </si>
  <si>
    <t>https://nathaliatolentino.com.br/</t>
  </si>
  <si>
    <t>www.mariahstore.com.br</t>
  </si>
  <si>
    <t>https://climacontroles.com.br/</t>
  </si>
  <si>
    <t>https://www.kibellamodaevangelica.com.br/</t>
  </si>
  <si>
    <t>www.autoequip.com.br</t>
  </si>
  <si>
    <t>https://www.itgirloficial.com.br/</t>
  </si>
  <si>
    <t>Mimos4you.com.br</t>
  </si>
  <si>
    <t>www.alliebrand.com.br</t>
  </si>
  <si>
    <t>www.lojacriare.com.br</t>
  </si>
  <si>
    <t>https://www.serafinacosmeticos.com.br/</t>
  </si>
  <si>
    <t>https://www.instagram.com/beyoutrend?igsh=NHd3OW01aWx0dDMz</t>
  </si>
  <si>
    <t>https://lojaloanita.com.br/</t>
  </si>
  <si>
    <t>https://www.arkconcept.com.br/</t>
  </si>
  <si>
    <t>https://oficialsaphir.com.br/</t>
  </si>
  <si>
    <t>www.vwaboots.com.br</t>
  </si>
  <si>
    <t>www.lupapaspyrou.com.br</t>
  </si>
  <si>
    <t>https://www.isacaritabrand.com.br</t>
  </si>
  <si>
    <t>https://www.monicarizzi.com.br</t>
  </si>
  <si>
    <t>www.hightorquestore.com.br</t>
  </si>
  <si>
    <t>https://www.morarchic.com.br/</t>
  </si>
  <si>
    <t>https://lilobeachwear.com.br/</t>
  </si>
  <si>
    <t>www.bossa.com.co</t>
  </si>
  <si>
    <t>https://www.actiobrand.com.br/</t>
  </si>
  <si>
    <t>www.cabellomania.com.br</t>
  </si>
  <si>
    <t>www.ladiesfitness.com.br</t>
  </si>
  <si>
    <t>www.bytaislorrayne.com.br</t>
  </si>
  <si>
    <t>https://www.mikawear.com.br/</t>
  </si>
  <si>
    <t>www.duhellen.com.br</t>
  </si>
  <si>
    <t>www.mist.com.br</t>
  </si>
  <si>
    <t>www.sejatriana.com.br</t>
  </si>
  <si>
    <t>www.femielingeriestore.com</t>
  </si>
  <si>
    <t>https://pincbar.com.br/</t>
  </si>
  <si>
    <t>www.vivadress.com.br</t>
  </si>
  <si>
    <t>bellamo.com.br</t>
  </si>
  <si>
    <t>https://www.viviatacado.com.br/</t>
  </si>
  <si>
    <t>www.salgabrand.com.br</t>
  </si>
  <si>
    <t>www.talcha.com.br</t>
  </si>
  <si>
    <t>www.frojabruta.com.br</t>
  </si>
  <si>
    <t>https://boutiquecolmeia.com.br/</t>
  </si>
  <si>
    <t>https://www.alcaslow.com.br/</t>
  </si>
  <si>
    <t>https://www.thricohair.com.br/</t>
  </si>
  <si>
    <t>www.bjoy.com.br</t>
  </si>
  <si>
    <t>https://www.dracogin.com.br/</t>
  </si>
  <si>
    <t>www.casapri.com.br</t>
  </si>
  <si>
    <t>https://vechistore.com/</t>
  </si>
  <si>
    <t>www.souvoe.com.br</t>
  </si>
  <si>
    <t>https://www.boldsnacks.com.br?utm_source=zoppy&amp;utm_medium=joy&amp;utm_campaign=BR_bonus</t>
  </si>
  <si>
    <t>https://www.zenpet.com.br</t>
  </si>
  <si>
    <t>https://www.timirim.com.br/</t>
  </si>
  <si>
    <t>https://bettybrand.com.br/produtos/</t>
  </si>
  <si>
    <t>edencoco.com.br</t>
  </si>
  <si>
    <t>https://www.usebrilhocintilante.com.br/</t>
  </si>
  <si>
    <t>www.maroantunes.com</t>
  </si>
  <si>
    <t>https://www.achochicstore.com.br/</t>
  </si>
  <si>
    <t>https://www.opusbrasil.com.br/</t>
  </si>
  <si>
    <t>http://www.haag.com.br</t>
  </si>
  <si>
    <t>https://www.findyourbasic.com.br/</t>
  </si>
  <si>
    <t>https://www.brkfishing.com.br/</t>
  </si>
  <si>
    <t>https://dharmacristais.com.br/</t>
  </si>
  <si>
    <t>https://querovua.com</t>
  </si>
  <si>
    <t>www.almatricolor.com.br</t>
  </si>
  <si>
    <t>www.urbanarp.com.br</t>
  </si>
  <si>
    <t>https://www.estellaeco.com</t>
  </si>
  <si>
    <t>www.zeloaromas.com.br</t>
  </si>
  <si>
    <t>www.armariodajudith.com.br</t>
  </si>
  <si>
    <t>www.azaide.com.br</t>
  </si>
  <si>
    <t>ulipacessorios.com.br</t>
  </si>
  <si>
    <t>https://www.atacadom3fjoias.com.br/</t>
  </si>
  <si>
    <t>https://wisehealth.com.br/</t>
  </si>
  <si>
    <t>www.emocionalle.com.br</t>
  </si>
  <si>
    <t>https://www.custapoucoseduzir.com.br</t>
  </si>
  <si>
    <t>www.oficinadoscarimbos.com.br</t>
  </si>
  <si>
    <t>https://www.agilitude.com.br/</t>
  </si>
  <si>
    <t>Belagastronomia.com.br</t>
  </si>
  <si>
    <t>https://www.vovoquemfez.com/</t>
  </si>
  <si>
    <t>https://lojamatilda.com.br/</t>
  </si>
  <si>
    <t>mitishoes.com.br</t>
  </si>
  <si>
    <t>https://maroo.com.br/</t>
  </si>
  <si>
    <t>https://www.malhasellis.com.br/</t>
  </si>
  <si>
    <t>www.imaginejeans.com.br</t>
  </si>
  <si>
    <t>https://www.mercadaodapesca.com.br/</t>
  </si>
  <si>
    <t>www.playnjoy.com.br</t>
  </si>
  <si>
    <t>https://www.camidecor.com.br/</t>
  </si>
  <si>
    <t>www.taujoias.com.br</t>
  </si>
  <si>
    <t>www.lambuzada.com.br</t>
  </si>
  <si>
    <t>natusharqi.com.br</t>
  </si>
  <si>
    <t>https://www.boutiquedosjalecos.com.br/</t>
  </si>
  <si>
    <t>https://www.useyoka.com.br</t>
  </si>
  <si>
    <t>www.kironcosmeticos.com.br</t>
  </si>
  <si>
    <t>sejaoxygen.com.br</t>
  </si>
  <si>
    <t>smlshop.com.br</t>
  </si>
  <si>
    <t>www.tipoclari.com.br</t>
  </si>
  <si>
    <t>www.lejan.com.br</t>
  </si>
  <si>
    <t>reinoclothing.com.br</t>
  </si>
  <si>
    <t>https://www.capinhasnoatacado.com.br/</t>
  </si>
  <si>
    <t>www.styllepoch.com.br</t>
  </si>
  <si>
    <t>https://www.millagomes.com.br/</t>
  </si>
  <si>
    <t>https://flaybrand.com.br</t>
  </si>
  <si>
    <t>https://www.bfffitnessatacado.com.br/</t>
  </si>
  <si>
    <t>https://emev.com.br/</t>
  </si>
  <si>
    <t>https://www.paneladeferromineira.com.br/</t>
  </si>
  <si>
    <t>https://www.zoppy.com.br/</t>
  </si>
  <si>
    <t>www.estilosakids.com</t>
  </si>
  <si>
    <t>https://www.rahra.com.br/</t>
  </si>
  <si>
    <t>Www.lilibre.com.br</t>
  </si>
  <si>
    <t>www.yoficial.com.br</t>
  </si>
  <si>
    <t>https://www.instagram.com/christian.joias/</t>
  </si>
  <si>
    <t>https://sejaegregora.com.br/</t>
  </si>
  <si>
    <t>www.usebenedita.com</t>
  </si>
  <si>
    <t>https://www.dexxco.com.br/</t>
  </si>
  <si>
    <t>www.vinoverace.com.br</t>
  </si>
  <si>
    <t>https://tudoemsache.com.br/</t>
  </si>
  <si>
    <t>Www.bemfeitus.com.br</t>
  </si>
  <si>
    <t>https://lojasago.com.br/</t>
  </si>
  <si>
    <t>https://elizaconde.com.br/</t>
  </si>
  <si>
    <t>www.dplugshop.com</t>
  </si>
  <si>
    <t>https://www.doremifun.com.br</t>
  </si>
  <si>
    <t>https://www.facasdechef.com/</t>
  </si>
  <si>
    <t>www.ludwear.com.br</t>
  </si>
  <si>
    <t>https://www.mytrucco.com</t>
  </si>
  <si>
    <t>https://www.layneshoes.com.br/</t>
  </si>
  <si>
    <t>https://www.gpslimpeza.com/</t>
  </si>
  <si>
    <t>https://www.pisomeco.com.br/</t>
  </si>
  <si>
    <t>https://estacao1.com.br/</t>
  </si>
  <si>
    <t>https://www.lauriesporte.com.br/</t>
  </si>
  <si>
    <t>lojaidc.com.br</t>
  </si>
  <si>
    <t>https://destakejoias.com.br</t>
  </si>
  <si>
    <t>https://www.lehit.com.br/</t>
  </si>
  <si>
    <t>www.saldemare.com.br</t>
  </si>
  <si>
    <t>https://www.closetdakai.com.br/</t>
  </si>
  <si>
    <t>www.floree.com.br</t>
  </si>
  <si>
    <t>https://minimalisthouse.com.br/pages/acompanhar-pedidos</t>
  </si>
  <si>
    <t>https://outerkings.com</t>
  </si>
  <si>
    <t>https://www.wolfitco.com.br</t>
  </si>
  <si>
    <t>https://www.ornami.com.br/</t>
  </si>
  <si>
    <t>www.useblox.com.br</t>
  </si>
  <si>
    <t>https://arttech3d.com.br/</t>
  </si>
  <si>
    <t>http://www.egalitesexshop.com.br</t>
  </si>
  <si>
    <t>www.arquetiposhop.com.br</t>
  </si>
  <si>
    <t>www.urbaniqueforall.com</t>
  </si>
  <si>
    <t>https://www.oticastore.com.br/</t>
  </si>
  <si>
    <t>Www.francagriffe.com.br</t>
  </si>
  <si>
    <t>www.lojascross.com.br</t>
  </si>
  <si>
    <t>https://www.mimaenina.com.br</t>
  </si>
  <si>
    <t>https://www.salook.com.br/</t>
  </si>
  <si>
    <t>www.glossbyirmasmorais.com.br</t>
  </si>
  <si>
    <t>www.guppylicious.com.br</t>
  </si>
  <si>
    <t>www.usodona.com.br</t>
  </si>
  <si>
    <t>www.semeadorstore.com</t>
  </si>
  <si>
    <t>www.galeriatricot.com.br</t>
  </si>
  <si>
    <t>www.biosemijoias.com.br</t>
  </si>
  <si>
    <t>www.homedecorashop.com.br</t>
  </si>
  <si>
    <t>https://aurha.com.br/</t>
  </si>
  <si>
    <t>https://3dprime.com.br/</t>
  </si>
  <si>
    <t>https://loja.silklinepro.com.br/</t>
  </si>
  <si>
    <t>https://anpostore.com.br</t>
  </si>
  <si>
    <t>www.ruchellibijoux.com.br</t>
  </si>
  <si>
    <t>https://ogjerseyshop.com/</t>
  </si>
  <si>
    <t>https://www.experimenter.com.br/</t>
  </si>
  <si>
    <t>https://www.benvinatural.com.br</t>
  </si>
  <si>
    <t>nypets.com.br</t>
  </si>
  <si>
    <t>www.enluaze.com.br</t>
  </si>
  <si>
    <t>www.upbijuteria.com.br</t>
  </si>
  <si>
    <t>https://brasiltaping.com.br/</t>
  </si>
  <si>
    <t>www.espacoanasouzamodas.com.br</t>
  </si>
  <si>
    <t>https://www.sthajeans.com.br/</t>
  </si>
  <si>
    <t>https://filhosdevenus.com.br/</t>
  </si>
  <si>
    <t>https://filhosdeafrodite.com.br/</t>
  </si>
  <si>
    <t>https://www.pimpnella.com.br/</t>
  </si>
  <si>
    <t>Https://www.tendamedieval.com.br</t>
  </si>
  <si>
    <t>https://www.editi.com.br/</t>
  </si>
  <si>
    <t>https://fragajeans.com.br/</t>
  </si>
  <si>
    <t>www.neggs.com.br</t>
  </si>
  <si>
    <t>https://www.quartodelua.com.br/</t>
  </si>
  <si>
    <t>https://www.bastetdesign.com.br/</t>
  </si>
  <si>
    <t>www.eletricaking.com.br</t>
  </si>
  <si>
    <t>https://www.dveramoda.com.br/</t>
  </si>
  <si>
    <t>https://flordeamorbolsas.com.br/</t>
  </si>
  <si>
    <t>www.gelvitta.com.br</t>
  </si>
  <si>
    <t>www.concuca.com</t>
  </si>
  <si>
    <t>https://tributaistore.com.br/</t>
  </si>
  <si>
    <t>https://archai.store/</t>
  </si>
  <si>
    <t>Www.nectarbelezaconsciente.com</t>
  </si>
  <si>
    <t>www.nutzmilk.com.br</t>
  </si>
  <si>
    <t>https://www.donluiz.com.br/</t>
  </si>
  <si>
    <t>unna.shop</t>
  </si>
  <si>
    <t>https://carollahome.com.br/</t>
  </si>
  <si>
    <t>https://www.danielalimaboutique.com.br</t>
  </si>
  <si>
    <t>www.pldefumados.com.br</t>
  </si>
  <si>
    <t>https://www.folinstore.com.br/loja/</t>
  </si>
  <si>
    <t>https://www.queromelancia.com.br/</t>
  </si>
  <si>
    <t>https://www.cecisaopaulo.com.br/</t>
  </si>
  <si>
    <t>https://www.agsettelingerieatacado.com.br/</t>
  </si>
  <si>
    <t>ouricoloja.com.br</t>
  </si>
  <si>
    <t>www.hauxalimentos.com.br</t>
  </si>
  <si>
    <t>https://www.inourstore.com.br/</t>
  </si>
  <si>
    <t>https://mafeco.com.br/</t>
  </si>
  <si>
    <t>https://www.venicepratas.com.br/</t>
  </si>
  <si>
    <t>www.usecopacabana.com.br</t>
  </si>
  <si>
    <t>ellymnutrition.com.br</t>
  </si>
  <si>
    <t>www.amigasdaprata.com.br</t>
  </si>
  <si>
    <t>https://www.lojagn.com.br/</t>
  </si>
  <si>
    <t>www.maisnamodaplus.com.br</t>
  </si>
  <si>
    <t>www.ecleparis.com.br</t>
  </si>
  <si>
    <t>www.infoleo.com.br</t>
  </si>
  <si>
    <t>www.laceri.com.br</t>
  </si>
  <si>
    <t>www.preciosadetalhes.com.br</t>
  </si>
  <si>
    <t>https://www.ejamar.com.br/</t>
  </si>
  <si>
    <t>https://www.pandorah.com.br/</t>
  </si>
  <si>
    <t>https://fortuneoficial.com.br</t>
  </si>
  <si>
    <t>www.minasatelie.com.br</t>
  </si>
  <si>
    <t>www.mainardisemijoias.com.br</t>
  </si>
  <si>
    <t>www.lafincastore.com.br</t>
  </si>
  <si>
    <t>www.sanchz.store</t>
  </si>
  <si>
    <t>https://totaldescontos.com.br/</t>
  </si>
  <si>
    <t>www.mirak.com.br</t>
  </si>
  <si>
    <t>www.lojadesignecasa.com.br</t>
  </si>
  <si>
    <t>www.mygarments.com.br</t>
  </si>
  <si>
    <t>https://mrvalentim.com/</t>
  </si>
  <si>
    <t>www.equifit.com.br</t>
  </si>
  <si>
    <t>www.claramodasecia.com.br</t>
  </si>
  <si>
    <t>www.mdecore.com.br</t>
  </si>
  <si>
    <t>www.intensemodafitness.com.br</t>
  </si>
  <si>
    <t>www.lammusic.com.br</t>
  </si>
  <si>
    <t>https://www.zigmastore.com.br/</t>
  </si>
  <si>
    <t>casadapaneladeferro.com.br</t>
  </si>
  <si>
    <t>https://www.blumosstore.com/</t>
  </si>
  <si>
    <t>www.brkmotors.com.br</t>
  </si>
  <si>
    <t>botineiros.com</t>
  </si>
  <si>
    <t>www.mdzaclothing.com</t>
  </si>
  <si>
    <t>https://acude.co/</t>
  </si>
  <si>
    <t>www.entregabeleza.com.br</t>
  </si>
  <si>
    <t>www.nutrionesuplementos.com.br</t>
  </si>
  <si>
    <t>https://www.lojacasacriativa.com/</t>
  </si>
  <si>
    <t>vidrodecor.com.br</t>
  </si>
  <si>
    <t>www.foccahype.com.br</t>
  </si>
  <si>
    <t>www.keltz.com.br</t>
  </si>
  <si>
    <t>www.voajoias.com.br</t>
  </si>
  <si>
    <t>https://www.brunagabriela.com.br/</t>
  </si>
  <si>
    <t>www.barbalenhador.com.br</t>
  </si>
  <si>
    <t>https://tiporarokids.com.br</t>
  </si>
  <si>
    <t>https://www.charmcomprinhas.com.br/</t>
  </si>
  <si>
    <t>Www.intimatejoias.com.br</t>
  </si>
  <si>
    <t>www.writings.com.br</t>
  </si>
  <si>
    <t>www.shopkerol.com.br</t>
  </si>
  <si>
    <t>www.bendu.com.br</t>
  </si>
  <si>
    <t>https://www.lojagarotti.com.br</t>
  </si>
  <si>
    <t>cataflor.com</t>
  </si>
  <si>
    <t>www.btzjoias.com.br</t>
  </si>
  <si>
    <t>boargames.com.br</t>
  </si>
  <si>
    <t>www.lalenzi.com.br</t>
  </si>
  <si>
    <t>loja.naturalis.com.br</t>
  </si>
  <si>
    <t>https://www.khyarajoiasprata.com.br/</t>
  </si>
  <si>
    <t>lojamabely.com</t>
  </si>
  <si>
    <t>www.lojabrunasantiago.com.br</t>
  </si>
  <si>
    <t>https://pitangueiravix.com.br/</t>
  </si>
  <si>
    <t>Www.veronique.com.br</t>
  </si>
  <si>
    <t>https://essencialcapsulas.com.br/</t>
  </si>
  <si>
    <t>www.elladeprata.com.br</t>
  </si>
  <si>
    <t>https://www.modab.com.br</t>
  </si>
  <si>
    <t>userosacoral.com</t>
  </si>
  <si>
    <t>www.supervaidosaatacado.com.br</t>
  </si>
  <si>
    <t>www.trizi.com.br</t>
  </si>
  <si>
    <t>www.legadocafes.com</t>
  </si>
  <si>
    <t>www.lojazenska.com.br</t>
  </si>
  <si>
    <t>www.emsolofertil.com.br</t>
  </si>
  <si>
    <t>www.talicapelli.com.br</t>
  </si>
  <si>
    <t>https://www.shoppingdaesteticaoficial.com.br/</t>
  </si>
  <si>
    <t>www.belletonn.com.br</t>
  </si>
  <si>
    <t>usesantovicio.com.br</t>
  </si>
  <si>
    <t>www.slavato.com.br</t>
  </si>
  <si>
    <t>sunkids.com.br</t>
  </si>
  <si>
    <t>https://noitedeluapijamas.com.br/</t>
  </si>
  <si>
    <t>www.puraswim.com.br</t>
  </si>
  <si>
    <t>www.nahintimidade.com</t>
  </si>
  <si>
    <t>https://massiestore.com.br/</t>
  </si>
  <si>
    <t>ateliecitrika.com.br</t>
  </si>
  <si>
    <t>www.pratamores.com.br</t>
  </si>
  <si>
    <t>www.emporiorizzi.com.br</t>
  </si>
  <si>
    <t>www.usemani.com</t>
  </si>
  <si>
    <t>www.maloario.com.br</t>
  </si>
  <si>
    <t>www.espartanos.com.br</t>
  </si>
  <si>
    <t>https://www.brechosoulconsciente.com.br/</t>
  </si>
  <si>
    <t>www.usefusion.com.br</t>
  </si>
  <si>
    <t>www.ollivcroche.com.br</t>
  </si>
  <si>
    <t>https://marimabrand.com.br/</t>
  </si>
  <si>
    <t>https://beuniqstore.com.br/</t>
  </si>
  <si>
    <t>www.intak.com.br</t>
  </si>
  <si>
    <t>www.gabiq.com.br</t>
  </si>
  <si>
    <t>adraudestore.com.br</t>
  </si>
  <si>
    <t>https://www.perfumaedecora.com.br/</t>
  </si>
  <si>
    <t>www.lojas360.com.br</t>
  </si>
  <si>
    <t>www.givernyperfumes.com.br</t>
  </si>
  <si>
    <t>www.ambice.com.br/</t>
  </si>
  <si>
    <t>www.nandasbijoux.com.br</t>
  </si>
  <si>
    <t>https://www.usepodium.com.br/</t>
  </si>
  <si>
    <t>https://www.adrenalinamotos.com/</t>
  </si>
  <si>
    <t>vianudeloja.com.br</t>
  </si>
  <si>
    <t>www.ameliaintimates.com.br</t>
  </si>
  <si>
    <t>www.macadame.site</t>
  </si>
  <si>
    <t>www.belladoctor.com.br</t>
  </si>
  <si>
    <t>www.atacadopapelandia.com.br</t>
  </si>
  <si>
    <t>www.donamocinhaoficial.com.br</t>
  </si>
  <si>
    <t>www.alesspratas.com.br</t>
  </si>
  <si>
    <t>www.creatorclub.com.br</t>
  </si>
  <si>
    <t>ughrio.com.br</t>
  </si>
  <si>
    <t>https://2twins.com.br/</t>
  </si>
  <si>
    <t>www.bellamodafeminina.com</t>
  </si>
  <si>
    <t>portoriodistribuidora.com.br</t>
  </si>
  <si>
    <t>www.usemadastore.com.br</t>
  </si>
  <si>
    <t>www.tropicanabr.com.br</t>
  </si>
  <si>
    <t>www.pattaclub.com.br</t>
  </si>
  <si>
    <t>Useconfrade.com.br</t>
  </si>
  <si>
    <t>www.violamodas.com.br</t>
  </si>
  <si>
    <t>www.saltyvibe.com.br</t>
  </si>
  <si>
    <t>www.pontodoenxoval.com.br</t>
  </si>
  <si>
    <t>www.amariloja.com.br</t>
  </si>
  <si>
    <t>https://www.garotada.com.br/</t>
  </si>
  <si>
    <t>www.gringasstore.com.br</t>
  </si>
  <si>
    <t>www.lizeestore.com.br</t>
  </si>
  <si>
    <t>www.sejabazico.com.br</t>
  </si>
  <si>
    <t>www.atinajoias.com.br</t>
  </si>
  <si>
    <t>www.camilove.com.br</t>
  </si>
  <si>
    <t>https://www.lojaflordesol.com.br</t>
  </si>
  <si>
    <t>www.ericacandido.com.br</t>
  </si>
  <si>
    <t>https://www.lumenjoiasesemijoias.com.br/</t>
  </si>
  <si>
    <t>www.lindacasa.com.br</t>
  </si>
  <si>
    <t>www.flameforyou.com.br</t>
  </si>
  <si>
    <t>WWW.GSA.NET.BR</t>
  </si>
  <si>
    <t>www.donpatto.com.br</t>
  </si>
  <si>
    <t>https://www.movedfit.com.br/</t>
  </si>
  <si>
    <t>www.mariaidalina.com.br</t>
  </si>
  <si>
    <t>www.shopcolab.com.br</t>
  </si>
  <si>
    <t>www.martinadellanina.com.br</t>
  </si>
  <si>
    <t>https://esplendidalooks.com.br/</t>
  </si>
  <si>
    <t>www.giovannacais.com.br</t>
  </si>
  <si>
    <t>www.belajoiasacessorios.com.br</t>
  </si>
  <si>
    <t>www.mfstoregirls.com.br</t>
  </si>
  <si>
    <t>https://www.basicoutlet.com.br</t>
  </si>
  <si>
    <t>www.eayzbasic.com.br</t>
  </si>
  <si>
    <t>Www.labrusemijoias.com.br</t>
  </si>
  <si>
    <t>WWW.SOUZOLI.COM.BR</t>
  </si>
  <si>
    <t>www.marellistore.com</t>
  </si>
  <si>
    <t>Www.novos30.com. br</t>
  </si>
  <si>
    <t>www.amdmodas.com.br</t>
  </si>
  <si>
    <t>www.lojasintropia.com.br</t>
  </si>
  <si>
    <t>https://empoderadaprata.com.br/</t>
  </si>
  <si>
    <t>https://www.burguesinhafashion.com.br/</t>
  </si>
  <si>
    <t>www.etcshoes.com.br</t>
  </si>
  <si>
    <t>https://pimentinhaslingerie.lojavirtualnuvem.com.br/</t>
  </si>
  <si>
    <t>www.geracaomoderna.com.br</t>
  </si>
  <si>
    <t>www.lojabasis.com.br</t>
  </si>
  <si>
    <t>www.lojakoalla.com.br</t>
  </si>
  <si>
    <t>www.solonynka.com.br</t>
  </si>
  <si>
    <t>www.miniboo.com.br</t>
  </si>
  <si>
    <t>cristianeshoor.com</t>
  </si>
  <si>
    <t>www.boholar.com.br</t>
  </si>
  <si>
    <t>www.nenca.com.br</t>
  </si>
  <si>
    <t>www.entreevistastore.com</t>
  </si>
  <si>
    <t>Rzbike.com.br</t>
  </si>
  <si>
    <t>https://lacomagicobaby.com.br/</t>
  </si>
  <si>
    <t>www.passarellacalcados.com.br</t>
  </si>
  <si>
    <t>https://www.ceudeprata.com.br/?utm_source=zoppy&amp;utm_medium=joy&amp;utm_campaign=BR_bonus</t>
  </si>
  <si>
    <t>https://www.bellitasjoias.com.br/</t>
  </si>
  <si>
    <t>www.femah.com.br</t>
  </si>
  <si>
    <t>www.hadassahbrand.com.br</t>
  </si>
  <si>
    <t>https://www.elliactive.com.br</t>
  </si>
  <si>
    <t>www.nangara.com.br</t>
  </si>
  <si>
    <t>www.eleganciapijamas.com.br</t>
  </si>
  <si>
    <t>https://www.novaeraenxovais.com.br</t>
  </si>
  <si>
    <t>dressboutiquelins.com.br</t>
  </si>
  <si>
    <t>https://www.andressamallinskbrand.com/</t>
  </si>
  <si>
    <t>proaventura.com.br</t>
  </si>
  <si>
    <t>Www.bijunacaixa.com.br</t>
  </si>
  <si>
    <t>www.julialoha.com</t>
  </si>
  <si>
    <t>www.maesjoias.com.br</t>
  </si>
  <si>
    <t>www.instagram.com/rdsmartt</t>
  </si>
  <si>
    <t>www.facepetacessorios.com.br</t>
  </si>
  <si>
    <t>www.bemfarofeira.com.br</t>
  </si>
  <si>
    <t>www.plussalles.com.br</t>
  </si>
  <si>
    <t>www.gepaper.com.br</t>
  </si>
  <si>
    <t>https://www.jadeneves.com.br/</t>
  </si>
  <si>
    <t>www.pipoquinhakids.com</t>
  </si>
  <si>
    <t>www.useside.com.br</t>
  </si>
  <si>
    <t>https://www.bibiboutique.com.br/</t>
  </si>
  <si>
    <t>https://www.mcdbrasil.net/</t>
  </si>
  <si>
    <t>www.paularovanisports.com.br</t>
  </si>
  <si>
    <t>https://www.biofitstore.com.br/</t>
  </si>
  <si>
    <t>https://www.lindamocaexclusive.com.br/</t>
  </si>
  <si>
    <t>https://dscalcados.com.br/</t>
  </si>
  <si>
    <t>www.2rdsemijoias.com.br</t>
  </si>
  <si>
    <t>https://www.bikinispanlo.com.br/</t>
  </si>
  <si>
    <t>https://www.cjotarasteirinhas.com.br/</t>
  </si>
  <si>
    <t>https://affettohomedecor.com.br/</t>
  </si>
  <si>
    <t>https://www.ninneam.com/</t>
  </si>
  <si>
    <t>https://www.fitlet.com.br/</t>
  </si>
  <si>
    <t>https://www.userico.com.br/</t>
  </si>
  <si>
    <t>luizastoreonline.com.br</t>
  </si>
  <si>
    <t>https://two-e.com.br/</t>
  </si>
  <si>
    <t>www.lavanda.co</t>
  </si>
  <si>
    <t>https://cabasiq.com</t>
  </si>
  <si>
    <t>www.ettoredecor.com.br</t>
  </si>
  <si>
    <t>https://www.wasyactive.com.br/</t>
  </si>
  <si>
    <t>www.calistore.com.br</t>
  </si>
  <si>
    <t>charth.com.br</t>
  </si>
  <si>
    <t>www.bymariaplussize.com.br</t>
  </si>
  <si>
    <t>https://www.serflex.com.br/</t>
  </si>
  <si>
    <t>https://www.bioracessorios.com.br/</t>
  </si>
  <si>
    <t>https://robertamachadosemijoias.com.br/</t>
  </si>
  <si>
    <t>https://www.soldiersnutrition.com.br/</t>
  </si>
  <si>
    <t>www.stripme.com.br</t>
  </si>
  <si>
    <t>www.artstones.com.br</t>
  </si>
  <si>
    <t>https://www.cafedonaonca.com.br/</t>
  </si>
  <si>
    <t>www.choicehere.com.br</t>
  </si>
  <si>
    <t>www.mapstorepremium.com.br</t>
  </si>
  <si>
    <t>lojaprohall.com.br</t>
  </si>
  <si>
    <t>www.sagradamagia.com</t>
  </si>
  <si>
    <t>https://www.instagram.com/lindah.store?igsh=NmVjaGduZWZhbXV2</t>
  </si>
  <si>
    <t>www.ahmijoias.com.br</t>
  </si>
  <si>
    <t>www.vistaupper.com.br</t>
  </si>
  <si>
    <t>https://www.bloombrand.com.br</t>
  </si>
  <si>
    <t>https://www.caccio.com.br/</t>
  </si>
  <si>
    <t>WWW.CAJUBABY.COM</t>
  </si>
  <si>
    <t>https://viracosmeticos.com.br/</t>
  </si>
  <si>
    <t>www.usehera.com.br</t>
  </si>
  <si>
    <t>masoartwear.com.br</t>
  </si>
  <si>
    <t>https://www.instagram.com/_classiccalcados_/</t>
  </si>
  <si>
    <t>Www.supergloss.com.br</t>
  </si>
  <si>
    <t>https://erasooquemefaltavastore.com.br/</t>
  </si>
  <si>
    <t>www.usesoleil.com.br</t>
  </si>
  <si>
    <t>Glowboxacessorios.com.br</t>
  </si>
  <si>
    <t>Www.lusstore.com.br</t>
  </si>
  <si>
    <t>www.clubedimy.com.br</t>
  </si>
  <si>
    <t>Www.sonheerealize.com.br</t>
  </si>
  <si>
    <t>https://www.instagram.com/edbabyloja/</t>
  </si>
  <si>
    <t>www.mattielojoias.com.br</t>
  </si>
  <si>
    <t>www.armazemdaval.com</t>
  </si>
  <si>
    <t>www.jottastore.com.br</t>
  </si>
  <si>
    <t>https://www.somosbrincae.com.br</t>
  </si>
  <si>
    <t>www.mulher21shop.com.br</t>
  </si>
  <si>
    <t>www.kntshop.com</t>
  </si>
  <si>
    <t>https://www.esbelt.com.br/</t>
  </si>
  <si>
    <t>www.zeona.com.br</t>
  </si>
  <si>
    <t>https://ellislingerie.com/</t>
  </si>
  <si>
    <t>https://www.mbritz.com.br/</t>
  </si>
  <si>
    <t>WWW.USEPARADISE.COM.BR</t>
  </si>
  <si>
    <t>https://loja.vidanagraca.com/</t>
  </si>
  <si>
    <t>WWW.DUMOND.COM.BR</t>
  </si>
  <si>
    <t>www.papelariabubblegum.com</t>
  </si>
  <si>
    <t>www.woodbull.com.br</t>
  </si>
  <si>
    <t>https://www.acquabronze.com.br/</t>
  </si>
  <si>
    <t>www.ilhadocharme.com.br</t>
  </si>
  <si>
    <t>https://www.luakan.com.br/</t>
  </si>
  <si>
    <t>www.labriz.com.br</t>
  </si>
  <si>
    <t>www.franfreitasjoias.com.br</t>
  </si>
  <si>
    <t>www.elaluzconcept.com.br</t>
  </si>
  <si>
    <t>www.aixaslashes.com</t>
  </si>
  <si>
    <t>www.missli.com.br</t>
  </si>
  <si>
    <t>www.schoficial.com.br</t>
  </si>
  <si>
    <t>03cfdaf0-eec1-4cd2-acda-37dbb0f1c94b</t>
  </si>
  <si>
    <t>053cdc78-45b4-4867-b17a-b1b4542ef313</t>
  </si>
  <si>
    <t>0ecd7e4a-6d9e-4964-a3f1-09e159731968</t>
  </si>
  <si>
    <t>1070bc5e-bd83-48ed-8f08-d73a44ca349a</t>
  </si>
  <si>
    <t>14e9034d-4e59-4c5e-94be-c2215434a820</t>
  </si>
  <si>
    <t>16b1b5d2-94bd-4061-8331-28ecab99fbb9</t>
  </si>
  <si>
    <t>17e5ec5b-013a-47ff-9bea-5315621a6b9a</t>
  </si>
  <si>
    <t>1b094070-ac16-4019-a6cb-63059bcae797</t>
  </si>
  <si>
    <t>247e5e19-d2d1-429f-bd47-90c0b397fc25</t>
  </si>
  <si>
    <t>2742d62d-d7a0-4ca0-aeb0-2e2131c052a2</t>
  </si>
  <si>
    <t>28f3a468-2b27-471c-9293-549a278ad2c3</t>
  </si>
  <si>
    <t>29397b53-af32-49dc-b86f-31ca3a4cd123</t>
  </si>
  <si>
    <t>2aefcd5e-0ee8-4e44-a81e-8c0893bc4dae</t>
  </si>
  <si>
    <t>2dad087b-8795-4f38-9479-679457ae0040</t>
  </si>
  <si>
    <t>2e321921-2a7d-475f-900a-ebb905f1a015</t>
  </si>
  <si>
    <t>2f2dc90b-08d2-4fd4-b609-26c181b631f4</t>
  </si>
  <si>
    <t>2f9b4e62-7d77-4e76-a1cf-b16c1f03c870</t>
  </si>
  <si>
    <t>351c16f9-a3ed-4990-9512-f051b1216f48</t>
  </si>
  <si>
    <t>361b87d0-5253-4968-a6b3-7203ecfa85f4</t>
  </si>
  <si>
    <t>3735d434-bdd2-485d-8356-359ad17939b1</t>
  </si>
  <si>
    <t>38196103-69ff-4492-a0c2-1f6e0836d7c5</t>
  </si>
  <si>
    <t>38f37161-a48c-4937-bdad-b55da7225ced</t>
  </si>
  <si>
    <t>39f4de49-e544-4dd2-b710-3c258557d7b0</t>
  </si>
  <si>
    <t>3b5e29c4-96d3-4c41-9d87-f1db1a0d28dc</t>
  </si>
  <si>
    <t>3ef6d734-9223-409e-b8eb-a605c06a7643</t>
  </si>
  <si>
    <t>3fa9d8d8-1067-433d-a8f0-e6fc6ba77fe2</t>
  </si>
  <si>
    <t>40b96217-1344-4cdc-8c12-2e59b8538d09</t>
  </si>
  <si>
    <t>43e89831-c150-4f8e-9f96-b20a5a52a30a</t>
  </si>
  <si>
    <t>4464c896-c053-4c14-8cd7-ce5b8a979172</t>
  </si>
  <si>
    <t>44927a38-9312-49cb-9c96-e7b1100c96a1</t>
  </si>
  <si>
    <t>45bb783d-fc6c-471e-ae32-dc2a4cac6803</t>
  </si>
  <si>
    <t>4914dc81-a4fc-451a-b83e-21efee6676db</t>
  </si>
  <si>
    <t>49e6e726-4b37-496f-8774-f07eff639541</t>
  </si>
  <si>
    <t>4a6e258b-cb3c-438b-8c2d-694fc3e213ed</t>
  </si>
  <si>
    <t>4c5ce135-e6b1-48c8-8767-a9ccc9eb12c1</t>
  </si>
  <si>
    <t>5008e027-8e67-4e0a-9d55-d0e06398168e</t>
  </si>
  <si>
    <t>508e15ed-433d-4575-9d5b-f5d3c63baef4</t>
  </si>
  <si>
    <t>523ea9fa-77cc-4925-9d75-3a799881ad72</t>
  </si>
  <si>
    <t>57fb3733-f2cf-47fe-a595-2cbd16de291e</t>
  </si>
  <si>
    <t>62ce14b4-20b2-413d-9a9c-b714be1f7468</t>
  </si>
  <si>
    <t>63af3a0e-66e6-4f4d-b886-27e08f847e8a</t>
  </si>
  <si>
    <t>65968a10-9fe8-4d93-86be-5e41189cc6d5</t>
  </si>
  <si>
    <t>66516f58-ef98-445c-86cd-2a6f59c09531</t>
  </si>
  <si>
    <t>6b3ee18c-b844-4877-925e-6c5e3c5cb72f</t>
  </si>
  <si>
    <t>6b621d58-4de1-4350-98e7-ec92a4d4aa2f</t>
  </si>
  <si>
    <t>6c82a426-8618-409f-a0de-0177bdb3ad9e</t>
  </si>
  <si>
    <t>6da66aa1-4b49-4976-a9de-19fdd562db61</t>
  </si>
  <si>
    <t>6f213de4-2e95-4809-b397-a1fb933cff3e</t>
  </si>
  <si>
    <t>73ccc416-5c8a-432a-a7e0-b520b2c7da3b</t>
  </si>
  <si>
    <t>747799bb-f46c-4335-bff1-814398aab4f8</t>
  </si>
  <si>
    <t>76ea74b5-a467-4a24-9098-800e0c9a20dd</t>
  </si>
  <si>
    <t>776aabbf-e544-4293-8733-7e3cd7c8ed98</t>
  </si>
  <si>
    <t>78b4ea12-a343-43e8-a95d-3334fa958759</t>
  </si>
  <si>
    <t>78d7e3b9-4764-4911-bf8b-0fcf84a401d0</t>
  </si>
  <si>
    <t>796c0336-4406-4f27-a404-b704d6373cf8</t>
  </si>
  <si>
    <t>7be64d97-dbea-495f-a9bd-743a5111a9db</t>
  </si>
  <si>
    <t>7d3be0dc-f5e6-481b-8cf0-9289345d1c00</t>
  </si>
  <si>
    <t>7e3ad430-980b-4df9-801e-4ae852309d5b</t>
  </si>
  <si>
    <t>814370ce-4045-4dfa-8694-af01f953186f</t>
  </si>
  <si>
    <t>86ab3c4a-0a6c-4847-bd9d-96b54ac4619b</t>
  </si>
  <si>
    <t>87828a8a-9eee-4895-bdfc-ce552678e5de</t>
  </si>
  <si>
    <t>8783bbd8-bd34-4e41-a3e6-364e27beec81</t>
  </si>
  <si>
    <t>8823c614-1489-4295-9939-5cf23723b926</t>
  </si>
  <si>
    <t>8a5dff9b-41e4-4a28-8c7c-160fbfb62548</t>
  </si>
  <si>
    <t>9432c0f0-4c1e-4665-a156-28809d59f2e8</t>
  </si>
  <si>
    <t>95630c3f-2fc0-4715-b90a-ac3f490ddf41</t>
  </si>
  <si>
    <t>96370029-5fbb-41f4-8bcc-6566c516ea41</t>
  </si>
  <si>
    <t>9854fbae-0773-4ac9-8d4e-2e73790071fb</t>
  </si>
  <si>
    <t>988906dd-97b5-438d-8cb1-4bc342883bc8</t>
  </si>
  <si>
    <t>9e2bd4bf-49a7-46c0-8e95-98773a7df8fc</t>
  </si>
  <si>
    <t>9eed9b58-15b1-4aaa-886b-59dce625da00</t>
  </si>
  <si>
    <t>a6d0b877-ed55-4d6c-98fd-076fb901674e</t>
  </si>
  <si>
    <t>ae1bb58f-96b2-42bf-ba9c-d5f30aa5aec1</t>
  </si>
  <si>
    <t>b0dc2140-3441-41dc-9143-4d71141843ee</t>
  </si>
  <si>
    <t>b2dfd5dd-ddea-412f-9e98-b20bab7ea61d</t>
  </si>
  <si>
    <t>b4808d25-0646-4303-8422-0f733a60c125</t>
  </si>
  <si>
    <t>b4f4869a-dc61-440e-926d-8533647c79d8</t>
  </si>
  <si>
    <t>b617072f-d8bb-4c59-958c-d0e9ebf5473a</t>
  </si>
  <si>
    <t>b79c17eb-ad56-4337-ab5f-52618dfdc881</t>
  </si>
  <si>
    <t>b7b4112f-8365-4f2e-99b7-a89e3eb9e357</t>
  </si>
  <si>
    <t>ba3369e6-d83d-4e44-9e18-bae4a321e5ef</t>
  </si>
  <si>
    <t>bb5e7315-8514-4d95-b276-7cfb63a64fa3</t>
  </si>
  <si>
    <t>bc8770b8-5f7e-4f69-8417-f3e95cc6debb</t>
  </si>
  <si>
    <t>bc8c77f1-6e83-482a-9572-0ba3b455b840</t>
  </si>
  <si>
    <t>be7fac1e-6722-4b7a-ba71-055bfecd60e2</t>
  </si>
  <si>
    <t>bee8d112-efbe-48cd-91e0-d4b92d78ae86</t>
  </si>
  <si>
    <t>bffe7850-3ad1-4925-b45b-f95218e60a1a</t>
  </si>
  <si>
    <t>c1c59ea0-1df4-46d1-ab50-5cdbd0df0250</t>
  </si>
  <si>
    <t>c2b5d4b0-e1ed-4e68-a791-2c1bce5cc677</t>
  </si>
  <si>
    <t>c2d8e5f0-5e1e-428a-bf02-1862880e2a4f</t>
  </si>
  <si>
    <t>c404b651-a63b-431a-9156-20baacb45e74</t>
  </si>
  <si>
    <t>c6d933ef-4511-4a15-aabc-c3fff43a8d9e</t>
  </si>
  <si>
    <t>c7070cd9-8bf0-48d8-bbd1-add3dd5a576b</t>
  </si>
  <si>
    <t>caaa1e9c-f7ca-494e-bc8c-1a8447008348</t>
  </si>
  <si>
    <t>cb61b96d-f826-4c82-a10b-427d144efad9</t>
  </si>
  <si>
    <t>cd2bc2c2-8ecd-4edd-aa79-78c6fe4b68af</t>
  </si>
  <si>
    <t>cee43998-0112-44f8-ba37-76acb83bac23</t>
  </si>
  <si>
    <t>d3a9f2c5-f2d4-46a1-9b10-2f8590ac19d3</t>
  </si>
  <si>
    <t>d3b97d61-9564-45df-aeb5-e47919b0faab</t>
  </si>
  <si>
    <t>d3be778b-8efd-45b0-88f3-ee795d999b2a</t>
  </si>
  <si>
    <t>d4d69b14-7b90-492a-a63c-c95c59f21af4</t>
  </si>
  <si>
    <t>d61971ec-dfd4-41f0-9062-f5dd22a15ebb</t>
  </si>
  <si>
    <t>d6e6d071-5b64-4d36-bde3-457c929602f4</t>
  </si>
  <si>
    <t>d72df372-9d73-48c7-800a-79e0cc0b3b8c</t>
  </si>
  <si>
    <t>daab66c6-0042-40ae-9c99-2116cf3cc11e</t>
  </si>
  <si>
    <t>dc409f30-bba9-48d8-9212-48b4305ea779</t>
  </si>
  <si>
    <t>dda34244-25a9-4d24-9e01-4fb7fa10dfa7</t>
  </si>
  <si>
    <t>ddb0890e-1a3b-4e73-a208-bf4695a6fe66</t>
  </si>
  <si>
    <t>ddf30b1a-9943-4a5a-921e-243a79fc18ac</t>
  </si>
  <si>
    <t>de834559-9f21-40fb-9b50-b0f7b6bca587</t>
  </si>
  <si>
    <t>e056f985-3a37-4856-acf6-1f67487bf107</t>
  </si>
  <si>
    <t>e081fd9e-0946-4cca-aa45-5d432f2dbe29</t>
  </si>
  <si>
    <t>e0aecbe7-749a-4875-a2cd-7afb7bdacf0f</t>
  </si>
  <si>
    <t>e1f9a48b-4d0c-49e6-af28-2d3feccdfa1c</t>
  </si>
  <si>
    <t>e240f5de-9691-4b0f-ab09-544196e37d55</t>
  </si>
  <si>
    <t>e3258272-530a-4a83-b322-599aee4e74e2</t>
  </si>
  <si>
    <t>e4dbe2e3-9bd0-4049-9485-65852fb0d7bb</t>
  </si>
  <si>
    <t>e5d03cb1-5599-4a6a-b45e-dfc303ece752</t>
  </si>
  <si>
    <t>e6b116ed-2ae8-4531-bab2-3063f2c81a29</t>
  </si>
  <si>
    <t>ea58ce69-2f08-4a0c-bb8e-a5cc227b9253</t>
  </si>
  <si>
    <t>ed0b05b5-bcb4-45ee-b69a-ac7aa3c4c1f1</t>
  </si>
  <si>
    <t>f11baffb-cee7-4156-9801-7ec4478ef8f6</t>
  </si>
  <si>
    <t>f358cc16-b08d-44a5-b951-d1bb80916f84</t>
  </si>
  <si>
    <t>f6c7b6d5-2b66-43a4-a1a2-fe7f10c28d27</t>
  </si>
  <si>
    <t>fa365ddd-07b7-4264-bec0-8b84f6b53c0c</t>
  </si>
  <si>
    <t>fa46dae4-8dd7-4d9a-ba40-935cc15d1368</t>
  </si>
  <si>
    <t>company_id</t>
  </si>
  <si>
    <t>company_name</t>
  </si>
  <si>
    <t>days_to_first_integration</t>
  </si>
  <si>
    <t>PetDeliverySM</t>
  </si>
  <si>
    <t>Luxo das Marias</t>
  </si>
  <si>
    <t>Neovitas</t>
  </si>
  <si>
    <t>Vieira Sneakers</t>
  </si>
  <si>
    <t>Heckel Verri</t>
  </si>
  <si>
    <t>Moda em casa</t>
  </si>
  <si>
    <t>Smile papelaria</t>
  </si>
  <si>
    <t>18aa6491-4a9c-44c1-bae0-3245adb72300</t>
  </si>
  <si>
    <t>Up Training</t>
  </si>
  <si>
    <t>Black Targ</t>
  </si>
  <si>
    <t>LITZ ACESSÓRIOS LTDA</t>
  </si>
  <si>
    <t>Lolahome</t>
  </si>
  <si>
    <t>Herself</t>
  </si>
  <si>
    <t>CITYBLUE</t>
  </si>
  <si>
    <t>Capital Fitness</t>
  </si>
  <si>
    <t>MAKAI</t>
  </si>
  <si>
    <t>O2 Arts</t>
  </si>
  <si>
    <t>Oficina Fazendo Arte</t>
  </si>
  <si>
    <t>DR Joias</t>
  </si>
  <si>
    <t>Monalisa Aromas</t>
  </si>
  <si>
    <t>Viver de Lingerie Atacado</t>
  </si>
  <si>
    <t>Pharmanectar</t>
  </si>
  <si>
    <t>Fusoê</t>
  </si>
  <si>
    <t>VESSAC</t>
  </si>
  <si>
    <t>Casa das Kapulanas</t>
  </si>
  <si>
    <t>3dabdfc4-ac2f-4d6c-8a42-28421cfb8689</t>
  </si>
  <si>
    <t>Nuance Professional</t>
  </si>
  <si>
    <t>MARIA FRERING</t>
  </si>
  <si>
    <t>Juli Pratas e Acessórios</t>
  </si>
  <si>
    <t>Loja Fexx</t>
  </si>
  <si>
    <t>Zature stores</t>
  </si>
  <si>
    <t>Vörr Brasil</t>
  </si>
  <si>
    <t>Vinhologue</t>
  </si>
  <si>
    <t>Puvis Store</t>
  </si>
  <si>
    <t>Duda Gomide Brand</t>
  </si>
  <si>
    <t>Dicarriel Store</t>
  </si>
  <si>
    <t>Xapo Store</t>
  </si>
  <si>
    <t>4e5e1ade-5e6b-4c90-b045-c0a8d031787f</t>
  </si>
  <si>
    <t>Love miss</t>
  </si>
  <si>
    <t>Bully Nutrition</t>
  </si>
  <si>
    <t>Burst Suplementos</t>
  </si>
  <si>
    <t>SF Brand</t>
  </si>
  <si>
    <t>For Us Brand</t>
  </si>
  <si>
    <t>BEBE DO PAPAI</t>
  </si>
  <si>
    <t>Bibítio Baby</t>
  </si>
  <si>
    <t>Evele Acessórios</t>
  </si>
  <si>
    <t>Simone lit</t>
  </si>
  <si>
    <t>Ópera Kids</t>
  </si>
  <si>
    <t>Naná Fashion</t>
  </si>
  <si>
    <t>Papelaria Colorir</t>
  </si>
  <si>
    <t>Lanina Store</t>
  </si>
  <si>
    <t>Em Casa</t>
  </si>
  <si>
    <t>Sula Soulier</t>
  </si>
  <si>
    <t>Pitanga SP</t>
  </si>
  <si>
    <t>NP DIGITAL BEAUTY LTDA</t>
  </si>
  <si>
    <t>Menina do Mar Moda Praia</t>
  </si>
  <si>
    <t>7917a42d-9ab0-4129-9aae-b82244d2040f</t>
  </si>
  <si>
    <t>LABET BRAND</t>
  </si>
  <si>
    <t>Tie Active</t>
  </si>
  <si>
    <t>Ny986</t>
  </si>
  <si>
    <t>ENZO MILANO</t>
  </si>
  <si>
    <t>PG Adesivos</t>
  </si>
  <si>
    <t>Bruder</t>
  </si>
  <si>
    <t>LITTLE CLOSET BRASIL</t>
  </si>
  <si>
    <t>Larissa Jalecos</t>
  </si>
  <si>
    <t>The Candle Store Fragrâncias para Ambientes</t>
  </si>
  <si>
    <t>zayaz.</t>
  </si>
  <si>
    <t>8ab08de5-88e2-4980-a159-463b6ea3082a</t>
  </si>
  <si>
    <t>Redshark</t>
  </si>
  <si>
    <t>Kimberly Magany</t>
  </si>
  <si>
    <t>Leguedê Acessórios</t>
  </si>
  <si>
    <t>Use Adelia</t>
  </si>
  <si>
    <t>Beatnik</t>
  </si>
  <si>
    <t>Mc Joias</t>
  </si>
  <si>
    <t>Azevedo Acessórios</t>
  </si>
  <si>
    <t>a7292cef-1c1b-42a3-9cdd-69707f768d60</t>
  </si>
  <si>
    <t>Use Bsb</t>
  </si>
  <si>
    <t>ae10ba0d-bc43-49a9-acab-ab88d12f70f8</t>
  </si>
  <si>
    <t>MyPhios Professional</t>
  </si>
  <si>
    <t>Mania de Mulher Acessori Ltda Epp</t>
  </si>
  <si>
    <t>CAROLINA LUNA</t>
  </si>
  <si>
    <t>Sol Cosmico Art Terapias</t>
  </si>
  <si>
    <t>b49be203-9f5c-4919-a89b-f519112d2fc4</t>
  </si>
  <si>
    <t>RP Collection</t>
  </si>
  <si>
    <t>Soulshine</t>
  </si>
  <si>
    <t>Cupido do Prazer</t>
  </si>
  <si>
    <t>LEVAN COSMETICOS</t>
  </si>
  <si>
    <t>Casa organizar</t>
  </si>
  <si>
    <t>LILIT'S SHOES</t>
  </si>
  <si>
    <t>VestVest</t>
  </si>
  <si>
    <t>Lunna Store</t>
  </si>
  <si>
    <t>SEU STILLO KIDS</t>
  </si>
  <si>
    <t>Autônoma</t>
  </si>
  <si>
    <t>NAUANIN</t>
  </si>
  <si>
    <t>Windsor</t>
  </si>
  <si>
    <t>Amati Shoes</t>
  </si>
  <si>
    <t>Mary's Store</t>
  </si>
  <si>
    <t>c9bc1ef4-bd0b-4449-b9fb-124d634c298f</t>
  </si>
  <si>
    <t>ORYL COMERCIAL DE UTILIDADES LTDA</t>
  </si>
  <si>
    <t>Bold Pack Embalagens</t>
  </si>
  <si>
    <t>Bizzi</t>
  </si>
  <si>
    <t>Juca Comercio</t>
  </si>
  <si>
    <t>Armazem Artesano</t>
  </si>
  <si>
    <t>Doorman Cosméticos</t>
  </si>
  <si>
    <t>FUTEBOLISTAS SPORTS</t>
  </si>
  <si>
    <t>Prussia Bier Cervejas Artesanais LTDA - ME</t>
  </si>
  <si>
    <t>Insânia</t>
  </si>
  <si>
    <t>LIZÁLI</t>
  </si>
  <si>
    <t>Vogabr</t>
  </si>
  <si>
    <t>db9091d3-135b-4cac-9069-90faf49f7b0d</t>
  </si>
  <si>
    <t>SERVE SEMPRE</t>
  </si>
  <si>
    <t>TRUE ABILITY EQUUS</t>
  </si>
  <si>
    <t>Améssence</t>
  </si>
  <si>
    <t>Shop Luana Montenegro</t>
  </si>
  <si>
    <t>Ateliê Julia Golldenzon</t>
  </si>
  <si>
    <t>Novaes</t>
  </si>
  <si>
    <t>Atelier Buriti</t>
  </si>
  <si>
    <t>Beach Fit Brasil</t>
  </si>
  <si>
    <t>Pastifício Cipolletta</t>
  </si>
  <si>
    <t>NessaMoa bijuterias Finas</t>
  </si>
  <si>
    <t>Kupa’a Sports</t>
  </si>
  <si>
    <t>Aria</t>
  </si>
  <si>
    <t>Bucaneiros Jogos</t>
  </si>
  <si>
    <t>e642ff99-8681-41e4-a997-636ed93f1068</t>
  </si>
  <si>
    <t>Notificações Inteligentes - teste</t>
  </si>
  <si>
    <t>Duda Bike Store</t>
  </si>
  <si>
    <t>W Lady</t>
  </si>
  <si>
    <t>Excloset11</t>
  </si>
  <si>
    <t>efbeedd4-c532-4321-9615-e850faa1c1d7</t>
  </si>
  <si>
    <t>Seletto teni</t>
  </si>
  <si>
    <t>La Muse</t>
  </si>
  <si>
    <t>LAMARÉ STORE</t>
  </si>
  <si>
    <t>Alisson</t>
  </si>
  <si>
    <t>MILANO CUPERTINO</t>
  </si>
  <si>
    <t>MMALIST CHOICE</t>
  </si>
  <si>
    <t>days_between_created_dates</t>
  </si>
  <si>
    <t>6b1a9dc3-6a93-47de-a53e-560cf89b907f</t>
  </si>
  <si>
    <t>La Femme - Elegance</t>
  </si>
  <si>
    <t>Mayra Sartori Semijoias Ltda</t>
  </si>
  <si>
    <t>Fênix Modas</t>
  </si>
  <si>
    <t>MARIA JOIA</t>
  </si>
  <si>
    <t>Elas Charmosa</t>
  </si>
  <si>
    <t>Vila Nova Refrigeração</t>
  </si>
  <si>
    <t>Clube da Bia</t>
  </si>
  <si>
    <t>companyId</t>
  </si>
  <si>
    <t>days_to_first_coupon</t>
  </si>
  <si>
    <t>17ceceb8-89f0-4835-bd08-5f2b5d4cc52f</t>
  </si>
  <si>
    <t>302b7985-4862-4d8d-a677-acb3b4daf70f</t>
  </si>
  <si>
    <t>days_to_first_campaign</t>
  </si>
  <si>
    <t>campaigns_within_30_days</t>
  </si>
  <si>
    <t>0f60983b-be9b-4da7-b438-9faa52970309</t>
  </si>
  <si>
    <t>0fafbf4d-1a7e-4951-8e52-76f0ddd1cfdf</t>
  </si>
  <si>
    <t>1b9174f7-1cd9-4dd4-9c14-bfa11d608320</t>
  </si>
  <si>
    <t>2524cbf6-da4c-462b-b8cb-ab80faa78879</t>
  </si>
  <si>
    <t>289c9043-46cd-4a80-b585-b94ac27cd51e</t>
  </si>
  <si>
    <t>353e7295-2176-4210-808c-7585e3c9de5b</t>
  </si>
  <si>
    <t>39e79b7f-bde7-4b4a-a3e2-f24cc6904166</t>
  </si>
  <si>
    <t>53b807d6-5a22-47b4-b108-6d5943ca6ca4</t>
  </si>
  <si>
    <t>54f63bc4-d9cc-4009-aaf8-ad2be26fa8fe</t>
  </si>
  <si>
    <t>58d9afec-ee21-44fe-a009-27a2a08dfdc9</t>
  </si>
  <si>
    <t>59608ecb-4b75-49e1-ab64-8e22b65e4042</t>
  </si>
  <si>
    <t>5adc062b-4112-410e-8088-63b28e95390e</t>
  </si>
  <si>
    <t>5c2bf796-804a-4711-ae54-f4d0a329f3a6</t>
  </si>
  <si>
    <t>6b9551a1-0761-465a-80b3-421d50ca5b0e</t>
  </si>
  <si>
    <t>6c481101-4467-4211-ad7c-b7c22f715e92</t>
  </si>
  <si>
    <t>6dca6703-354c-435f-88a7-ef7572967f74</t>
  </si>
  <si>
    <t>7c973df6-2bbc-4fc3-beec-b10b57bc9499</t>
  </si>
  <si>
    <t>7f90eedf-9e35-4fa6-aceb-8fd3c5f30acd</t>
  </si>
  <si>
    <t>82a60ffc-9460-40c6-be9b-5a5b1d2b5619</t>
  </si>
  <si>
    <t>84f9eb46-b38b-4100-a5a7-93f03f6fe712</t>
  </si>
  <si>
    <t>8f6f6f1a-e65f-4e13-a195-e6a753f022e6</t>
  </si>
  <si>
    <t>95387def-2ea2-41c7-bca6-480477a510fd</t>
  </si>
  <si>
    <t>a18bc8b9-6d59-4d58-b4d3-f14a5d8a33b6</t>
  </si>
  <si>
    <t>a8d663c7-4a3f-4703-88ae-0b2cbeb75d12</t>
  </si>
  <si>
    <t>a9da27dc-f349-4ae8-8419-5605c4cfd99a</t>
  </si>
  <si>
    <t>bd0a4f58-9b69-486b-b848-f119226415d9</t>
  </si>
  <si>
    <t>c3232d12-b443-437b-92a2-6232fb754e8b</t>
  </si>
  <si>
    <t>c981ed71-dfa2-4dd4-bacf-ec1af931071b</t>
  </si>
  <si>
    <t>c9d3ad94-dd51-4373-a7ab-3d034220500c</t>
  </si>
  <si>
    <t>cc198461-7cfc-44eb-b5ae-34f1938fef90</t>
  </si>
  <si>
    <t>ccbaff28-ed51-43b8-83b2-246ad882906d</t>
  </si>
  <si>
    <t>ce7e094a-2320-4e8c-a682-951409b8d409</t>
  </si>
  <si>
    <t>d175f412-2ae7-46c2-95c3-bd36fd66c581</t>
  </si>
  <si>
    <t>e10e3b9d-05d7-4190-ac3d-1757a58f4903</t>
  </si>
  <si>
    <t>efe09b8c-10b7-42d7-8d26-ee7be4b30b84</t>
  </si>
  <si>
    <t>f09eb10e-37c1-4c3c-bf8c-968556862251</t>
  </si>
  <si>
    <t>f2bc1648-4c9e-44c7-857a-32407796156f</t>
  </si>
  <si>
    <t>f7b252e8-27af-4be3-9a83-b4a3ce022cbc</t>
  </si>
  <si>
    <t>ten-thousand-sales</t>
  </si>
  <si>
    <t>avançado</t>
  </si>
  <si>
    <t>ten-thousand-sales-semi-annual</t>
  </si>
  <si>
    <t>ten-thousand-sales-annual</t>
  </si>
  <si>
    <t>nine-thousand-sales-annual</t>
  </si>
  <si>
    <t>nine-thousand-sales-quarterly</t>
  </si>
  <si>
    <t>nine-thousand-sales</t>
  </si>
  <si>
    <t>nine-thousand-sales-semi-annual</t>
  </si>
  <si>
    <t>eight-thousand-sales-quarterly</t>
  </si>
  <si>
    <t>eight-thousand-sales-annual</t>
  </si>
  <si>
    <t>eight-thousand-sales</t>
  </si>
  <si>
    <t>eight-thousand-sales-semi-annual</t>
  </si>
  <si>
    <t>seven-thousand-sales-semi-annual</t>
  </si>
  <si>
    <t>seven-thousand-sales-annual</t>
  </si>
  <si>
    <t>seven-thousand-sales-quarterly</t>
  </si>
  <si>
    <t>six-thousand-sales-annual</t>
  </si>
  <si>
    <t>six-thousand-sales-quarterly</t>
  </si>
  <si>
    <t>six-thousand-sales-semi-annual</t>
  </si>
  <si>
    <t>five-thousand-sales-quarterly</t>
  </si>
  <si>
    <t>five-thousand-sales-semi-annual</t>
  </si>
  <si>
    <t>four-thousand-five-hundred-sales-quarterly</t>
  </si>
  <si>
    <t>four-thousand-five-hundred-sales-annual</t>
  </si>
  <si>
    <t>four-thousand-five-hundred-sales-semi-annual</t>
  </si>
  <si>
    <t>four-thousand-five-hundred-sales</t>
  </si>
  <si>
    <t>four-thousand-sales-semi-annual</t>
  </si>
  <si>
    <t>four-thousand-sales-quarterly</t>
  </si>
  <si>
    <t>four-thousand-sales-annual</t>
  </si>
  <si>
    <t>new_plan_semi_annual_advanced</t>
  </si>
  <si>
    <t>new_plan_annual_advanced</t>
  </si>
  <si>
    <t>new_plan_monthly_advanced_chip</t>
  </si>
  <si>
    <t>new_plan_quarterly_advanced</t>
  </si>
  <si>
    <t>three-thousand-five-hundred-sales-annual</t>
  </si>
  <si>
    <t>three-thousand-five-hundred-sales-semi-annual</t>
  </si>
  <si>
    <t>three-thousand-five-hundred-sales-quarterly</t>
  </si>
  <si>
    <t>three-thousand-sales-semi-annual</t>
  </si>
  <si>
    <t>three-thousand-sales-quarterly</t>
  </si>
  <si>
    <t>two-thousand-five-hundred-sales-semi-annual</t>
  </si>
  <si>
    <t>two-thousand-five-hundred-sales-quarterly</t>
  </si>
  <si>
    <t>two-thousand-five-hundred-sales-annual</t>
  </si>
  <si>
    <t>two-thousand-sales-quarterly</t>
  </si>
  <si>
    <t>intermediário</t>
  </si>
  <si>
    <t>thousand-five-hundred-sales-quarterly</t>
  </si>
  <si>
    <t>thousand-sales-semi-annual</t>
  </si>
  <si>
    <t>thousand-sales-quarterly</t>
  </si>
  <si>
    <t>new_plan_monthly_medium_implementation_joy</t>
  </si>
  <si>
    <t>new_plan_semi_annual_medium_joy</t>
  </si>
  <si>
    <t>new_plan_monthly_medium_implementation_joy_chip</t>
  </si>
  <si>
    <t>new_plan_monthly_medium_joy</t>
  </si>
  <si>
    <t>new_plan_quarterly_medium</t>
  </si>
  <si>
    <t>new_plan_annual_medium_joy_chip</t>
  </si>
  <si>
    <t>new_plan_semi_annual_medium_joy_chip</t>
  </si>
  <si>
    <t>new_plan_semi_annual_medium_chip</t>
  </si>
  <si>
    <t>new_plan_monthly_medium_implementation_chip</t>
  </si>
  <si>
    <t>new_plan_monthly_medium_joy_chip</t>
  </si>
  <si>
    <t>new_plan_annual_medium_joy</t>
  </si>
  <si>
    <t>new_plan_monthly_medium_chip</t>
  </si>
  <si>
    <t>new_plan_annual_medium_chip</t>
  </si>
  <si>
    <t>básico</t>
  </si>
  <si>
    <t>five-hundred-sales-quarterly</t>
  </si>
  <si>
    <t>new_plan_annual_joy</t>
  </si>
  <si>
    <t>new_plan_annual</t>
  </si>
  <si>
    <t>new_plan_joy</t>
  </si>
  <si>
    <t>new_plan_basic_semi_annual</t>
  </si>
  <si>
    <t>new_plan_annual_joy_chip</t>
  </si>
  <si>
    <t>new_plan_joy_chip</t>
  </si>
  <si>
    <t>new_plan_chip</t>
  </si>
  <si>
    <t>new_plan_annual_chip</t>
  </si>
  <si>
    <t>planificação</t>
  </si>
  <si>
    <t>count</t>
  </si>
  <si>
    <t>020b00df-027c-48d6-bacb-796169c1b5e1</t>
  </si>
  <si>
    <t>024d1553-0141-4493-9f03-ae8bea3fdc81</t>
  </si>
  <si>
    <t>085c49b2-f69a-4fec-a95e-93adc803b1c0</t>
  </si>
  <si>
    <t>0dda738c-06d1-4355-846c-abb678afd49b</t>
  </si>
  <si>
    <t>1206ea49-bfb1-4734-93fb-e7a21e4794d8</t>
  </si>
  <si>
    <t>20c34326-0934-4662-a3d6-90642bbdd18d</t>
  </si>
  <si>
    <t>2b514ca1-fd46-4ca6-b7c2-549000c206e0</t>
  </si>
  <si>
    <t>38525ba3-e490-4645-8753-8a2626c142a1</t>
  </si>
  <si>
    <t>3b4b64a5-9206-451b-b7a5-40fb7a2fa2a0</t>
  </si>
  <si>
    <t>46839f7c-9fe3-4fe2-b9d6-157f9a4d52aa</t>
  </si>
  <si>
    <t>53654227-2ee2-43e5-be5d-9436f818fe61</t>
  </si>
  <si>
    <t>5dccceee-1837-4cd9-add5-507c85ae6272</t>
  </si>
  <si>
    <t>65084db6-ad4d-499f-9de4-a28fff4209a7</t>
  </si>
  <si>
    <t>7a3e91aa-a166-4eaf-9bd8-9a962a6413c7</t>
  </si>
  <si>
    <t>889b7289-0492-4154-8748-1698454cb7d9</t>
  </si>
  <si>
    <t>8d85ed42-cd17-4b03-8d7b-7121c4fb6da5</t>
  </si>
  <si>
    <t>a30a656e-231c-4a70-9134-f18899899f45</t>
  </si>
  <si>
    <t>a4b7b9c0-8220-405f-8dac-e9f5e768b07d</t>
  </si>
  <si>
    <t>a7d10e29-029f-467b-bcc5-33024e0b1a13</t>
  </si>
  <si>
    <t>a8a423cc-533b-44f1-81bd-d1750dc746e8</t>
  </si>
  <si>
    <t>af72ca55-f37a-4f55-a5e8-d1b7b987b133</t>
  </si>
  <si>
    <t>b35e25c0-b126-4d74-b7bd-e844051e6e0c</t>
  </si>
  <si>
    <t>b3c1222e-dbc9-4e1a-bdf7-581327cef13d</t>
  </si>
  <si>
    <t>b867d4f0-2eff-45ad-86da-447c4b1ecb20</t>
  </si>
  <si>
    <t>b89c1468-f0fa-4412-97b8-646661559a01</t>
  </si>
  <si>
    <t>c1d7f3c4-75d3-4767-90df-a66964ee488e</t>
  </si>
  <si>
    <t>c51510d5-3957-41c0-9c77-802c443b1ec0</t>
  </si>
  <si>
    <t>c7dde559-0ec2-4a72-9c2c-a339387edc51</t>
  </si>
  <si>
    <t>db0fe82d-3fb6-436f-80ef-f199e8a76e27</t>
  </si>
  <si>
    <t>dc19ab09-4572-4543-84dd-f49178378d44</t>
  </si>
  <si>
    <t>e7cf51ac-9117-4c5b-9da0-b2f847c82e9d</t>
  </si>
  <si>
    <t>f17fc023-2b7a-4e6b-8125-2f66c64dd5b9</t>
  </si>
  <si>
    <t>00299b78-5225-4590-90a2-b0f72c7ae455</t>
  </si>
  <si>
    <t>01d1ad1e-d92c-4f74-a88f-75d86d1e0640</t>
  </si>
  <si>
    <t>02b80a47-0077-4b0a-af62-ab48452accbe</t>
  </si>
  <si>
    <t>0345d08d-fee6-40b2-b8c3-37c8145e1ac0</t>
  </si>
  <si>
    <t>04581e19-ce5d-43a3-ba15-af4897fa4820</t>
  </si>
  <si>
    <t>04ebc261-82aa-49f2-8c34-a4288542d747</t>
  </si>
  <si>
    <t>0622ed54-1976-495f-a961-85d68c481640</t>
  </si>
  <si>
    <t>0820f2f8-2003-42a1-af3d-835ff589789e</t>
  </si>
  <si>
    <t>0aae8b6f-d7b4-43f1-bf25-1e84fb55a24a</t>
  </si>
  <si>
    <t>0ac37750-1595-404e-adfa-f279b5109210</t>
  </si>
  <si>
    <t>0b0f0653-cb0d-4af6-8300-742273077853</t>
  </si>
  <si>
    <t>0c354bdd-95b8-449b-91a4-459baaf30504</t>
  </si>
  <si>
    <t>104bba9d-cbf1-4d9b-8fd8-82482659e616</t>
  </si>
  <si>
    <t>110036ac-bf42-48b4-9bb2-08e4fb202285</t>
  </si>
  <si>
    <t>12d2b15b-a868-48ac-ac22-4ec160f2f6ba</t>
  </si>
  <si>
    <t>14bf35a9-73a6-46ce-b011-530be13f2507</t>
  </si>
  <si>
    <t>14d8d0c0-5b18-48e7-a38b-7564e8820659</t>
  </si>
  <si>
    <t>15ec36c0-1d18-46ef-b3c3-25a004e3d15f</t>
  </si>
  <si>
    <t>16ddddfe-e62a-430f-8799-efa94bf3c94e</t>
  </si>
  <si>
    <t>19461dea-0d49-4cb9-a0a2-84c28a4b432f</t>
  </si>
  <si>
    <t>1a48114f-e09d-4418-b2ad-734d30010967</t>
  </si>
  <si>
    <t>1b0848bb-20c8-4c91-a00e-d021ca4ba11f</t>
  </si>
  <si>
    <t>1b878a1f-0b27-4097-8b36-bb58404ec1e4</t>
  </si>
  <si>
    <t>1dcad59f-3d9c-41ef-868a-05f4cec258aa</t>
  </si>
  <si>
    <t>1def6e26-abda-4226-bea5-74fcf6e34d20</t>
  </si>
  <si>
    <t>2004ab77-8364-45f3-a308-23a77f66ffed</t>
  </si>
  <si>
    <t>206ce328-d727-4ab7-891c-a749e523191e</t>
  </si>
  <si>
    <t>2121a2ce-c845-4caf-bc11-f84e7eb899f6</t>
  </si>
  <si>
    <t>2129eff4-cbb6-47ea-b99a-f5b0a1ec7667</t>
  </si>
  <si>
    <t>21c91a96-badb-47a9-9a40-679c7eb54f64</t>
  </si>
  <si>
    <t>21f5f7b2-d799-436d-938e-f72ee9179e0c</t>
  </si>
  <si>
    <t>226aaeaf-da83-4d0e-8ff9-fbd7f5a64d4f</t>
  </si>
  <si>
    <t>232cc0d6-e69f-4704-bccc-69b872bf7f2b</t>
  </si>
  <si>
    <t>242a172a-9f4c-4f1b-ab36-1a5ff4490d4f</t>
  </si>
  <si>
    <t>24cd20a8-c251-4be3-ad51-dd8e2de10357</t>
  </si>
  <si>
    <t>2567ed5c-cf41-4e10-8fc0-bf258b42faae</t>
  </si>
  <si>
    <t>25e5c390-1336-41c7-8bec-bfcd5009fa5d</t>
  </si>
  <si>
    <t>28073a61-bfde-41a9-8545-6c4071e362a7</t>
  </si>
  <si>
    <t>28db1f86-0f82-436a-85f8-39ab0667269f</t>
  </si>
  <si>
    <t>2bf7022f-9867-42d1-9d7f-2c1ea797f125</t>
  </si>
  <si>
    <t>2e35b98d-4ae4-485e-a816-24ddddef60db</t>
  </si>
  <si>
    <t>328912a3-5b4d-42be-8a8b-e21b981abbbd</t>
  </si>
  <si>
    <t>328a38f4-5fcc-4512-8cbe-e4acb119b971</t>
  </si>
  <si>
    <t>34f4152c-1a6e-4d08-aa04-1ec264e5ef9b</t>
  </si>
  <si>
    <t>36bf81f6-b4dd-4316-8ab0-004e3b80c1f1</t>
  </si>
  <si>
    <t>3875b84c-433c-466b-814b-59a4ebb4c59d</t>
  </si>
  <si>
    <t>3a650a82-8a9d-49d2-99c9-59231b1a40ae</t>
  </si>
  <si>
    <t>3b640166-43a5-44a2-864a-f3ed36b1a793</t>
  </si>
  <si>
    <t>3ba78c03-0c82-4675-b54e-f6b80e95b722</t>
  </si>
  <si>
    <t>408fede1-dbd2-4214-a988-03aed778f5fb</t>
  </si>
  <si>
    <t>42ce7e60-b9e0-4a28-b98f-6830dc5e7bdf</t>
  </si>
  <si>
    <t>42de5964-49d2-42b7-8cee-66798881a6cb</t>
  </si>
  <si>
    <t>42e9ac39-44c0-4afa-b1e4-4c3678b66e46</t>
  </si>
  <si>
    <t>47cc98a0-efe8-40b0-a70b-3583a63c7a02</t>
  </si>
  <si>
    <t>49a94d96-9176-447f-9ebd-a3758203abaa</t>
  </si>
  <si>
    <t>4d12cafd-6a96-41b6-a369-2fd4990c2e9e</t>
  </si>
  <si>
    <t>54651399-3893-44e1-883c-4175b6bcc198</t>
  </si>
  <si>
    <t>55aaa0b2-5dae-4d14-a2a5-5367c6c252b4</t>
  </si>
  <si>
    <t>57193649-f24b-4920-99ba-b49ee5fc24ae</t>
  </si>
  <si>
    <t>5b4dc93c-0fa3-487d-badc-742d52a28396</t>
  </si>
  <si>
    <t>642f15f9-23f5-4ffe-a152-c140931b50db</t>
  </si>
  <si>
    <t>649a4be2-60f7-4e5a-96d7-e2e58d96fd08</t>
  </si>
  <si>
    <t>65ab17cd-b10c-450f-8cb5-52bbc27e182f</t>
  </si>
  <si>
    <t>677600ef-7bcf-4b84-bafa-c94b3b1e289e</t>
  </si>
  <si>
    <t>687ef874-03c4-4e1a-9152-b17c89c149e7</t>
  </si>
  <si>
    <t>6a632d24-072b-4cdf-89b2-4f36947e85ce</t>
  </si>
  <si>
    <t>6d770303-636a-47fd-a734-00800587a65c</t>
  </si>
  <si>
    <t>6dd43041-204f-4387-91a9-fbc8bc552623</t>
  </si>
  <si>
    <t>6f2fc05d-4180-40aa-a26c-61a96894b5f3</t>
  </si>
  <si>
    <t>6f80f2b6-b67b-4088-8307-5d135ea49ac8</t>
  </si>
  <si>
    <t>709933f3-aaff-427f-ad6a-1f16cc32fe67</t>
  </si>
  <si>
    <t>75a302d1-a776-4b9b-a106-bb8d9b01739a</t>
  </si>
  <si>
    <t>78841515-e4ed-455a-96d5-d48c518386f2</t>
  </si>
  <si>
    <t>79519597-3e9e-4328-8195-e28437c159a5</t>
  </si>
  <si>
    <t>7c02ad31-7dd3-4ff7-bd81-b0b8ad737a25</t>
  </si>
  <si>
    <t>7c331a0a-5b27-45c8-a236-d3260228fb20</t>
  </si>
  <si>
    <t>7f641d7c-847e-405f-a589-8639a0d80cea</t>
  </si>
  <si>
    <t>7f9f1b4a-399d-4e2a-b95c-8754e03702ba</t>
  </si>
  <si>
    <t>8066b1ce-079c-46b9-935d-11870c02c9c6</t>
  </si>
  <si>
    <t>80ca3387-680d-421e-967b-013dbf6f00d2</t>
  </si>
  <si>
    <t>8489b327-e360-41a7-8c47-4703a187c698</t>
  </si>
  <si>
    <t>85f92a8a-bdad-479b-bc62-868e1867ccb8</t>
  </si>
  <si>
    <t>8b411939-3580-4672-9791-2befbb166a5b</t>
  </si>
  <si>
    <t>8f3c6831-2864-4f40-a766-ad0201822b49</t>
  </si>
  <si>
    <t>8f6bd5b1-aa09-4364-af0a-9d7f5b4de8ec</t>
  </si>
  <si>
    <t>924336e0-289c-488a-a9a5-94645baea177</t>
  </si>
  <si>
    <t>933cc420-de83-44d8-8709-2e6ceed5448c</t>
  </si>
  <si>
    <t>937525a4-87cf-4adc-bf44-d57b4b4ba372</t>
  </si>
  <si>
    <t>954ded5b-7c7e-4cd7-851b-f4353d2ab3a0</t>
  </si>
  <si>
    <t>95a95a12-df7f-4bd2-ad30-e760a1a0b26c</t>
  </si>
  <si>
    <t>965d7d9e-aee8-4845-ac2e-681e903bda77</t>
  </si>
  <si>
    <t>96f9d556-8d50-4500-ab94-73cfd617d56a</t>
  </si>
  <si>
    <t>993734db-3bab-44fe-b1bf-1525a88f0b6c</t>
  </si>
  <si>
    <t>9def01ce-daf8-43eb-99f1-5649936515e5</t>
  </si>
  <si>
    <t>9f039fdc-6251-4cb1-b62b-c44b68b169e2</t>
  </si>
  <si>
    <t>a1cd3d9b-ca9a-45cb-a415-bc2d72433ddd</t>
  </si>
  <si>
    <t>a2f1584d-c59b-4b57-a8c4-5bf4b3a2b997</t>
  </si>
  <si>
    <t>a8064e27-0a27-4d99-a609-165caea4daa2</t>
  </si>
  <si>
    <t>aaf8b854-6ee2-4df8-ad41-27681b4ce4ba</t>
  </si>
  <si>
    <t>ab569a26-19c7-4546-ba5b-2345821a457d</t>
  </si>
  <si>
    <t>ac05ebeb-c84f-4b1d-8cf5-9b6cf0e92907</t>
  </si>
  <si>
    <t>acb6bdca-4537-4a4c-861c-1ab52f8038ee</t>
  </si>
  <si>
    <t>aef90dd1-3945-4717-9b21-0de0afe909e7</t>
  </si>
  <si>
    <t>b112fa2b-2436-4be4-8708-d3e754238977</t>
  </si>
  <si>
    <t>b1811b28-5706-4a92-a22b-8fcec2f51917</t>
  </si>
  <si>
    <t>b26d31b3-ec15-4638-b323-def551b6d13b</t>
  </si>
  <si>
    <t>b2be54cd-e074-41b0-8c2d-94740aa43e47</t>
  </si>
  <si>
    <t>b3d91a91-710c-4fcd-a61e-ae9de542477e</t>
  </si>
  <si>
    <t>b4ff193d-378d-46c1-a25c-b142bc0b2de2</t>
  </si>
  <si>
    <t>b789d0ad-a18d-4cd0-8075-6f2382321f46</t>
  </si>
  <si>
    <t>b7f6e0fb-b7e8-4a54-9a8c-f8361270c310</t>
  </si>
  <si>
    <t>b9caf0f3-ee95-48ff-87b1-5689bfe8d0d6</t>
  </si>
  <si>
    <t>bf86e945-ad36-48d5-845e-de26ad0899bc</t>
  </si>
  <si>
    <t>c2872e8f-9b8b-462d-b836-02bc48e199b6</t>
  </si>
  <si>
    <t>c345f9e7-cfac-4a4c-be06-b6d7a6692214</t>
  </si>
  <si>
    <t>c39a07b0-d1ac-407a-9c23-545c2bc84de9</t>
  </si>
  <si>
    <t>c632dc41-3a0f-442e-801a-478456d55f99</t>
  </si>
  <si>
    <t>c65649c3-f7e5-4e76-a0b5-a0ef6ef5c791</t>
  </si>
  <si>
    <t>c7f3e25f-eb7a-4345-a1af-68e8750d5296</t>
  </si>
  <si>
    <t>c8e496af-a55d-425e-bfc2-6d5f545e8b6d</t>
  </si>
  <si>
    <t>c93ce3b3-78a6-4591-aa6f-0c0b89f04a0e</t>
  </si>
  <si>
    <t>d1330704-5d5c-4b9a-8dd2-a1c57eeedca9</t>
  </si>
  <si>
    <t>d138bd04-3bc5-4c7c-a96c-e40edb2dcaad</t>
  </si>
  <si>
    <t>d1c857a3-d299-498d-a15b-36890e39b066</t>
  </si>
  <si>
    <t>d3b1c2c9-77e7-4dbd-975c-55363e729d87</t>
  </si>
  <si>
    <t>d400dc9d-df26-456f-a757-55009dae6dce</t>
  </si>
  <si>
    <t>d53fe2f1-f4e9-4fae-acee-37be32e6e772</t>
  </si>
  <si>
    <t>d5c65583-ee59-4db2-bc5b-ca9845795a1f</t>
  </si>
  <si>
    <t>d83c5f0e-1c27-425f-8642-46234d23a7e9</t>
  </si>
  <si>
    <t>d9f4211a-7860-4969-b39b-cae79f39e8cc</t>
  </si>
  <si>
    <t>e0097eee-3ed4-4243-ba8b-ce121d0fbe8e</t>
  </si>
  <si>
    <t>e07c8e63-9dc7-4a25-b9d0-96f373d73b19</t>
  </si>
  <si>
    <t>e20095b8-0aec-4e49-bb47-776cfda0759a</t>
  </si>
  <si>
    <t>e4efea9d-c01f-460b-a278-06fbadc49d91</t>
  </si>
  <si>
    <t>e51b7ca4-0eae-43e8-977e-2911fa25210b</t>
  </si>
  <si>
    <t>e5462a4c-c9c8-42c8-9c7e-e15020301d4b</t>
  </si>
  <si>
    <t>e597189a-7698-449c-a8d5-90f221a198c2</t>
  </si>
  <si>
    <t>e8664196-77ee-40be-b9ce-04b979a463fa</t>
  </si>
  <si>
    <t>eaa5cc31-0548-4760-b60a-ab380771625a</t>
  </si>
  <si>
    <t>f1ec5302-11d8-43b2-9682-484cf0e99658</t>
  </si>
  <si>
    <t>f446b38e-6b8d-4450-af99-2c496c634cbd</t>
  </si>
  <si>
    <t>f4473ad5-4e3d-441e-8c13-bc5d76274b79</t>
  </si>
  <si>
    <t>f4f8c11a-cdc0-42c6-a5de-98a668fe0d10</t>
  </si>
  <si>
    <t>f7099e0f-3bf3-4459-bf0a-6cb796dad727</t>
  </si>
  <si>
    <t>f810cf4e-4070-4b5a-ab24-1e752eb14327</t>
  </si>
  <si>
    <t>f86c1169-6682-4015-8863-e359800dce26</t>
  </si>
  <si>
    <t>f886e74d-0c52-47f8-ac12-50c3b849265b</t>
  </si>
  <si>
    <t>ff7d8bf1-927a-4885-928a-4ba29d01e0d4</t>
  </si>
  <si>
    <t>0171b8f7-dcfe-4ec9-8f76-ad292962d656</t>
  </si>
  <si>
    <t>066c7f52-4b71-4313-ad51-57fce88112ba</t>
  </si>
  <si>
    <t>135213b6-d9ba-4fb1-9426-b1a9b42f752e</t>
  </si>
  <si>
    <t>1b4d808d-2c97-4d6d-9d26-ae174fc662e4</t>
  </si>
  <si>
    <t>1ca9c645-c01b-4b24-ba9d-0bafff168fa1</t>
  </si>
  <si>
    <t>24b687eb-f9f5-4923-81a2-338e44760fa0</t>
  </si>
  <si>
    <t>288df60d-c344-4cf2-9aa7-45baf098b1c9</t>
  </si>
  <si>
    <t>2a8aeb99-f3d7-477a-8d3b-81b077ab6624</t>
  </si>
  <si>
    <t>34e500db-5cde-47a7-8650-48718821c336</t>
  </si>
  <si>
    <t>3656282e-cf2d-4f7d-aa8b-36fd92e085c4</t>
  </si>
  <si>
    <t>3a035795-36c2-4e31-ba00-bccf68bd8312</t>
  </si>
  <si>
    <t>3a7487b1-6c26-4b0f-899c-4841849c9fbc</t>
  </si>
  <si>
    <t>3a91e186-7d7a-4ada-b71e-7d68a402ed27</t>
  </si>
  <si>
    <t>43f500ac-5860-4b1c-bb82-29380eb867f5</t>
  </si>
  <si>
    <t>462aa09a-fc33-419b-8f67-cfba4c9f9c6b</t>
  </si>
  <si>
    <t>475d38fa-1f12-4b5a-ab0c-9ef01053937a</t>
  </si>
  <si>
    <t>4a691ad8-53ba-4c04-9126-e82b74b18061</t>
  </si>
  <si>
    <t>4fea7d6f-3e08-4c35-bb92-2f3877f6264c</t>
  </si>
  <si>
    <t>527ad1dc-484d-41db-bf9e-3a0486d602b3</t>
  </si>
  <si>
    <t>62e07ddd-0e07-421b-bf27-c46043e40b3a</t>
  </si>
  <si>
    <t>6f4610a2-169a-402a-8b82-fa0610613bc8</t>
  </si>
  <si>
    <t>770b6c5b-a9fe-4d78-b5a8-f315271ad8f9</t>
  </si>
  <si>
    <t>7b82e109-7efd-4220-b83f-18726569536c</t>
  </si>
  <si>
    <t>807fdc86-183e-401b-871b-3fcbcd698575</t>
  </si>
  <si>
    <t>85b031ce-61b0-42f7-b5f1-751991b013fc</t>
  </si>
  <si>
    <t>890f0e31-d89b-459e-90d6-f8677d27a8b7</t>
  </si>
  <si>
    <t>892130e9-6316-4e71-93a2-bf397a0b43e7</t>
  </si>
  <si>
    <t>8b470403-6b93-43ec-b25f-00e60b2e17eb</t>
  </si>
  <si>
    <t>8c3224ef-35cd-4fa7-bc85-bad52472e9c7</t>
  </si>
  <si>
    <t>8c4ca879-af07-4be0-94f4-42361002a350</t>
  </si>
  <si>
    <t>93913e1f-f721-4153-b427-c64e42fa002a</t>
  </si>
  <si>
    <t>9a8fe60e-2340-42ea-838e-38d50d0fe9b7</t>
  </si>
  <si>
    <t>9bd5a551-4077-49dc-bbd2-6d76aae49abf</t>
  </si>
  <si>
    <t>a1b020db-5f91-4fd1-a98d-1da63a562320</t>
  </si>
  <si>
    <t>a1f07f78-e9c6-4556-a327-ec68b9395204</t>
  </si>
  <si>
    <t>af82f863-9acd-40fe-9c2e-2474a0c184f4</t>
  </si>
  <si>
    <t>b83a8338-115d-47d9-88ee-232c5b51b3e8</t>
  </si>
  <si>
    <t>bc83f5e5-aee0-4d73-bb54-176a051d8ab5</t>
  </si>
  <si>
    <t>c314bd29-d23e-4e4d-a3b0-869b51ac1c0f</t>
  </si>
  <si>
    <t>c640241c-c2c3-424d-a6b6-738dec33ee19</t>
  </si>
  <si>
    <t>c6ee5f71-9c25-498a-82c4-0a70b00e328e</t>
  </si>
  <si>
    <t>ca599211-d741-47f5-8a70-a0ebf1ec13d8</t>
  </si>
  <si>
    <t>d2010096-6383-493c-a3c5-fd73458a677f</t>
  </si>
  <si>
    <t>d62d7ac6-43e2-4ffb-beb8-b0bf47f08984</t>
  </si>
  <si>
    <t>db91474b-a5ee-4d54-9b28-01626da4d42f</t>
  </si>
  <si>
    <t>de5580e5-8e48-4dcf-a594-0a215fa0812b</t>
  </si>
  <si>
    <t>e0060c93-a9a8-4363-86db-d16d538b5773</t>
  </si>
  <si>
    <t>e6ed8860-ecbd-4b46-8037-c6026dea283a</t>
  </si>
  <si>
    <t>ee684f08-3125-4f60-942a-1005d6a29a70</t>
  </si>
  <si>
    <t>f5ce7b40-7149-40e3-a51b-830590842b24</t>
  </si>
  <si>
    <t>ID do registro.</t>
  </si>
  <si>
    <t>Nome do negócio</t>
  </si>
  <si>
    <t>Company ID</t>
  </si>
  <si>
    <t>Vai ter Gestor de Contas?</t>
  </si>
  <si>
    <t>Gestor</t>
  </si>
  <si>
    <t>Associated Ticket</t>
  </si>
  <si>
    <t>Ticket</t>
  </si>
  <si>
    <t>Tickets - Suporte Técnico (Total)</t>
  </si>
  <si>
    <t>Associated Ticket IDs</t>
  </si>
  <si>
    <t>TicketIDs</t>
  </si>
  <si>
    <t>Up Training - new_plan</t>
  </si>
  <si>
    <t>Não</t>
  </si>
  <si>
    <t>0.0</t>
  </si>
  <si>
    <t>Fabiana’s conceito  - three-hundred-sales-annual</t>
  </si>
  <si>
    <t>Sim</t>
  </si>
  <si>
    <t>IV STORE - new_plan_annual_medium</t>
  </si>
  <si>
    <t>Love miss - new_plan</t>
  </si>
  <si>
    <t>Zairyn - new_plan_monthly_medium</t>
  </si>
  <si>
    <t>BEBE DO PAPAI  - new_plan_basic_semi_annual</t>
  </si>
  <si>
    <t>Seletto teni - new_plan</t>
  </si>
  <si>
    <t>MARIA FRERING - new_plan_annual_medium</t>
  </si>
  <si>
    <t>Althaea Intimates  - new_plan_monthly_medium</t>
  </si>
  <si>
    <t>CITYBLUE - new_plan</t>
  </si>
  <si>
    <t>Bucaneiros Jogos - new_plan_annual_medium</t>
  </si>
  <si>
    <t>Excloset11 - new_plan_annual</t>
  </si>
  <si>
    <t>MARIA JOIA  - new_plan</t>
  </si>
  <si>
    <t>MARIA JOIA  - new_plan Está Inadimplente</t>
  </si>
  <si>
    <t>Monalisa Aromas - three-hundred-sales-annual</t>
  </si>
  <si>
    <t>Armazem Artesano - seven-hundred-fifty-sales</t>
  </si>
  <si>
    <t>ALLO MANIA  - new_plan_monthly_medium_implementation</t>
  </si>
  <si>
    <t>Puvis Store  - new_plan_monthly_medium_implementation</t>
  </si>
  <si>
    <t>Shop Luana Montenegro  - new_plan_monthly_medium_implementation</t>
  </si>
  <si>
    <t>SERVE SEMPRE - three-hundred-sales</t>
  </si>
  <si>
    <t>Em Casa - new_plan_monthly_medium</t>
  </si>
  <si>
    <t>Fênix Modas - new_plan_annual_medium</t>
  </si>
  <si>
    <t>Casa do Lavador Osorio - new_plan_monthly_medium</t>
  </si>
  <si>
    <t>LITTLE CLOSET BRASIL - new_plan_monthly_medium_implementation</t>
  </si>
  <si>
    <t>PG Adesivos  - new_plan_monthly_medium</t>
  </si>
  <si>
    <t>Simone lit - new_plan_monthly_medium</t>
  </si>
  <si>
    <t>[Simone lit] D_Painel do Vendedor;[Simone Lit] - Painel direcionando para a vendedora errada</t>
  </si>
  <si>
    <t>15755649909;15899169458</t>
  </si>
  <si>
    <t>Bold Pack Embalagens - new_plan_annual</t>
  </si>
  <si>
    <t>Atelier Buriti - new_plan</t>
  </si>
  <si>
    <t>Felipe - Bee</t>
  </si>
  <si>
    <t>Oficina Fazendo Arte - new_plan_annual</t>
  </si>
  <si>
    <t>Oficina Fazendo Arte - new_plan_annual Está Inadimplente</t>
  </si>
  <si>
    <t>Yazz  - new_plan_annual</t>
  </si>
  <si>
    <t>Yazz  - new_plan_annual Está Inadimplente</t>
  </si>
  <si>
    <t>ORYL COMERCIAL DE UTILIDADES LTDA - new_plan_semi_annual_medium</t>
  </si>
  <si>
    <t>Doorman Cosméticos - new_plan_annual_advanced</t>
  </si>
  <si>
    <t>LITZ ACESSÓRIOS LTDA - new_plan_annual_medium</t>
  </si>
  <si>
    <t>Clube da Bia - new_plan_annual_medium</t>
  </si>
  <si>
    <t>Clube da Bia - new_plan_annual_medium Está Inadimplente</t>
  </si>
  <si>
    <t>LEVAN COSMETICOS - new_plan_annual</t>
  </si>
  <si>
    <t>Use Adelia - new_plan_annual</t>
  </si>
  <si>
    <t>Naná Fashion  - new_plan_annual_medium</t>
  </si>
  <si>
    <t>Sula Soulier - new_plan_annual</t>
  </si>
  <si>
    <t>Novaes  - new_plan</t>
  </si>
  <si>
    <t>Novaes  - new_plan Está Inadimplente</t>
  </si>
  <si>
    <t>Loja Fexx - new_plan_monthly_medium_implementation</t>
  </si>
  <si>
    <t>Casa das Kapulanas - new_plan_annual</t>
  </si>
  <si>
    <t>NP DIGITAL BEAUTY LTDA - new_plan_annual</t>
  </si>
  <si>
    <t>Kimberly Magany - new_plan_annual</t>
  </si>
  <si>
    <t>RP Collection - new_plan_annual_medium</t>
  </si>
  <si>
    <t>Windsor  - new_plan_monthly_advanced</t>
  </si>
  <si>
    <t>Duda Bike Store - new_plan_quarterly_medium</t>
  </si>
  <si>
    <t>[Duda Bike Store] - dados incorretos</t>
  </si>
  <si>
    <t>Vogabr - new_plan_annual</t>
  </si>
  <si>
    <t>Xapo Store - three-hundred-sales-semi-annual</t>
  </si>
  <si>
    <t>Xapo Store - three-hundred-sales-semi-annual Está Inadimplente</t>
  </si>
  <si>
    <t>Enchanté - new_plan_monthly_medium</t>
  </si>
  <si>
    <t>Enchanté - new_plan_monthly_medium Está Inadimplente</t>
  </si>
  <si>
    <t>Bully Nutrition - new_plan_monthly_advanced</t>
  </si>
  <si>
    <t>Beach Fit Brasil - new_plan</t>
  </si>
  <si>
    <t>[Beach Fit Brasil] D_Integração</t>
  </si>
  <si>
    <t>Zature stores - new_plan_monthly_medium</t>
  </si>
  <si>
    <t>Zature stores - new_plan_monthly_medium Está Inadimplente</t>
  </si>
  <si>
    <t>JULIANO PVC COMERCIAL EIRELI ME - new_plan_monthly_medium_implementation</t>
  </si>
  <si>
    <t>Beatnik - new_plan_basic_full_workflow</t>
  </si>
  <si>
    <t>The Candle Store Fragrâncias para Ambientes - new_plan</t>
  </si>
  <si>
    <t>Herself - new_plan_annual_advanced</t>
  </si>
  <si>
    <t>Lolahome - new_plan_monthly_medium</t>
  </si>
  <si>
    <t>[LOLAHOME] Pedidos da Shopify com identificação não chegam para a Zoppy</t>
  </si>
  <si>
    <t>1.0</t>
  </si>
  <si>
    <t>Papelaria Colorir - new_plan</t>
  </si>
  <si>
    <t>Neovitas  - new_plan_monthly_medium</t>
  </si>
  <si>
    <t>Neovitas - Resync</t>
  </si>
  <si>
    <t>Bruder  - new_plan</t>
  </si>
  <si>
    <t>Bruder  - new_plan Está Inadimplente</t>
  </si>
  <si>
    <t>Viver de Lingerie Atacado - new_plan_annual_medium</t>
  </si>
  <si>
    <t>[Pimentinhas Lingerie] Resync para puxar dados desde 2021</t>
  </si>
  <si>
    <t>Burst Suplementos - three-hundred-sales-annual</t>
  </si>
  <si>
    <t>[Burst] - Dados divergentes</t>
  </si>
  <si>
    <t>FUTEBOLISTAS SPORTS - new_plan</t>
  </si>
  <si>
    <t>[futebolistas] Integração</t>
  </si>
  <si>
    <t>Brenda Store  - new_plan_monthly_medium</t>
  </si>
  <si>
    <t>MILANO CUPERTINO   - new_plan_monthly_medium</t>
  </si>
  <si>
    <t>Autônoma  - new_plan</t>
  </si>
  <si>
    <t>Autônoma  - new_plan Está Inadimplente;[Autônoma] Painel do Vendedor</t>
  </si>
  <si>
    <t>4275436314;15771669164</t>
  </si>
  <si>
    <t>VITCHLAB - new_plan_annual_medium</t>
  </si>
  <si>
    <t>Livny  - new_plan_monthly_advanced</t>
  </si>
  <si>
    <t>Vieira Sneakers - new_plan_monthly_medium_implementation</t>
  </si>
  <si>
    <t>Mayra Sartori Semijoias Ltda - new_plan_monthly_medium_implementation</t>
  </si>
  <si>
    <t>Alisson - new_plan_monthly_medium</t>
  </si>
  <si>
    <t>DR Joias  - new_plan_annual</t>
  </si>
  <si>
    <t xml:space="preserve">[DR JOIAS] Fluxo de carrinho abandonado não está funcionando;[DR JOIAS] Link's de carrinho não chegam pra Zoppy, ocasionando não acionamento do WorkFlow. </t>
  </si>
  <si>
    <t>15694361917;15835983974</t>
  </si>
  <si>
    <t>Larissa Jalecos - new_plan_monthly_medium</t>
  </si>
  <si>
    <t>Dicarriel Store - new_plan_monthly_medium</t>
  </si>
  <si>
    <t>[Dicarriel Store] Integração;[Dicarriel Store] D_Outro;Dicarriel Store - new_plan_monthly_medium Está Inadimplente</t>
  </si>
  <si>
    <t>15725907740;15758130781;15698873219</t>
  </si>
  <si>
    <t>Una Semijoias - new_plan_annual</t>
  </si>
  <si>
    <t>O2 Arts - new_plan_annual_medium</t>
  </si>
  <si>
    <t>Ópera Kids - new_plan_monthly_medium</t>
  </si>
  <si>
    <t>Pastifício Cipolletta - new_plan_annual</t>
  </si>
  <si>
    <t>Smile papelaria  - new_plan_annual</t>
  </si>
  <si>
    <t>Juca Comercio - new_plan_annual</t>
  </si>
  <si>
    <t>Vila Nova Refrigeração  - new_plan_monthly_medium_implementation</t>
  </si>
  <si>
    <t>Lauren b  - new_plan</t>
  </si>
  <si>
    <t>VESSAC - new_plan_annual_medium</t>
  </si>
  <si>
    <t>Nuance Professional - new_plan_monthly_medium</t>
  </si>
  <si>
    <t>Black Targ - new_plan_monthly_medium</t>
  </si>
  <si>
    <t>[BlackTarg] D_Integração;[Black Targ] Erro ao criar cupom por fluxo de automação;[Black Targ] Valores dos pedidos incluindo valor do frete na Magazord</t>
  </si>
  <si>
    <t>15775067541;4266276246;15748542129</t>
  </si>
  <si>
    <t>zayaz. - new_plan_basic_semi_annual</t>
  </si>
  <si>
    <t>La Femme - Elegance - new_plan</t>
  </si>
  <si>
    <t>Julia Negrato Semijoias - new_plan_basic_semi_annual</t>
  </si>
  <si>
    <t>[Julia Negrato semijoias] D_Integração;[Julia Negrato Semijoias] - Erro na integração;[Julia Negrato semijoias] - Retorno;[Julia Negrato semijoias] - Divergência de Dados</t>
  </si>
  <si>
    <t>4138043433;4105318192;4252635655;4252867681</t>
  </si>
  <si>
    <t>Heckel Verri  - new_plan_monthly_medium_implementation</t>
  </si>
  <si>
    <t>[Heckel Verri] Integração</t>
  </si>
  <si>
    <t>Pharmanectar - new_plan_monthly_medium_implementation</t>
  </si>
  <si>
    <t>ENZO MILANO - new_plan_basic_semi_annual</t>
  </si>
  <si>
    <t>[ENZO MILANO] - resync</t>
  </si>
  <si>
    <t>Prussia Bier Cervejas Artesanais LTDA - ME - new_plan_monthly_medium</t>
  </si>
  <si>
    <t>[Prussia] - Informações do segmento gera retorno de erro.;[Prussia Bier] D_API do Whatsapp;[Prussia Bier] D_Outro;Prussia Bier Cervejas Artesanais LTDA - ME - new_plan_monthly_medium Está Inadimplente</t>
  </si>
  <si>
    <t>15835983238;15807557414;15807584020;4258129977</t>
  </si>
  <si>
    <t>LILIT'S SHOES  - new_plan_semi_annual_medium</t>
  </si>
  <si>
    <t>Mary's Store - new_plan_monthly_medium</t>
  </si>
  <si>
    <t>NAUANIN - new_plan_annual_medium</t>
  </si>
  <si>
    <t>[NAUANIN] Fluxo de automação não funciona</t>
  </si>
  <si>
    <t>Leguedê Acessórios - new_plan_basic_full_workflow</t>
  </si>
  <si>
    <t>Vinhologue - three-hundred-sales-annual</t>
  </si>
  <si>
    <t>Dilingeries - new_plan_annual</t>
  </si>
  <si>
    <t>[Dilingeries] Integração;[Dilingeries] Integração</t>
  </si>
  <si>
    <t>4273309613;4275326521</t>
  </si>
  <si>
    <t>La Muse - new_plan_monthly_medium</t>
  </si>
  <si>
    <t>[La Muse] D_Outro;[La Muse] API do whatsapp</t>
  </si>
  <si>
    <t>4085776820;4154939458</t>
  </si>
  <si>
    <t>Borbolê - new_plan_annual</t>
  </si>
  <si>
    <t>Sol Cosmico Art Terapias - three-hundred-sales</t>
  </si>
  <si>
    <t>Cupido do Prazer  - new_plan_quarterly_medium</t>
  </si>
  <si>
    <t>MAKAI - new_plan_monthly_medium_implementation</t>
  </si>
  <si>
    <t>Améssence - new_plan_annual</t>
  </si>
  <si>
    <t>[Améssence] P_Divergência de dados;[Améssence] Resync dos dados;[Améssence] - Retorno de ticket em aberto;[Améssence] - P_Outro ;[Améssence] P_Divergência de dados</t>
  </si>
  <si>
    <t>4203842716;4118953571;4169051759;4123295322;4271854701</t>
  </si>
  <si>
    <t>MyPhios Professional - new_plan_monthly_advanced</t>
  </si>
  <si>
    <t>Ateliê Julia Golldenzon - three-hundred-sales-annual</t>
  </si>
  <si>
    <t>W Lady - new_plan_annual_medium</t>
  </si>
  <si>
    <t>[w lady] falha na integração com Magazord;[W Lady] D_Outro</t>
  </si>
  <si>
    <t>4155272772;4005729141</t>
  </si>
  <si>
    <t>Mc Joias - new_plan_annual</t>
  </si>
  <si>
    <t>Bizzi - new_plan_monthly_advanced_chip</t>
  </si>
  <si>
    <t>Bizzi - new_plan_monthly_advanced Está Inadimplente</t>
  </si>
  <si>
    <t>LIZÁLI - new_plan_monthly_medium_implementation</t>
  </si>
  <si>
    <t>[Lizáli] - Painel direcionando para o vendedor errado</t>
  </si>
  <si>
    <t>Bibítio Baby - new_plan_monthly_medium</t>
  </si>
  <si>
    <t>Pitanga SP - new_plan_monthly_medium</t>
  </si>
  <si>
    <t>Moda em casa - new_plan_annual_medium</t>
  </si>
  <si>
    <t>[Moda em Casa]  Resync da Tiny e da Braavo</t>
  </si>
  <si>
    <t>LAMARÉ STORE - new_plan_monthly_medium_implementation</t>
  </si>
  <si>
    <t>For Us Brand - new_plan</t>
  </si>
  <si>
    <t xml:space="preserve">[For Us] D_Giftback ou Campanhas;[For Us] D_Painel do Vendedor;[For Us] Fluxo de automações;[FOR US BRAND / MARIANTÔNIA] Fluxo de carrinho abandonado é acionado, porém, não criam corretamente as tarefas. </t>
  </si>
  <si>
    <t>4162732915;4266149994;4203383366;4208986969</t>
  </si>
  <si>
    <t>VestVest - new_plan_monthly_medium</t>
  </si>
  <si>
    <t>NessaMoa bijuterias Finas - new_plan</t>
  </si>
  <si>
    <t>Mania de Mulher Acessori Ltda Epp - new_plan_monthly_medium_implementation</t>
  </si>
  <si>
    <t>MMALIST CHOICE - new_plan_annual</t>
  </si>
  <si>
    <t>[MMalist Choice] Giftback;[MMalist Choice] Giftback</t>
  </si>
  <si>
    <t>4110901292;4063609458</t>
  </si>
  <si>
    <t>Tie Active - new_plan_annual_medium</t>
  </si>
  <si>
    <t>Amati Shoes - seven-hundred-fifty-sales</t>
  </si>
  <si>
    <t>Miss Li - three-hundred-sales-annual</t>
  </si>
  <si>
    <t>LAMARÉ STORE - Lavinha</t>
  </si>
  <si>
    <t>Soulshine  - new_plan_annual_medium</t>
  </si>
  <si>
    <t>Duda Gomide Brand - five-hundred-sales-semi-annual</t>
  </si>
  <si>
    <t>CAROLINA LUNA - five-hundred-sales-annual</t>
  </si>
  <si>
    <t>SEU STILLO KIDS - new_plan_monthly_medium</t>
  </si>
  <si>
    <t>[Seu Stillo] D_Outro</t>
  </si>
  <si>
    <t>Kupa’a Sports - seven-hundred-fifty-sales</t>
  </si>
  <si>
    <t>[media] D_Giftback ou Campanhas</t>
  </si>
  <si>
    <t>PARADISE - seven-hundred-fifty-sales</t>
  </si>
  <si>
    <t>PAPELARIA BUBBLEGUM - oferta-julia-galvao</t>
  </si>
  <si>
    <t>VIDA NA GRAÇA - five-hundred-sales</t>
  </si>
  <si>
    <t>Aria - new_plan</t>
  </si>
  <si>
    <t>Nômades Tattoo Supply - new_plan_monthly_medium</t>
  </si>
  <si>
    <t>Redshark - new_plan_monthly_advanced</t>
  </si>
  <si>
    <t>[REDSHARK / Ópera Kids] - Pedidos com valores errados</t>
  </si>
  <si>
    <t>Authentical Semijoias - new_plan_basic_full_workflow</t>
  </si>
  <si>
    <t>Mulher 21 Shop - three-hundred-sales</t>
  </si>
  <si>
    <t>Mulher 21 Shop - three-hundred-sales Está Inadimplente;[Mulher 21 Shop] Duplicidade nas tarefas geradas;Mulher 21 Shop - three-hundred-sales Está Inadimplente</t>
  </si>
  <si>
    <t>15754919466;15712035653;15886557194</t>
  </si>
  <si>
    <t>Acqua Bronze - Vanessa</t>
  </si>
  <si>
    <t>Azevedo Acessórios  - new_plan_monthly_medium_implementation</t>
  </si>
  <si>
    <t>Brincaê - Diego Mascarenhas</t>
  </si>
  <si>
    <t>46659755 Jussara Martins Petersmann - oferta-julia-galvao</t>
  </si>
  <si>
    <t>Casa organizar  - new_plan_basic_full_workflow</t>
  </si>
  <si>
    <t>Ellís Lingerie - oferta-julia-galvao</t>
  </si>
  <si>
    <t>Aihpos boutique - Andrea</t>
  </si>
  <si>
    <t>Armazém da Val - oferta-julia-galvao</t>
  </si>
  <si>
    <t>Brasil Aviamentos - oferta-julia-galvao</t>
  </si>
  <si>
    <t>Votre style - oferta-julia-galvao</t>
  </si>
  <si>
    <t>Edbaby - oferta-julia-galvao</t>
  </si>
  <si>
    <t>Le Vantage  - oferta-julia-galvao</t>
  </si>
  <si>
    <t>La briz - oferta-julia-galvao</t>
  </si>
  <si>
    <t>DiLima Joias - Ramon</t>
  </si>
  <si>
    <t>Lus Store  - oferta-julia-galvao</t>
  </si>
  <si>
    <t>Sonhe e realize baby Kids  - oferta-julia-galvao</t>
  </si>
  <si>
    <t>[Sonhe e realize] API do Whatsapp;[Sonhe e realize] D_Outro;[Sonhe e realize] Relatórios</t>
  </si>
  <si>
    <t>4112913268;15793920695;15653184182</t>
  </si>
  <si>
    <t>Monath - Nathália</t>
  </si>
  <si>
    <t>Lanina Store - new_plan_basic_full_workflow</t>
  </si>
  <si>
    <t>CAMILE CONFECÇÕES - oferta-julia-galvao</t>
  </si>
  <si>
    <t>Zeona Moda - oferta-julia-galvao</t>
  </si>
  <si>
    <t xml:space="preserve">[Zeona Moda] - P_Outro </t>
  </si>
  <si>
    <t>Colorê Moda Infantil - oferta-julia-galvao</t>
  </si>
  <si>
    <t>Red Delaware - oferta-julia-galvao</t>
  </si>
  <si>
    <t>Doce Vicio - oferta-julia-galvao</t>
  </si>
  <si>
    <t>Decá Home - oferta-julia-galvao</t>
  </si>
  <si>
    <t>Nogueira closet - Ana Carolina</t>
  </si>
  <si>
    <t>Era só o que me Faltava - oferta-julia-galvao</t>
  </si>
  <si>
    <t>Janaynna - Janaynna</t>
  </si>
  <si>
    <t>avec vous - oferta-julia-galvao</t>
  </si>
  <si>
    <t>[avec vous] - Agendamento de reunião</t>
  </si>
  <si>
    <t>Use Soleil - oferta-julia-galvao</t>
  </si>
  <si>
    <t>[Use Soleil] Integração</t>
  </si>
  <si>
    <t>Glow Box Acessórios - oferta-julia-galvao</t>
  </si>
  <si>
    <t>[Glowbox Acessórios] Giftback</t>
  </si>
  <si>
    <t>Mattielo  - oferta-julia-galvao</t>
  </si>
  <si>
    <t>Ilha do charme  - new_plan</t>
  </si>
  <si>
    <t>[Ilha do Charme] D_Outro;[Ilha do Charme] Campanhas;[Ilha do Charme] Fluxo de automação</t>
  </si>
  <si>
    <t>3944145450;4064707403;4069520802</t>
  </si>
  <si>
    <t>Weza Cosmetics - new_plan</t>
  </si>
  <si>
    <t>[weza] Giftback;[Weza Cosmeticos] Coins restantes do mês passado não acumularam</t>
  </si>
  <si>
    <t>4076164209;15911528967</t>
  </si>
  <si>
    <t>Lua Kan - new_plan_monthly_medium_implementation</t>
  </si>
  <si>
    <t>SILVA NUTRITION - new_plan_monthly_medium</t>
  </si>
  <si>
    <t>Fran Freitas joias  - three-hundred-sales-annual</t>
  </si>
  <si>
    <t>Fusoê - new_plan_annual</t>
  </si>
  <si>
    <t>Fusoê - new_plan_annual Está Inadimplente</t>
  </si>
  <si>
    <t>PetDeliverySM - five-hundred-sales-annual</t>
  </si>
  <si>
    <t>KNT Shop - new_plan_annual_medium</t>
  </si>
  <si>
    <t>[KNT Shop] - Link de reunião</t>
  </si>
  <si>
    <t>Elaluz Concept  - three-hundred-sales-annual</t>
  </si>
  <si>
    <t>[Elaluz Concept] Dados demográficos incorretos. ;[Elaluz Concept] Resync</t>
  </si>
  <si>
    <t>4086906426;4086907806</t>
  </si>
  <si>
    <t>Evele Acessórios - three-hundred-sales-annual</t>
  </si>
  <si>
    <t>Lunna Store - new_plan</t>
  </si>
  <si>
    <t>Upper Roupas Esportivas - three-hundred-sales-annual</t>
  </si>
  <si>
    <t>[Upper] D_Outro;[Upper] D_Outro;[Upper] D_Outro</t>
  </si>
  <si>
    <t>4195005441;4205963911;4221075305</t>
  </si>
  <si>
    <t>Ahmi Joias - three-hundred-sales-annual</t>
  </si>
  <si>
    <t>dudateste - three-hundred-sales</t>
  </si>
  <si>
    <t>SCH  - three-hundred-sales-semi-annual</t>
  </si>
  <si>
    <t>[SCH Oficial] Giftback</t>
  </si>
  <si>
    <t>Luxo das Marias  - three-hundred-sales-annual</t>
  </si>
  <si>
    <t>[Luxo das Marias] - Fluxo de giftback não está gerando acionamentos;[Luxo das Marias] D_Giftback ou Campanhas;[Luxo das Marias] D_Outro</t>
  </si>
  <si>
    <t>15766517375;15755798685;15696982379</t>
  </si>
  <si>
    <t>Le Lovie - three-hundred-sales</t>
  </si>
  <si>
    <t>Lindah - three-hundred-sales-annual</t>
  </si>
  <si>
    <t>Choice Here - three-hundred-sales-annual</t>
  </si>
  <si>
    <t>Caju Baby - three-hundred-sales</t>
  </si>
  <si>
    <t>Caju Baby - three-hundred-sales Está Inadimplente;THAYNNA FERRER SARAIVA RODRIGUES CAMPOS - three-hundred-sales Está Inadimplente</t>
  </si>
  <si>
    <t>15710280756;3634529600</t>
  </si>
  <si>
    <t>Rvs Shop  - three-hundred-sales</t>
  </si>
  <si>
    <t>[Rvs Shop ] - P_Outro ;[Rvs Shop ] D_Painel do Vendedor;Rvs Shop  - three-hundred-sales Está Inadimplente</t>
  </si>
  <si>
    <t>4123568187;4082742273;15756143629</t>
  </si>
  <si>
    <t>Super Gloss</t>
  </si>
  <si>
    <t>Nadamy Plus Size - three-hundred-sales-annual</t>
  </si>
  <si>
    <t>Elas Charmosa  - new_plan_monthly_medium_implementation</t>
  </si>
  <si>
    <t>[Elas Charmosa] D_Outro</t>
  </si>
  <si>
    <t>Capital Fitness - new_plan_monthly_medium</t>
  </si>
  <si>
    <t>[Capital Fitness] Problema com fluxo de giftback</t>
  </si>
  <si>
    <t>Lemon Paper - new_plan_monthly_advanced</t>
  </si>
  <si>
    <t>[Lemon Paper] P_Divergência de dados;[Lemon Paper] - Troca de plano ;[Lemon Paper] - Alterar dados;[Lemon Paper] - Divergência de dados/Integração;[Lemon Paper] Remover trava de pular pedidos de integração no bling</t>
  </si>
  <si>
    <t>2.0</t>
  </si>
  <si>
    <t>4136776354;4260678506;4207743278;3745053765;4049833022</t>
  </si>
  <si>
    <t>Esbelt - five-hundred-sales</t>
  </si>
  <si>
    <t>QUERO HAIR CABELOS - thousand-five-hundred-sales-annual</t>
  </si>
  <si>
    <t>Ana’s Ateliê  - three-hundred-sales</t>
  </si>
  <si>
    <t>YOU LACES PERUCAS E ACESSÓRIOS - thousand-five-hundred-sales-annual</t>
  </si>
  <si>
    <t>Hera - three-hundred-sales-annual</t>
  </si>
  <si>
    <t>[Hera] Resync;[Hera] D_Integração;[Hera] D_Integração;[Hera] Painel do Vendedor;[Hera] Integração;[HERA] Pedido não ativou fluxo de giftback;[Hera] Integração;[Hera] -  Atualizar a lista de produtos cadastrados na Zoppy</t>
  </si>
  <si>
    <t>4208982134;3830991250;3862966307;3867638966;15848370262;3916108668;3822925716;3878377252</t>
  </si>
  <si>
    <t>Carla De Carli Acessórios - three-hundred-sales</t>
  </si>
  <si>
    <t>[Carla De Carli Acessórios] D_Outro</t>
  </si>
  <si>
    <t>CASA DOS CABELOS E PERUCAS - thousand-five-hundred-sales-annual</t>
  </si>
  <si>
    <t>Juli Pratas e Acessórios - new_plan_monthly_medium</t>
  </si>
  <si>
    <t>[Juli pratas e acessórios ] D_Outro</t>
  </si>
  <si>
    <t>Bior Acessórios - three-hundred-sales-annual</t>
  </si>
  <si>
    <t>[Bior Acessórios] P_Painel do vendedor</t>
  </si>
  <si>
    <t>WOODBULL - thousand-sales</t>
  </si>
  <si>
    <t>Cali Store  - seven-hundred-fifty-sales</t>
  </si>
  <si>
    <t>Cali Store  - seven-hundred-fifty-sales Está Inadimplente</t>
  </si>
  <si>
    <t>LABET BRAND - three-hundred-sales</t>
  </si>
  <si>
    <t>Charth - new_plan_monthly_advanced</t>
  </si>
  <si>
    <t>Charth - six-thousand-sales Está Inadimplente</t>
  </si>
  <si>
    <t>Armando Buzelli Filho ME - five-hundred-sales-annual</t>
  </si>
  <si>
    <t>Éttore Decor - three-hundred-sales</t>
  </si>
  <si>
    <t>Éttore Decor - three-hundred-sales Está Inadimplente;Éttore Decor - three-hundred-sales Está Inadimplente</t>
  </si>
  <si>
    <t>15754886765;4138772557</t>
  </si>
  <si>
    <t>Melanuse - three-hundred-sales</t>
  </si>
  <si>
    <t>Melanuse - three-hundred-sales Está Inadimplente;[Melanuse] API do Whatsapp;[Fortune] API do Whatsapp;[Fortune] API do Whatsapp</t>
  </si>
  <si>
    <t>4126919745;3837568282;3585840496;3597666868</t>
  </si>
  <si>
    <t>CACCIO COSMETICOS - three-hundred-sales-annual</t>
  </si>
  <si>
    <t>Lavanda - five-hundred-sales</t>
  </si>
  <si>
    <t>Lavanda - five-hundred-sales Está Inadimplente</t>
  </si>
  <si>
    <t>Thais Branco - three-hundred-sales-quarterly</t>
  </si>
  <si>
    <t xml:space="preserve">[Thais Branco] Comercial;[Thais Branco] Reunião;[Thais Branco] Comercial;[Thais Branco] Integração;[Thais Branco] - P_Outro </t>
  </si>
  <si>
    <t>3407403185;3570653586;3501383680;3830201136;4150520600</t>
  </si>
  <si>
    <t>SF Brand - five-hundred-sales-annual</t>
  </si>
  <si>
    <t>SF Brand - five-hundred-sales-annual Está Inadimplente</t>
  </si>
  <si>
    <t>Roberta Machado Semijoias - three-hundred-sales-annual</t>
  </si>
  <si>
    <t>[ROBERTA MACHADO SEMIJOIAS] Mensagens erradas no painel do vendedor;[Roberta Machado Semijoias] - Integração;[Roberta Machado Semijoias] Painel do Vendedor;[ROBERTA MACHADO SEMIJOIAS] Limpar tarefas de fluxos;[ROBERTA MACHADO SEMIJOIAS] Fluxo de Aniversário não está ativando</t>
  </si>
  <si>
    <t>15943116636;3928956224;15708497793;4078069135;4096248117</t>
  </si>
  <si>
    <t>B2F Comércio - seven-hundred-fifty-sales</t>
  </si>
  <si>
    <t>[B2F Comercio] Fluxo de Automações;B2F Comércio - seven-hundred-fifty-sales Está Inadimplente</t>
  </si>
  <si>
    <t>4074617185;4137472801</t>
  </si>
  <si>
    <t>TW0-E - three-hundred-sales-annual</t>
  </si>
  <si>
    <t>Strip Me Clothing - thousand-sales</t>
  </si>
  <si>
    <t>Strip Me Clothing - thousand-sales Está Inadimplente;[Strip Me Clothing] D_Integração;[Strip Me Clothing] Giftback;[Strip Me Clothing] D_Integração;[Strip Me Clothing] D_Outro;Strip Me Clothing - thousand-sales Está Inadimplente;[Strip Me Clothing] - Tarefas duplicadas no Painel do vendedor</t>
  </si>
  <si>
    <t>4264325248;15757811829;3685584824;4143214199;15771224100;15774566281;3894880924</t>
  </si>
  <si>
    <t>Wasy - three-hundred-sales</t>
  </si>
  <si>
    <t>Wasy - three-hundred-sales Está Inadimplente;[Wasy] Campanhas</t>
  </si>
  <si>
    <t>4130419515;3807257430</t>
  </si>
  <si>
    <t>Affetto Home Decor - three-hundred-sales</t>
  </si>
  <si>
    <t>[Affeto] Data de aniversário do cliente não é exibida na área de clientes;[Affetto Home Decor] Cliente quer puxar os dados desde 08/08/23</t>
  </si>
  <si>
    <t>3834764962;3473473598</t>
  </si>
  <si>
    <t>SIDE - three-hundred-sales</t>
  </si>
  <si>
    <t>SIDE - three-hundred-sales Está Inadimplente;[Side] D_Outro;[SIDE] Campanhas;[SIDE] D_Giftback ou Campanhas;[Side] Integração;[SIDE] - Envio de Campanhas</t>
  </si>
  <si>
    <t>4140407222;3966619560;15809942399;15753845777;3298674510;4065800290</t>
  </si>
  <si>
    <t>BIOFIT  - three-hundred-sales</t>
  </si>
  <si>
    <t>BIOFIT  - three-hundred-sales Está Inadimplente</t>
  </si>
  <si>
    <t>Ge Paper - three-hundred-sales</t>
  </si>
  <si>
    <t xml:space="preserve">[Ge Paper] D_Giftback ou Campanhas;[Ge Paper] - Carrinhos abandonados não estão sendo acionados;[Ge Paper] - P_Fluxo de automação ;[Ge Paper] - Fluxo de Giftback não está realizando disparos;[Ge Paper] Integração;[Ge Paper] - FLUXO GiftBack novos clientes sem ativação. </t>
  </si>
  <si>
    <t>3488642628;4224252428;4132075570;3836581677;3264251743;4284660264</t>
  </si>
  <si>
    <t>Vincci Concept - three-hundred-sales</t>
  </si>
  <si>
    <t>Vincci Concept - three-hundred-sales Está Inadimplente</t>
  </si>
  <si>
    <t>Serflex Equipamentos - three-hundred-sales-annual</t>
  </si>
  <si>
    <t>Use Bsb - three-hundred-sales-annual</t>
  </si>
  <si>
    <t>CJOTA COMERCIO DE CALCADOS LTDA - five-hundred-sales</t>
  </si>
  <si>
    <t>CJOTA COMERCIO DE CALCADOS LTDA - five-hundred-sales Está Inadimplente;CJOTA COMERCIO DE CALCADOS LTDA - five-hundred-sales Está Inadimplente</t>
  </si>
  <si>
    <t>4138561049;15763394561</t>
  </si>
  <si>
    <t>Be Sister Ltda - three-hundred-sales-annual</t>
  </si>
  <si>
    <t>BLOOM BRAND - thousand-sales-annual</t>
  </si>
  <si>
    <t>[BLOOM BRAND] Giftback;[BLOOM BRAND] D_Giftback ou Campanhas</t>
  </si>
  <si>
    <t>4134633476;4271845697</t>
  </si>
  <si>
    <t>Dondrade - new_plan_semi_annual_medium</t>
  </si>
  <si>
    <t>Bem Farofeira - seven-hundred-fifty-sales</t>
  </si>
  <si>
    <t>BIBI BOUTIQUE  - three-hundred-sales-annual</t>
  </si>
  <si>
    <t>Use Rico - three-hundred-sales</t>
  </si>
  <si>
    <t>Aixa's Lashes  - five-hundred-sales</t>
  </si>
  <si>
    <t>[Aixa's Lashes] D_API do Whatsapp</t>
  </si>
  <si>
    <t>Hiper Popular Drogarias - thousand-five-hundred-sales-annual</t>
  </si>
  <si>
    <t>Cristiane Shoor  - thousand-five-hundred-sales-annual</t>
  </si>
  <si>
    <t>Geração moderna  - thousand-five-hundred-sales-annual</t>
  </si>
  <si>
    <t>[Geração moderna ] D_API do Whatsapp;[Geração moderna ] D_Matriz RFM;[Geração moderna ] - Caracteres Especiais não funcionam no nome do remetente ;[Geração moderna ] D_Outro;[Geração moderna ] P_Fluxo de automação</t>
  </si>
  <si>
    <t>4081655171;3693733304;3997644351;15639649151;3389247026</t>
  </si>
  <si>
    <t>Basic outlet Ltda  - thousand-five-hundred-sales-annual</t>
  </si>
  <si>
    <t>[Basic outlet Ltda ] Giftback</t>
  </si>
  <si>
    <t>JULIA LOHA - thousand-five-hundred-sales-annual</t>
  </si>
  <si>
    <t>[Julia Loha] Resync para puxar dados completos;[Julia Loha] Lista de clientes não exibida na criação de tarefas;[Julia Christianes de Oliveira Loja] Lista de produtos não cadastrados na Zoppy</t>
  </si>
  <si>
    <t>4224262510;3987556354;4155291782</t>
  </si>
  <si>
    <t>Panlô Bikinis - three-hundred-sales-annual</t>
  </si>
  <si>
    <t>[Panlô Bikinis] - P_Giftback ;[Panlô Bikinis] - Resync desde 2021, para atualização de clientes. ;[Panlô Bikinis] - Fluxo de pós vendas não está gerando tarefas no painel;[Panlô Bikinis] - Fluxo retroativo não está gerando tarefas;[Panlô Bikinis] - P_Outro ;[Panlô Bikinis] - P_Outro ;[Panlô Bikinis] Fluxo de automação;[Panlô Bikinis] D_Outro;[Panlô Bikinis] D_Outro;[Panlô Bikinis] - Fluxo de Giftback não está geraando acionamentos;[Panlô Bikinis] - P_Outro ;[Panlô Bikinis] D_Outro</t>
  </si>
  <si>
    <t>3.0</t>
  </si>
  <si>
    <t>4139191865;3965454986;3967239998;4189131372;4123495521;4132716661;3801114731;3854988461;3921369100;3965437090;4220563725;3861729566</t>
  </si>
  <si>
    <t>PAULA ROVANI Sports - seven-hundred-fifty-sales</t>
  </si>
  <si>
    <t>[PAULA ROVANI Sports] D_Outro</t>
  </si>
  <si>
    <t>SIEG SPORTS - thousand-five-hundred-sales-annual</t>
  </si>
  <si>
    <t>Plus Salles - thousand-five-hundred-sales-annual</t>
  </si>
  <si>
    <t>[Plus Salles] Painel do Vendedor;[PLUS SALLES] Divergência de dados - Bling;Plus Salles - thousand-five-hundred-sales-annual Está Inadimplente;[Plus Salles] - Tarefas do painel do vendedor não está atribuindo vendedor;[Plus Salles] D_Integração</t>
  </si>
  <si>
    <t>3882018228;4108816142;4136030298;3876686376;3640533430</t>
  </si>
  <si>
    <t>Extreme Ladies - thousand-five-hundred-sales-annual</t>
  </si>
  <si>
    <t>TRUE ABILITY EQUUS - three-hundred-sales-annual</t>
  </si>
  <si>
    <t>TRUE ABILITY EQUUS - three-hundred-sales-annual Está Inadimplente</t>
  </si>
  <si>
    <t>Ds Calçados - thousand-five-hundred-sales</t>
  </si>
  <si>
    <t xml:space="preserve">Ds Calçados - thousand-five-hundred-sales Está Inadimplente;[Ds Calçados] - P_Giftback </t>
  </si>
  <si>
    <t>4138717048;4269158999</t>
  </si>
  <si>
    <t>NMC INDUSTRIA E COMERCIO - new_plan_monthly_medium_implementation</t>
  </si>
  <si>
    <t>NMC INDUSTRIA E COMERCIO - new_plan_monthly_medium_implementation Está Inadimplente</t>
  </si>
  <si>
    <t>Prohall professional  - two-thousand-five-hundred-sales</t>
  </si>
  <si>
    <t>[Prohall] Relatório com os pedidos que geraram receita influenciada por campanha</t>
  </si>
  <si>
    <t>Stone - new_plan_monthly_medium_implementation</t>
  </si>
  <si>
    <t>[ArtStones] Resync de Dados;Stone - new_plan_monthly_medium_implementation Está Inadimplente;[Stone] - Resync de dados</t>
  </si>
  <si>
    <t>3659179060;4264332152;3884924431</t>
  </si>
  <si>
    <t>CAVA - three-hundred-sales</t>
  </si>
  <si>
    <t>Hadassah Brand - three-hundred-sales</t>
  </si>
  <si>
    <t>[Hadassah Brand] D_Outro;[Hadassah Brand] D_API do Whatsapp;[Hadassah Brand] D_API do Whatsapp;[Hadassah Brand] Upgrade;[Hadassah Brand] D_Giftback ou Campanhas</t>
  </si>
  <si>
    <t>3525722472;3500580736;3497659025;15700573336;3582264483</t>
  </si>
  <si>
    <t>Linda Moça exclusive - thousand-five-hundred-sales-annual</t>
  </si>
  <si>
    <t>[LM ECOMMERCE] Carrinho abandonado identificado não aciona o fluxo;[Linda moça exclusive] P_Divergência de dados;[Linda moça exclusive] - Fluxo de automação ;[Linda Moça exclusive] D_Integração;[Linda moça exclusive] - Carrinho abandonado;[Linda Moça exclusive] P_Outro;[Linda Moça exclusive] Resync de Dados (Bagy e Bling);[Linda moça exclusive] - P_Fluxo de automação ;[Linda Moça exclusive] D_Giftback ou Campanhas</t>
  </si>
  <si>
    <t>3532464923;3414143380;4138778944;3365519780;4127080473;3342946840;3498091595;4126598949;3403012168</t>
  </si>
  <si>
    <t>ProAventura - seven-hundred-fifty-sales</t>
  </si>
  <si>
    <t>RPZ &amp; Co V4 Company - seven-hundred-fifty-sales Está Inadimplente</t>
  </si>
  <si>
    <t>Vasc Lingerie - thousand-five-hundred-sales-annual</t>
  </si>
  <si>
    <t>Cabasiq - three-hundred-sales-annual</t>
  </si>
  <si>
    <t>[Cabasiq] P_Painel do vendedor;[Cabasiq] D_Integração</t>
  </si>
  <si>
    <t>4153465152;3990566319</t>
  </si>
  <si>
    <t>Condromed - three-hundred-sales-annual</t>
  </si>
  <si>
    <t>La Paes - thousand-five-hundred-sales-annual</t>
  </si>
  <si>
    <t>[La Paes] D_Outro</t>
  </si>
  <si>
    <t>Litallia Collection - thousand-five-hundred-sales-annual</t>
  </si>
  <si>
    <t>[LITALLIA COLLECTION] Giftback retroativo não está sendo criado;[Litallia Collection] D_Integração;[LITALLIA COLLECTION] Giftback não foi criado;[Litallia Collection] Divergência de dados na Zoppy;[Litallia Collection] D_API do Whatsapp;[LITALLIA COLLECTION] Não aparece a compra no registro de uso giftback</t>
  </si>
  <si>
    <t>4164477304;3869168521;15899181470;3571656853;3665933194;15758756021</t>
  </si>
  <si>
    <t>Elegância Pijamas - thousand-five-hundred-sales-annual</t>
  </si>
  <si>
    <t>[Elegancia Pijamas] Carrinho abandonado enviando depois de concluir a compra;[Elegância Pijamas] Vendas divergentes da plataforma (nuvemshop)</t>
  </si>
  <si>
    <t>15806297443;3809168472</t>
  </si>
  <si>
    <t>Capote Slow Fashion - thousand-five-hundred-sales-annual</t>
  </si>
  <si>
    <t>[CAPOTE SLOW FASHION] Resync (wbuy)</t>
  </si>
  <si>
    <t>Biju na Caixa - five-hundred-sales-annual</t>
  </si>
  <si>
    <t>Zy Fitness - thousand-five-hundred-sales-annual</t>
  </si>
  <si>
    <t>elli active - thousand-five-hundred-sales-annual</t>
  </si>
  <si>
    <t xml:space="preserve">[Elli Active] - Editar telefone celular de cliente;[Elli Active] - Fluxo de automação ;[elli active] - Fluxo de automação ;[elli active] - Telefones cadastrados de maneira errada;[elli active] - Fluxo de automação </t>
  </si>
  <si>
    <t>3829294383;3572943021;3583615079;3705994928;3606944540</t>
  </si>
  <si>
    <t>Nenca Decoraçoes  - thousand-five-hundred-sales-annual</t>
  </si>
  <si>
    <t>BELLITAS JOIAS - thousand-five-hundred-sales-annual</t>
  </si>
  <si>
    <t>[BELLITAS JOIAS] D_Painel do Vendedor;[bellitas joias] - P_Fluxo de automação ;[BELLITAS JOIAS] DÚVIDAS FLUXO DE AUTOMAÇÃO.;[BELLITAS JOIAS] P - Painel do vendedor</t>
  </si>
  <si>
    <t>3493222936;4255937833;3676599982;4110899780</t>
  </si>
  <si>
    <t>Solonynka - thousand-five-hundred-sales-annual</t>
  </si>
  <si>
    <t>Yes - thousand-five-hundred-sales-annual</t>
  </si>
  <si>
    <t>Marelli store  - thousand-five-hundred-sales-annual</t>
  </si>
  <si>
    <t xml:space="preserve">[Marelli store ] - P_Outro </t>
  </si>
  <si>
    <t>Koalla decoração criativa  - thousand-five-hundred-sales-annual</t>
  </si>
  <si>
    <t>Giovanna Cais - thousand-five-hundred-sales-annual</t>
  </si>
  <si>
    <t>tabata vieira petreca - thousand-five-hundred-sales-annual</t>
  </si>
  <si>
    <t>Bela Joias - thousand-five-hundred-sales-annual</t>
  </si>
  <si>
    <t>[Bela Joias] Outro</t>
  </si>
  <si>
    <t>Sintropia Cosméticos Naturais  - thousand-five-hundred-sales-annual</t>
  </si>
  <si>
    <t>RAVENA JOIAS - thousand-five-hundred-sales-annual</t>
  </si>
  <si>
    <t>Mini Boo - thousand-five-hundred-sales-annual</t>
  </si>
  <si>
    <t>[Mini Boo] D_Giftback ou Campanhas;[Mini Boo] API do Whataspp;[mini boo] - Retorno de Ticket;[Mini Boo] - Envio de Campanhas;[Mini Boo] Usuário "vendedor" sem acesso as mensagens do API</t>
  </si>
  <si>
    <t>4059273578;3800435092;4252866870;3815949577;3810075818</t>
  </si>
  <si>
    <t>Lu Calçados - new_plan_annual_medium</t>
  </si>
  <si>
    <t>[Lu Calçados] - Giftback ;[Lu Calçados] D_Giftback ou Campanhas</t>
  </si>
  <si>
    <t>3996432455;3915170722</t>
  </si>
  <si>
    <t>Chele Confecções - thousand-five-hundred-sales-annual</t>
  </si>
  <si>
    <t>Boho Lar decoração  - thousand-five-hundred-sales-annual</t>
  </si>
  <si>
    <t>SiiiS Kids - thousand-five-hundred-sales-annual</t>
  </si>
  <si>
    <t>[siiis kids] limpar atividades do painel do vendedor</t>
  </si>
  <si>
    <t>Inemo Chimas - thousand-five-hundred-sales-annual</t>
  </si>
  <si>
    <t>Eayz basic - thousand-five-hundred-sales-annual</t>
  </si>
  <si>
    <t>[Eayz basic] D_Integração;[Eayz basic] Integração</t>
  </si>
  <si>
    <t>3836100188;3878449962</t>
  </si>
  <si>
    <t>AMD Moda feminina  - thousand-five-hundred-sales-annual</t>
  </si>
  <si>
    <t>Martina Dellanina - thousand-five-hundred-sales-annual</t>
  </si>
  <si>
    <t>Nova Era Enxovais - thousand-five-hundred-sales-annual</t>
  </si>
  <si>
    <t>[Nova Era Enxovais] D_Outro;[Nova Era Enxovais] D_Giftback ou Campanhas;[Nova Era Enxovais] D_Giftback ou Campanhas;[Nova Era Enxovais] D_Giftback ou Campanhas</t>
  </si>
  <si>
    <t>3495962436;3651067462;3535129906;3547516818</t>
  </si>
  <si>
    <t>Burguesinha Fashion  - thousand-five-hundred-sales-annual</t>
  </si>
  <si>
    <t>Esplêndida Looks - thousand-five-hundred-sales-annual</t>
  </si>
  <si>
    <t>Colab - thousand-five-hundred-sales-annual</t>
  </si>
  <si>
    <t>Essência Moda Plus Size - thousand-five-hundred-sales-annual</t>
  </si>
  <si>
    <t xml:space="preserve">[Essência Moda Plus Size] - P_Outro </t>
  </si>
  <si>
    <t>Maes Joias - thousand-five-hundred-sales-annual</t>
  </si>
  <si>
    <t>[MAES JOIAS] Giftback duplicado;[Maes Joias] D_Outro</t>
  </si>
  <si>
    <t>4094117945;3884923439</t>
  </si>
  <si>
    <t>Basic Oficial - thousand-five-hundred-sales-annual</t>
  </si>
  <si>
    <t>ETC. shoes - thousand-five-hundred-sales-annual</t>
  </si>
  <si>
    <t>Classic Calçados  - three-hundred-sales</t>
  </si>
  <si>
    <t>[CLASSIC CALÇADOS] Resync - Nuvemshop e Bling;Classic Calçados  - three-hundred-sales Está Inadimplente</t>
  </si>
  <si>
    <t>4273768760;15763422062</t>
  </si>
  <si>
    <t>Lorenna Lacerda - thousand-five-hundred-sales-annual</t>
  </si>
  <si>
    <t>Empoderada Prata  - thousand-five-hundred-sales-annual</t>
  </si>
  <si>
    <t>[Empoderada Prata ] Matriz RFM;[EMPODERADA PRATAS] Envio de mensagem de giftback no Carrinho Abandonado retorna erro;[Empoderada Prata ] Campanhas</t>
  </si>
  <si>
    <t>3409887628;3456039171;3396913474</t>
  </si>
  <si>
    <t>Pimentinhas Lingerie - thousand-five-hundred-sales-annual</t>
  </si>
  <si>
    <t>Nangara - thousand-five-hundred-sales-annual</t>
  </si>
  <si>
    <t>Lua de prata joalheria e perfumaria - thousand-five-hundred-sales-annual</t>
  </si>
  <si>
    <t>Santa A semijoias - thousand-five-hundred-sales-annual</t>
  </si>
  <si>
    <t>Empório Cosméticos - thousand-five-hundred-sales-annual</t>
  </si>
  <si>
    <t>Céu de Prata - thousand-five-hundred-sales-annual</t>
  </si>
  <si>
    <t>Mf Store Girls - thousand-five-hundred-sales-annual</t>
  </si>
  <si>
    <t>Mendes Presentes - thousand-five-hundred-sales-annual</t>
  </si>
  <si>
    <t>[Mendes Presentes] - Cancelamento ;[Mendes Presentes] - Cancelamento;[Mendes Presentes] - Cancelamento;[Mendes Presentes] - Confirmação de cancelamento</t>
  </si>
  <si>
    <t>3576003452;3646884450;3687307322;3929779850</t>
  </si>
  <si>
    <t>Carolina Pietezak LTDA - thousand-five-hundred-sales-annual</t>
  </si>
  <si>
    <t>Moved Fit concept - thousand-five-hundred-sales-annual</t>
  </si>
  <si>
    <t>Endo Inga - three-hundred-sales-annual</t>
  </si>
  <si>
    <t>FROM VIX - three-hundred-sales-semi-annual</t>
  </si>
  <si>
    <t>[From Vix] - Fluxo de Giftback não está gerando disparos;[ From Vix] - Fluxo de Giftback não gerou nenhum acionamento</t>
  </si>
  <si>
    <t>3965461284;3916116549</t>
  </si>
  <si>
    <t>Luiza Store - thousand-five-hundred-sales-annual</t>
  </si>
  <si>
    <t>Pipoquinha Kids - Thiago</t>
  </si>
  <si>
    <t xml:space="preserve"> b2f0af86-0d6e-42fe-9696-bd77bee8f5b1</t>
  </si>
  <si>
    <t>[PIPOQUINHA KIDS] - Cancelamento;[PIPOQUINHA KIDS] - Outro ;[PIPOQUINHA KIDS] - Pedidos não estão vindo para a Zoppy;[PIPOQUINHA KIDS] - Retorno;[Pipoquinha Kids] - Pedidos da Tiny não estão entrando para a Zoppy;[PIPOQUINHA KIDS] - Retorno de Ticket</t>
  </si>
  <si>
    <t>4131299865;3449533284;3848344126;3613730113;3439765161;3861316361</t>
  </si>
  <si>
    <t>Linda Casa - new_plan_monthly_advanced</t>
  </si>
  <si>
    <t>[Linda Casa] P_Outro;[LINDA CASA] Pedidos da Yampi não tem chegado</t>
  </si>
  <si>
    <t>3469000844;3511853638</t>
  </si>
  <si>
    <t>WNC GROUP Vestuário e Servicos - thousand-five-hundred-sales-annual</t>
  </si>
  <si>
    <t>[WNC GROUP Vestuário e Servicos] D_Painel do Vendedor</t>
  </si>
  <si>
    <t>Virá Cosméticos - three-hundred-sales-annual</t>
  </si>
  <si>
    <t>Maria Idalina Joias - thousand-five-hundred-sales-annual</t>
  </si>
  <si>
    <t xml:space="preserve">[Maria Idalina Joias] - Tarefas no Painel do Vendedor com tarefas duplicadas;[Maria Idalina Joias] - P_Outro </t>
  </si>
  <si>
    <t>3597442952;4130158883</t>
  </si>
  <si>
    <t>FATTY - seven-hundred-fifty-sales-quarterly</t>
  </si>
  <si>
    <t xml:space="preserve">[FATTY] - Divergência de dados;[FATTY] - Painel do Vendedor;[FATTY] - P_Outro </t>
  </si>
  <si>
    <t>3276001705;3388409251;3784278701</t>
  </si>
  <si>
    <t>Atina Joias Ltda - three-hundred-sales</t>
  </si>
  <si>
    <t>[Atina Joias Ltda] Integração;Atina Joias Ltda - three-hundred-sales Está Inadimplente;[Atina Joias] Resync para corrigir inconsistência de dados</t>
  </si>
  <si>
    <t>3835798427;3936471171;3893590125</t>
  </si>
  <si>
    <t>Bázico - new_plan_monthly_advanced</t>
  </si>
  <si>
    <t>[Bazico] - Falha ao salvar informações de Segmento.;[Bázico] - Erro ao salvar Observações de cliente</t>
  </si>
  <si>
    <t>4186025742;3711888152</t>
  </si>
  <si>
    <t>Map store premium  - five-hundred-sales</t>
  </si>
  <si>
    <t>[Map store premium ] P_Envio de Campanhas;[Map store premium ] D_Giftback ou Campanhas;[Map store premium ] D_Giftback ou Campanhas;Map store premium  - five-hundred-sales Está Inadimplente</t>
  </si>
  <si>
    <t>4210114886;4051485832;4271683102;4224550435</t>
  </si>
  <si>
    <t>Garotada - five-hundred-sales-semi-annual</t>
  </si>
  <si>
    <t>[Garotada] Fluxo de automação;[Garotada] Ressincronização (Tray e Bling);[Garotada] D_Giftback ou Campanhas;[Garotada] Fluxo de Automação;[Garotada] Relatórios;[Garotada] Fluxo de automação</t>
  </si>
  <si>
    <t>3603531128;3384536603;3809787488;3589747239;3484559215;3678294379</t>
  </si>
  <si>
    <t>Caicó Brindes - three-hundred-sales-annual</t>
  </si>
  <si>
    <t>Facepet Acessórios - thousand-five-hundred-sales-annual</t>
  </si>
  <si>
    <t>[Facepet Acessórios] - Como trocar a foto da API ;[Facepet Acessórios] Fluxo de automação;[Facepet Acessórios] D_Outro;[Facepet Acessórios] Campanhas;[Facepet Acessórios] Fluxo de automação;[Facepet Acessórios] D_Giftback ou Campanhas;[Facepet Acessórios] D_Giftback ou Campanhas;[Facepet Acessórios] Campanhas</t>
  </si>
  <si>
    <t>3639011934;3960480106;4051175039;3811976302;3887256884;15702753904;15655777107;3836944707</t>
  </si>
  <si>
    <t>Wonder Óculos - thousand-five-hundred-sales-annual</t>
  </si>
  <si>
    <t>Rd Smart  - three-hundred-sales-annual</t>
  </si>
  <si>
    <t xml:space="preserve">[Rd Smart] Campanhas não enviam (SMS);[Rd Smart ] - Cancelamento </t>
  </si>
  <si>
    <t>3479614108;3842701182</t>
  </si>
  <si>
    <t>Patta - three-hundred-sales</t>
  </si>
  <si>
    <t>[Patta] D_Integração;[Patta] D_Outro;[Patta] Verificação email</t>
  </si>
  <si>
    <t>3177251412;3678980440;3251621668</t>
  </si>
  <si>
    <t>Madá  - three-hundred-sales</t>
  </si>
  <si>
    <t>[Madá Store] Painel do Vendedor</t>
  </si>
  <si>
    <t>Bella Moda Feminina  - three-hundred-sales-annual</t>
  </si>
  <si>
    <t>[Bella Moda Feminina] - Modelos de Mensagem;[Bella Moda Feminina ] - Cancelamento;[Bella Moda Feminina ] D_Outro</t>
  </si>
  <si>
    <t>3273399918;4074456681;3580501324</t>
  </si>
  <si>
    <t>Fitlet Moda Praia e Fitness - three-hundred-sales</t>
  </si>
  <si>
    <t>[Fitlet Moda Praia e Fitness] - Integração;[Fitlet Moda Praia e Fitness] D_Painel do Vendedor;[Fitlet Moda Praia e Fitness] - Cancelamento;[Fitlet Moda Praia e Fitness] - Integração;[Fitlet Moda Praia e Fitness] P_Painel do vendedor;[Fitlet Moda Praia e Fitness] Painel do vendedor;[Fitlet Moda Praia e Fitness] Tarefas do painel do vendedor não estão sendo geradas</t>
  </si>
  <si>
    <t>3362904695;3845432152;4195798816;3413875026;4136106551;4136620884;4155267507</t>
  </si>
  <si>
    <t>Soldiers Nutrition - new_plan_monthly_advanced</t>
  </si>
  <si>
    <t>[SOLDIERS NUTRITION] Integração com a Loja Integrada travou</t>
  </si>
  <si>
    <t>Camilove - three-hundred-sales-annual</t>
  </si>
  <si>
    <t>Erica candido  - three-hundred-sales</t>
  </si>
  <si>
    <t>[Érica Cândido churn] Reunião</t>
  </si>
  <si>
    <t>PAPELANDIA IMPORT E DISTR DE PAPELARIA - three-hundred-sales-annual</t>
  </si>
  <si>
    <t>[PAPELANDIA IMPORT E DISTR DE PAPELARIA] - Falha no Resync</t>
  </si>
  <si>
    <t>BELLA DOCTOR  - thousand-sales-annual</t>
  </si>
  <si>
    <t>Clube Dimy - oferta-julia-galvao</t>
  </si>
  <si>
    <t>[Tuti Fruti] D_Outro</t>
  </si>
  <si>
    <t>Atreva-se lingerie - thousand-five-hundred-sales-annual</t>
  </si>
  <si>
    <t>[Atreva-se lingerie] Outro;[Atreva-se Lingerie] - Campanhas</t>
  </si>
  <si>
    <t>3709243199;3393291792</t>
  </si>
  <si>
    <t>Lumen Joias - three-hundred-sales</t>
  </si>
  <si>
    <t>[Lumen Joias] D_Giftback ou Campanhas;[Lumen Joias] D_API do Whatsapp;[Lumen Joias] - Integração com a Bling apresentando erro;[Lumen Joias] - Dados não entraram para a Zoppy mesmo após o processo de integração</t>
  </si>
  <si>
    <t>4052082021;3711253761;3400526179;3297247101</t>
  </si>
  <si>
    <t>Andressa Mallinsk Brand - three-hundred-sales</t>
  </si>
  <si>
    <t>Andressa Mallinsk Brand - three-hundred-sales Está Inadimplente;[Andressa Mallinsk Brand] D_Outro</t>
  </si>
  <si>
    <t>4056398481;3602208821</t>
  </si>
  <si>
    <t>Maria Margarida Beauty - five-hundred-sales</t>
  </si>
  <si>
    <t>[Maria Margarida Beauty] - Pagamento de API;Maria Margarida Beauty - five-hundred-sales Está Inadimplente</t>
  </si>
  <si>
    <t>3830859520;3867320993</t>
  </si>
  <si>
    <t>DON PATTO - three-hundred-sales</t>
  </si>
  <si>
    <t>Asmanhas - thousand-sales</t>
  </si>
  <si>
    <t>[Asmanhas] - Painel do vendedor</t>
  </si>
  <si>
    <t>ROKBOX - five-hundred-sales-annual</t>
  </si>
  <si>
    <t>[ROKBOX] D_Matriz RFM;[ROKBOX] D_Outro;[ROKBOX] D_Outro;[ROKBOX] Campanhas</t>
  </si>
  <si>
    <t>3316626993;15730530663;15799062608;15747228277</t>
  </si>
  <si>
    <t>Confrade - three-hundred-sales-semi-annual</t>
  </si>
  <si>
    <t>[Confrade] - Resync;[Confrade] - Giftback ;[Confrade] Cupons não estão funcionando;[Confrade] Integração;[Confrade] - Retorno de solicitação em aberto;[Confrade] Resync;[Confrade] Erro ao realizar tarefa no painel do vendedor</t>
  </si>
  <si>
    <t>3581973552;3267211355;3896855124;3681593014;3758311072;3301454195;3878407987</t>
  </si>
  <si>
    <t>SHIRTFY - three-hundred-sales-annual</t>
  </si>
  <si>
    <t>2rd semijoias - three-hundred-sales-annual</t>
  </si>
  <si>
    <t>BASIQUE MODAS CONFECÇÕES LTDA - five-hundred-sales</t>
  </si>
  <si>
    <t>BASIQUE MODAS CONFECÇÕES LTDA - five-hundred-sales Está Inadimplente</t>
  </si>
  <si>
    <t>Amile Lingerie - three-hundred-sales-annual</t>
  </si>
  <si>
    <t>Amile Lingerie - three-hundred-sales-annual Está Inadimplente</t>
  </si>
  <si>
    <t>NANDA’S BIJOUX - five-hundred-sales-semi-annual</t>
  </si>
  <si>
    <t>Flame For You - three-hundred-sales-annual</t>
  </si>
  <si>
    <t>[Flame For You] D_Outro;[Flame for you] D_Relatórios;[Flame For You] Integração;[Flame For You] D_Giftback ou Campanhas</t>
  </si>
  <si>
    <t>4054861114;3840403561;3501400090;3584857662</t>
  </si>
  <si>
    <t>Ambice Clothing - three-hundred-sales-annual</t>
  </si>
  <si>
    <t>[Ambice Clothing] Painel do Vendedor;[AMBICE CLOTHING] Tarefas de NPS estão aparecendo sem fluxo;[Ambice Clothing] - Fluxo sendo acionado de maneira errada;[Ambice Clothing] Tarefas no painel apresentando erro ao tentar enviar a mensagem</t>
  </si>
  <si>
    <t>3387799160;3520899763;3413879195;15845376436</t>
  </si>
  <si>
    <t>Lizee - three-hundred-sales-annual</t>
  </si>
  <si>
    <t>[Lizee] D_Outro</t>
  </si>
  <si>
    <t>FLOR DE SOL COMERCIO DE ROUPAS LTDA - seven-hundred-fifty-sales-annual</t>
  </si>
  <si>
    <t>[FLOR DE SOL COMERCIO DE ROUPAS LTDA] Campanhas;[FLOR DE SOL COMERCIO DE ROUPAS LTDA] Giftback;[Flor de Sol Comercio de Roupas] - Giftbacks não estão sendo enviados por email</t>
  </si>
  <si>
    <t>3387241791;3458823680;3501686091</t>
  </si>
  <si>
    <t>Giverny Perfumes - three-hundred-sales-semi-annual</t>
  </si>
  <si>
    <t>Maso  - three-hundred-sales-annual</t>
  </si>
  <si>
    <t>Ninne.am - three-hundred-sales-annual</t>
  </si>
  <si>
    <t>It Brand - three-hundred-sales-annual</t>
  </si>
  <si>
    <t>GRUPO LEDS -  ADMISTRAÇÃO  - five-hundred-sales</t>
  </si>
  <si>
    <t>[GRUPO LEDS -  ADMISTRAÇÃO ] D_Giftback ou Campanhas</t>
  </si>
  <si>
    <t>Lojas 360 - three-hundred-sales</t>
  </si>
  <si>
    <t>Adraudê Store - three-hundred-sales-annual</t>
  </si>
  <si>
    <t>[Adraudê] Resync de Dados</t>
  </si>
  <si>
    <t>Intak Fragrância Decor  - seven-hundred-fifty-sales-semi-annual</t>
  </si>
  <si>
    <t>[Intak] - Giftback nao esta gerando</t>
  </si>
  <si>
    <t>Loja 2 Pontos Presentes - three-hundred-sales-annual</t>
  </si>
  <si>
    <t>[Loja 2 Pontos Presentes] D_Outro;[Loja 2 Pontos Presentes] D_Painel do Vendedor;[Loja 2 pontos Presentes] - Atualizar lista de produtos na plataforma;[2 Pontos Costa de Oliveira] D_Outro</t>
  </si>
  <si>
    <t>15732845367;15648689489;4063074349;4054394463</t>
  </si>
  <si>
    <t>Kiwt Shop - three-hundred-sales-semi-annual</t>
  </si>
  <si>
    <t>Fusion For Man - three-hundred-sales</t>
  </si>
  <si>
    <t>[Fusion for man] Comercial;Fusion For Man - three-hundred-sales Está Inadimplente;[Fusion for man] Integração</t>
  </si>
  <si>
    <t>15750597715;3870736015;15705559585</t>
  </si>
  <si>
    <t>Femah - three-hundred-sales-annual</t>
  </si>
  <si>
    <t>V'M Viola Modas - three-hundred-sales-annual</t>
  </si>
  <si>
    <t>Sagrada Magia Produtos e Servicos - thousand-five-hundred-sales</t>
  </si>
  <si>
    <t>Sagrada Magia Produtos e Servicos - thousand-five-hundred-sales Está Inadimplente;[Sagrada Magia] - Resync apresentando erro 429 (Loja integrada).</t>
  </si>
  <si>
    <t>15633611594;4155058009</t>
  </si>
  <si>
    <t>VIA NUDE  - three-hundred-sales</t>
  </si>
  <si>
    <t>Catita Prata - thousand-five-hundred-sales-annual</t>
  </si>
  <si>
    <t>Loja Basis - thousand-five-hundred-sales-annual</t>
  </si>
  <si>
    <t>[Loja Basis] - Resync para corrigir Relatórios divergentes;[Loja Basis] - Carrinho Abandonado não está acionando todos;[Loja Basis] Erro no fluxo de Carrinho Abandonado;LOJA BASIS - thousand-five-hundred-sales-annual Está Inadimplente;[Loja Basis] Resync desde janeiro de 2020;[Basis] Campanhas;[loja basis] Integração</t>
  </si>
  <si>
    <t>3859633336;15845047189;15649468946;3936974907;4164490531;3895546808;3206604967</t>
  </si>
  <si>
    <t>Salty Vibe - three-hundred-sales-annual</t>
  </si>
  <si>
    <t>Soul Consciente Manaíra - thousand-five-hundred-sales</t>
  </si>
  <si>
    <t>[Soul Consciente Manaíra] - Retorno de ticket;[Soul Consciente Manaíra] - Retorno ticket;[Soul Consciente Manaíra] - P_Outro ;[SOUL CONSCIENTE MANAÍRA] Listagem de Produtos sobrecarrega o Workflow;[SOUL CONSCIENTE MANAÍRA] Fluxos ainda ativos não constam no front;[Soul Consciente Manaíra] - Integração;[Soul Consciente Manaíra] Divergência de dados;[Soul Consciente Manaíra] - Retorno</t>
  </si>
  <si>
    <t>3981520302;3777995186;4263209646;3479610216;4062393735;4135283085;3312137552;3559006851</t>
  </si>
  <si>
    <t>Be UNIQ Store - three-hundred-sales</t>
  </si>
  <si>
    <t>Amélia Intimates  - three-hundred-sales-annual</t>
  </si>
  <si>
    <t>Jade Neves Brand LTDA - thousand-five-hundred-sales-annual</t>
  </si>
  <si>
    <t>[Jade Neves Brand LTDA] D_Integração</t>
  </si>
  <si>
    <t>Emporio Rizzi - seven-hundred-fifty-sales</t>
  </si>
  <si>
    <t>[Emporio Rizzi] Campanhas;[Emporio Rizzi] Ressincronização Nuvemshop;[Emporio Rizzi] D_Outro;[Emporio Rizzi] Fluxo de automação;[Emporio Rizzi] D_Giftback ou Campanhas;[Empório Rizzi] D_Giftback ou Campanhas;[Emporio Rizzi] Usuários;[Emporio Rizzi] Integração;[Empório Rizzi] API do Whatsapp;[Emporio Rizzi] API do Whatsapp;[Emporio Rizzi] D_Giftback ou Campanhas;[Emporio Rizzi] API do Whatsapp;Emporio Rizzi - seven-hundred-fifty-sales Está Inadimplente;[Emporio Rizzi] API do Whatsapp</t>
  </si>
  <si>
    <t>15759313975;3488421297;15698903131;4223805200;15708189843;4223165590;3178358179;3436529212;4197651828;15783891237;3511879943;4256311068;3869962518;15640910610</t>
  </si>
  <si>
    <t>Gringas Store - three-hundred-sales</t>
  </si>
  <si>
    <t>[Gringas Store] P_Outro;[Gringas Store] Campanhas;[Gringas Store] Giftback;Gringas Store - three-hundred-sales Está Inadimplente</t>
  </si>
  <si>
    <t>3173810785;3594063801;3715683969;3940715012</t>
  </si>
  <si>
    <t>TWINS STORE - three-hundred-sales-annual</t>
  </si>
  <si>
    <t>[TWINS STORE] D_Giftback ou Campanhas;[TWINS STORE] - Relatórios divergente;[TWINS STORE] Fluxo de automação não enviou e-mail;[TWINS STORE] D_Relatórios;TWINS STORE - three-hundred-sales-annual Está Inadimplente</t>
  </si>
  <si>
    <t>4275594537;3295516806;4208985263;3284489294;3882632011</t>
  </si>
  <si>
    <t>Império dos cocos - three-hundred-sales-semi-annual</t>
  </si>
  <si>
    <t xml:space="preserve">[Império dos cocos] - Cancelamento </t>
  </si>
  <si>
    <t>Pura Swim - three-hundred-sales-semi-annual</t>
  </si>
  <si>
    <t>[PURA SWIM] Integração</t>
  </si>
  <si>
    <t>Náh Intimidade - three-hundred-sales-annual</t>
  </si>
  <si>
    <t>[Náh Intimidade] P_Painel do vendedor</t>
  </si>
  <si>
    <t>Tropicana - three-hundred-sales-annual</t>
  </si>
  <si>
    <t>[Tropicana] Outro;[Tropicana] - Teste de Giftback;[Tropicana] - Alterar telefone</t>
  </si>
  <si>
    <t>4136076036;3809539431;4159166858</t>
  </si>
  <si>
    <t>Cirurgica Saúde  - thousand-five-hundred-sales</t>
  </si>
  <si>
    <t>Isis Cerchiari - three-hundred-sales-annual</t>
  </si>
  <si>
    <t>[Isis Cerchiari] - Envio de campanha;[ISIS CERCHIARI] Campanha está sendo disparada em dias que não foram programados;[Isis Cerchiari] - Reclamação ;[Isis Cerchiari] D_Giftback ou Campanhas</t>
  </si>
  <si>
    <t>3605995843;15845375854;3868983180;3861751609</t>
  </si>
  <si>
    <t>Santo Vício ltda  - three-hundred-sales-annual</t>
  </si>
  <si>
    <t>[Santo Vício] Resync de Dados;[Santo Vício] Fluxo de automação;[Santo Vício] Giftback</t>
  </si>
  <si>
    <t>3532460825;4206663275;15829707523</t>
  </si>
  <si>
    <t>Creator Club - three-hundred-sales</t>
  </si>
  <si>
    <t>Café Dona Onça  - three-hundred-sales</t>
  </si>
  <si>
    <t>DUMOND - thousand-sales</t>
  </si>
  <si>
    <t>[DUMOND] Fluxo de carrinho abandonado não está enviando mensagens</t>
  </si>
  <si>
    <t>Solo Fértil Cosméticos Ecológicos - three-hundred-sales-annual</t>
  </si>
  <si>
    <t>[Solo Fértil Cosméticos Ecológicos] - P_Outro ;[Solo Fértil Cosméticos Ecológicos] Atividades não estão sendo geradas no painel do vendedor</t>
  </si>
  <si>
    <t>3444522018;15712030998</t>
  </si>
  <si>
    <t>Ponto do Enxoval - three-hundred-sales</t>
  </si>
  <si>
    <t>Ponto do Enxoval - three-hundred-sales Está Inadimplente;[Ponto do Enxoval] Fluxo de Automação;[Ponto do Enxoval] API do Whatsapp;[Ponto do Enxoval] Giftback</t>
  </si>
  <si>
    <t>3945038643;3961648178;3941104794;4123322418</t>
  </si>
  <si>
    <t>Belletonn  - thousand-five-hundred-sales</t>
  </si>
  <si>
    <t>[Belletonn ] P_Dashboards;[Belletonn ] - Erro de template</t>
  </si>
  <si>
    <t>3484318620;4275318607</t>
  </si>
  <si>
    <t>Zenska - five-hundred-sales-annual</t>
  </si>
  <si>
    <t>CoreBrands - two-thousand-sales</t>
  </si>
  <si>
    <t>[CoreBrands] D_Integração;[CoreBrands] - Fluxo de automação deveria ter acionado;[CoreBrands] D_Outro;[CoreBrands] Integração;[CoreBrands] Mudar o nome de uma das "lojas" nos relatórios de "CoreBrands" para "MCD"</t>
  </si>
  <si>
    <t>4255933872;15743886209;15697596464;15653962154;4096264843</t>
  </si>
  <si>
    <t>DUPLLA SHOWROOOM - three-hundred-sales</t>
  </si>
  <si>
    <t>Rosa Coral - seven-hundred-fifty-sales-semi-annual</t>
  </si>
  <si>
    <t>[ROSA CORAL] Mapeamento de Status errado;[Rosa Coral] - Fluxo acionado menos vezes que a quantidade informada pelo segmento</t>
  </si>
  <si>
    <t>3501097038;3345898105</t>
  </si>
  <si>
    <t>MAPRINA CABELOS E PERUCAS - thousand-five-hundred-sales-annual</t>
  </si>
  <si>
    <t>Ella de Prata - seven-hundred-fifty-sales</t>
  </si>
  <si>
    <t>[Ella de prata] D_Outro;[Ella Pratas] D_Giftback ou Campanhas;[Ella de prata] D_Outro;[Ella de prata] D_Outro;[Ella Pratas] D_Giftback ou Campanhas;[Ella de prata] D_Outro;[Ella de prata] Relatórios</t>
  </si>
  <si>
    <t>15799372066;4256265300;15628307733;15806301860;4123140002;4153469103;15759448361</t>
  </si>
  <si>
    <t>GabiQ. Store - thousand-five-hundred-sales</t>
  </si>
  <si>
    <t>Vest Versátil Brechó - three-hundred-sales-annual</t>
  </si>
  <si>
    <t>[Vest Versátil Brechó] - Subir Planilha</t>
  </si>
  <si>
    <t>Porto Rio Distribuidora - three-hundred-sales-annual</t>
  </si>
  <si>
    <t>Dress  - three-hundred-sales</t>
  </si>
  <si>
    <t>[Dress ] P_Divergência de dados;Dress  - three-hundred-sales Está Inadimplente;[Dress] Resync Tiny;[Dress ] - Retorno de resync</t>
  </si>
  <si>
    <t>4270576765;4068573097;4086908741;4116783669</t>
  </si>
  <si>
    <t>VGS NEGOCIOS DIGITAIS - seven-hundred-fifty-sales</t>
  </si>
  <si>
    <t>[VGS NEGOCIOS DIGITAIS] D_Giftback ou Campanhas;[VGS NEGOCIOS DIGITAIS] D_Giftback ou Campanhas;[VGS NEGOCIOS DIGITAIS] Divergência de Dados;[VGS NEGOCIOS DIGITAIS] - Subir planilha;[VGS NEGOCIOS DIGITAIS] P_Fluxo de automação</t>
  </si>
  <si>
    <t>3151919237;3403997241;3447182594;3155084106;3172464263</t>
  </si>
  <si>
    <t>Dani loja - thousand-sales</t>
  </si>
  <si>
    <t>[DANI LOJA] Erros de entrada de clientes em fluxo de automação;[Dani loja] D_Painel do Vendedor;[Dani loja] D_Outro;[DANI LOJA] Problemas no workflow;[Dani loja] D_Painel do Vendedor;[Dani Loja] Uso do plano com dados incorretos;[DANI LOJA]- falha no envio de giftback por email;[Dani Loja] Inconsistências na integração;[Dani loja] Campanhas;[Dani loja] Campanhas;[Dani Loja] Produto cadastrado na loja não está sendo mostrado dentro da zoppy;[Dani Loja] Erro nas tarefas no Painel do Vendedor;[DANI LOJA]- erro no painel;[Dani loja] API do Whatsapp;[Dani loja] D_Outro;[Dani loja] Campanhas;[DANI LOJA] Não aparecem tarefas de pós vendas (cliente de workflow);[Dani loja] D_Outro</t>
  </si>
  <si>
    <t>6.0</t>
  </si>
  <si>
    <t>2792698989;3803411579;3501477915;2426469014;3626071582;3965466015;2270870621;3143987874;3501377463;3560224800;4164478324;2729625776;2269626672;3345109869;15703218334;3576627972;2422632986;4204338787</t>
  </si>
  <si>
    <t>Tali Capelli  - three-hundred-sales-annual</t>
  </si>
  <si>
    <t>Maloa - three-hundred-sales</t>
  </si>
  <si>
    <t>[Maloa] - Divergência de dados;[Maloa] P_Divergência de dados</t>
  </si>
  <si>
    <t>3173169074;3179439772</t>
  </si>
  <si>
    <t>Easybag - five-hundred-sales-annual</t>
  </si>
  <si>
    <t>[Easybag] Cancelamento;[easybag] P_Fluxo de automação</t>
  </si>
  <si>
    <t>3797894503;3408733498</t>
  </si>
  <si>
    <t>Super Vaidosa - two-thousand-sales</t>
  </si>
  <si>
    <t>MARIMA BRAND - three-hundred-sales-annual</t>
  </si>
  <si>
    <t>[MARIMA BRAND] D_Giftback ou Campanhas</t>
  </si>
  <si>
    <t>Massiê - five-hundred-sales</t>
  </si>
  <si>
    <t>[Massie] D_Giftback ou Campanhas;[Massiê] - P_Giftback ;[Massiê] D_Giftback ou Campanhas;[Massiê] API do Whatsapp;[Massiê] D_API do Whatsapp;[Massiê] - P_Giftback ;[Massiê] Reunião;[Massiê] D_Outro;[Massie] D_Giftback ou Campanhas;[Massiê] D_Integração;[Massiê] D_Giftback ou Campanhas</t>
  </si>
  <si>
    <t>3823077285;4054407608;3511857684;3461955948;3581981594;4154936144;3877101730;3832270515;3837577380;3500679191;3508252209</t>
  </si>
  <si>
    <t>KHYARA PRATA925 - three-hundred-sales</t>
  </si>
  <si>
    <t>KHYARA PRATA925 - three-hundred-sales Está Inadimplente;[KHYARA PRATA] - Pedidos não estão gerando Giftback e nem enviando mensagem</t>
  </si>
  <si>
    <t>4258276484;3229137582</t>
  </si>
  <si>
    <t>Bruna Santiago • BÊ.ESSE - seven-hundred-fifty-sales-annual</t>
  </si>
  <si>
    <t>Bruna Santiago • BÊ.ESSE - seven-hundred-fifty-sales Está Inadimplente;[Loja Bruna Santiago] Webhook;Bruna Santiago • BÊ.ESSE - seven-hundred-fifty-sales Está Inadimplente</t>
  </si>
  <si>
    <t>3493250058;3385564166;3556827289</t>
  </si>
  <si>
    <t>UGH  - three-hundred-sales</t>
  </si>
  <si>
    <t>[UGH RIO] D_Giftback ou Campanhas;[UGH RIO] D_Giftback ou Campanhas;[UGH RIO] D_Outro</t>
  </si>
  <si>
    <t>15700266274;4260809498;15658872648</t>
  </si>
  <si>
    <t>Pratamores - five-hundred-sales-annual</t>
  </si>
  <si>
    <t>[Pratamores] - Painel do Vendedor;[Pratamores] D_Painel do Vendedor;[Pratamores] D_Painel do Vendedor;[Pratamores] Fluxo de automação;[Pratamores] - produtos cadastrados na Zoppy estão duplicados;[Pratamores] D_Giftback ou Campanhas</t>
  </si>
  <si>
    <t>3451162450;3413559817;3804403076;3930685459;3604897958;15756886036</t>
  </si>
  <si>
    <t>Mesckla Store - three-hundred-sales-annual</t>
  </si>
  <si>
    <t>[Mesckla Store] Subir planilha para integração;[MESCKLA STORE] Lançamento de venda manual substitui valores quando pesquisamos pelo item</t>
  </si>
  <si>
    <t>3155650581;15728827176</t>
  </si>
  <si>
    <t>Naturalis - three-hundred-sales-annual</t>
  </si>
  <si>
    <t>[Naturalis] P_Outro;[Naturalis] Limpar dados da Bling;[Naturalis] Integração;[Naturalis] P_Outro;[Naturalis] P_Outro;[Naturalis] API do Whatsapp;[Naturalis] - P_Outro ;[Naturalis] P_Divergência de dados;[Naturalis] Campanhas;[Naturalis] P_Envio de Campanhas</t>
  </si>
  <si>
    <t>3179334217;3447115580;3399056713;3174870836;3123484509;3643360621;3210462540;3491628825;15802174836;3395162741</t>
  </si>
  <si>
    <t>Intimate Semijoias  - seven-hundred-fifty-sales</t>
  </si>
  <si>
    <t>Intimate Semijoias  - seven-hundred-fifty-sales Está Inadimplente;[Intimate Semijoias] Giftback não encontrado</t>
  </si>
  <si>
    <t>3468282961;3977472542</t>
  </si>
  <si>
    <t>DONA MOCINHA - three-hundred-sales</t>
  </si>
  <si>
    <t>[DONA MOCINHA] D_Integração;[DONA MOCINHA] D_Giftback ou Campanhas;[DONA MOCINHA] D_Integração</t>
  </si>
  <si>
    <t>3565392527;3276005010;4128637804</t>
  </si>
  <si>
    <t>Modab - new_plan_monthly_advanced</t>
  </si>
  <si>
    <t>Modab - six-thousand-sales Está Inadimplente</t>
  </si>
  <si>
    <t>SLAVATO - three-hundred-sales-annual</t>
  </si>
  <si>
    <t>[SLAVATO] - Retorno de ticket;[SLAVATO] P_Divergência de dados;[SLAVATO] - Resync;[SLAVATO] - Divergência de dados</t>
  </si>
  <si>
    <t>4065646600;4283345967;3932266921;4125156278</t>
  </si>
  <si>
    <t>Universo UP - three-hundred-sales-annual</t>
  </si>
  <si>
    <t>[Universo UP] subir planilha de clientes</t>
  </si>
  <si>
    <t>Exxtilosa Plus Size - seven-hundred-fifty-sales</t>
  </si>
  <si>
    <t>Exxtilosa Plus Size - seven-hundred-fifty-sales Está Inadimplente;[Exxtilosa Plus Size] P_Outro;[Exxtilosa Plus Size] Giftback;[Exxtilosa Plus Size] API do Whatsapp;Exxtilosa Plus Size - seven-hundred-fifty-sales Está Inadimplente;[Exxtilosa Plus Size] Subir planilha de clientes;[Exxtilosa Plus Size] API do Whatsapp;[Exxtilosa Plus Size] P_Outro;[Exxtilosa Plus Size] D_Outro</t>
  </si>
  <si>
    <t>4130793043;3151349102;3805240376;4114923583;15696110593;3163224973;3490894519;3102908563;3860083749</t>
  </si>
  <si>
    <t>trizi - three-hundred-sales-annual</t>
  </si>
  <si>
    <t>[trizi] P_Outro;[Trizi] Clientes da nuvemshop chegando com nome "Não Informado";[Trizi] Resync para atualizar nomes que vieram da Nuvemshop "vazio";[trizi] D_Giftback ou Campanhas;[trizi] Campanhas</t>
  </si>
  <si>
    <t>3268994414;3520701340;3916174707;3844505369;3867328164</t>
  </si>
  <si>
    <t>Faby Simão - five-hundred-sales</t>
  </si>
  <si>
    <t>Faby Simão - five-hundred-sales Está Inadimplente;Faby Simão - five-hundred-sales Está Inadimplente</t>
  </si>
  <si>
    <t>4129122589;3491547279</t>
  </si>
  <si>
    <t>Voa joias - three-hundred-sales-annual</t>
  </si>
  <si>
    <t>Loja Garotti - three-hundred-sales</t>
  </si>
  <si>
    <t>[Loja Garotti] Integração;[Loja Garotti] P_Fluxo de automação;[LOJA GAROTTI] Resync de dados;[Loja Garotti] - Envio de Campanhas;Loja Garotti - three-hundred-sales Está Inadimplente;Loja Garotti - three-hundred-sales Está Inadimplente;[Loja Garotti] Integração;[Loja Garotti] - E-mail;[Loja Garotti] - Dashboards/Contatos sem nome</t>
  </si>
  <si>
    <t>3154943865;3166128260;3155745082;3267056649;4138772556;15772871463;3162516622;3232743334;3276626076</t>
  </si>
  <si>
    <t>Açude  - three-hundred-sales</t>
  </si>
  <si>
    <t>[Açude] Fluxo de automação;[Açude] D_Outro;[Açude] P_Outro;[Açude] P_Painel do vendedor;[Açude] D_Outro;[Açude] - Processo de integração puxou somente o primeiro nome dos clientes.;[Açude] P_Outro;[Açude] Giftback;[Açude] Fluxo de carrinho abandonado não é acionado;[Açude] - Subir Planilha de ERP;[Açude] Giftback;[Açude] D_Outro;[Açude] - Retorno;[Açude] D_Outro;[Açude] Integração;[Açude] Fluxo de automação;[Açude] - Subir planilha;[Açude] Resync;[Açude] P_Outro</t>
  </si>
  <si>
    <t>3798047671;3512572247;3277562402;3712617048;4203389308;3400547944;3395170148;3652618625;3832054141;3930217267;4126626816;3571470849;4202453836;3502552154;3824756264;3864027796;4074457009;4155068732;3443840341</t>
  </si>
  <si>
    <t>LABUGÊ - three-hundred-sales-annual</t>
  </si>
  <si>
    <t>[LABUGÊ] P_Outro</t>
  </si>
  <si>
    <t>Cataflor - three-hundred-sales</t>
  </si>
  <si>
    <t>Cataflor - three-hundred-sales Está Inadimplente</t>
  </si>
  <si>
    <t>Boar Games - three-hundred-sales-annual</t>
  </si>
  <si>
    <t>[Boar Games] Divergência nos valores da plataforma</t>
  </si>
  <si>
    <t>Pitangueira - three-hundred-sales-annual</t>
  </si>
  <si>
    <t>[Pitangueira] - Produtos não aparecem;[Pitangueira] Modelos de mensagem;{Pitangueira} - Planilha de produtos;[Pitangueira] D_Giftback ou Campanhas;[Pitangueira] P_Divergência de dados;[Pitangueira] Integração</t>
  </si>
  <si>
    <t>4272185122;3160374446;4138306717;4133263185;4259661350;3867144042</t>
  </si>
  <si>
    <t>BRK MOTORS - three-hundred-sales</t>
  </si>
  <si>
    <t>BRK MOTORS - three-hundred-sales Está Inadimplente</t>
  </si>
  <si>
    <t>Aless pratas  - three-hundred-sales-annual</t>
  </si>
  <si>
    <t>Legado Cafés - three-hundred-sales-annual</t>
  </si>
  <si>
    <t>[LEGADO CAFÉS] Liberar pedidos Ecommerce na Bling</t>
  </si>
  <si>
    <t>ZIGMA - three-hundred-sales-annual</t>
  </si>
  <si>
    <t>[ZIGMA] Tarefa de pós vendas não estão sendo criadas;[Zigma] - Dados divergentes (Bling);ZIGMA - three-hundred-sales-annual Está Inadimplente;[ZIGMA] D_Integração</t>
  </si>
  <si>
    <t>3127592885;3178085652;3903648077;3102329767</t>
  </si>
  <si>
    <t>Adrenalina Motos - three-hundred-sales</t>
  </si>
  <si>
    <t>Adrenalina Motos - three-hundred-sales Está Inadimplente</t>
  </si>
  <si>
    <t>CHARM COMPRINHAS  - three-hundred-sales-annual</t>
  </si>
  <si>
    <t>Veronique Swim &amp; Inti Brand - three-hundred-sales-annual</t>
  </si>
  <si>
    <t>[veronique] D_Giftback ou Campanhas</t>
  </si>
  <si>
    <t>ESPARTANOS SUPLEMENTOS - two-thousand-sales-annual</t>
  </si>
  <si>
    <t>Focca Hype - three-hundred-sales</t>
  </si>
  <si>
    <t xml:space="preserve">[Focca Hype] - Whatsapp api;[Focca Hype] P_Fluxo de automação;[Focca Hype] - Carrinho Abandonado;[Focca Hype] Integração;[Focca Hype] Giftback;[Focca Hype] - P_Fluxo de automação </t>
  </si>
  <si>
    <t>3187005061;3156209157;3134529291;3483072317;3581519642;3152911225</t>
  </si>
  <si>
    <t>Design e Casa - seven-hundred-fifty-sales-annual</t>
  </si>
  <si>
    <t>Barba Lenhador - thousand-five-hundred-sales</t>
  </si>
  <si>
    <t>Lauss Concept - three-hundred-sales-annual</t>
  </si>
  <si>
    <t>[Lauss Concept] Giftback;[Lauss Concept] Relatórios;[Lauss Concept] D_Painel do Vendedor;[Lauss Concept] Giftback;[Lauss Concept] Painel do Vendedor;[Lauss Concept] Painel do Vendedor;[Lauss Concept] D_Outro</t>
  </si>
  <si>
    <t>3795808900;3664684202;15715886924;15793922418;15823806071;3841298796;3907294096</t>
  </si>
  <si>
    <t>Meduza Clothing LTDA - five-hundred-sales-annual</t>
  </si>
  <si>
    <t>Meduza Clothing LTDA - five-hundred-sales-annual Está Inadimplente;[Meduza Clothing LTDA] Integração</t>
  </si>
  <si>
    <t>3867136514;3899060663</t>
  </si>
  <si>
    <t>Clara Modas - seven-hundred-fifty-sales</t>
  </si>
  <si>
    <t>[Clara Modas] D_Giftback ou Campanhas;Clara Modas - seven-hundred-fifty-sales Está Inadimplente</t>
  </si>
  <si>
    <t>3155853862;3511238418</t>
  </si>
  <si>
    <t>Exclusive Moda Praia - three-hundred-sales-annual</t>
  </si>
  <si>
    <t>[Exclusive Moda Praia] Resync</t>
  </si>
  <si>
    <t>Tipo Raro Kids - thousand-sales</t>
  </si>
  <si>
    <t>[Tipo Raro Kids] - Envio de Campanhas;[Tipo Raro Kids] - Envio de Campanhas;Tipo Raro Kids - thousand-sales Está Inadimplente</t>
  </si>
  <si>
    <t>3101462198;4198736695;4134530444</t>
  </si>
  <si>
    <t>Essencial Capsulas - Hugo</t>
  </si>
  <si>
    <t xml:space="preserve"> d87b005f-5730-4d69-a667-804e3c9b907e</t>
  </si>
  <si>
    <t>Lalenzi  - five-hundred-sales</t>
  </si>
  <si>
    <t>[Lalenzi] Campanhas;[Lalenzi ] D_Giftback ou Campanhas;[Lalenzi ] D_Giftback ou Campanhas;[Lalenzi ] API do Whatsapp</t>
  </si>
  <si>
    <t>3919978900;3155503415;3715677589;3162368784</t>
  </si>
  <si>
    <t>MABELY - three-hundred-sales</t>
  </si>
  <si>
    <t>MABELY - three-hundred-sales Está Inadimplente</t>
  </si>
  <si>
    <t>Writings - three-hundred-sales-annual</t>
  </si>
  <si>
    <t>[Writings] P_Fluxo de automação;[Writings] D_Outro;[Writings] D_Giftback ou Campanhas</t>
  </si>
  <si>
    <t>3145719961;15799530783;3139683712</t>
  </si>
  <si>
    <t>KEROL MIX - three-hundred-sales-annual</t>
  </si>
  <si>
    <t>[KEROL MIX] Ressincronização da Bling + Limpar os dados da Shopify;[Kerol mix] P_Fluxo de automação</t>
  </si>
  <si>
    <t>3182385565;3236624906</t>
  </si>
  <si>
    <t>Blumos Store  - three-hundred-sales-semi-annual</t>
  </si>
  <si>
    <t>[Blumos Store] - Integração (Nuvemshop)</t>
  </si>
  <si>
    <t>Pandorah Modas - three-hundred-sales</t>
  </si>
  <si>
    <t>[Pandorah Modas] P_Fluxo de automação</t>
  </si>
  <si>
    <t>Noite de Lua Pijamas - five-hundred-sales-semi-annual</t>
  </si>
  <si>
    <t>Bendu  - five-hundred-sales</t>
  </si>
  <si>
    <t>[Bendu ] P_Fluxo de automação;[Bendu ] Giftback;[Bendu ] Integração;[Bendu ] P_Fluxo de automação</t>
  </si>
  <si>
    <t>3166749348;3476288690;3152426557;3386830595</t>
  </si>
  <si>
    <t>dsl cosmetico - five-hundred-sales-annual</t>
  </si>
  <si>
    <t>[dsl cosmetico] D_Giftback ou Campanhas</t>
  </si>
  <si>
    <t>Perfuma &amp; Decora  - thousand-sales</t>
  </si>
  <si>
    <t>Perfuma &amp; Decora  - thousand-sales Está Inadimplente</t>
  </si>
  <si>
    <t>Urbô Store - three-hundred-sales-annual</t>
  </si>
  <si>
    <t>[URBÔ STORE] Integração travada em 19% desde o dia 20/09;[Urbô Store] - Resync</t>
  </si>
  <si>
    <t>3635178650;15808203782</t>
  </si>
  <si>
    <t>Meu eu ltda - thousand-sales</t>
  </si>
  <si>
    <t>Meu eu ltda - thousand-sales Está Inadimplente;Meu eu ltda - thousand-sales Está Inadimplente;[Meu eu ltda] D_Painel do Vendedor</t>
  </si>
  <si>
    <t>3516826387;4080090992;3177824598</t>
  </si>
  <si>
    <t>Intense Fitness - three-hundred-sales-annual</t>
  </si>
  <si>
    <t>[Intense Fitness] - Janela de uso do plano não está aparecendo;[Intense Fitness] D_Outro</t>
  </si>
  <si>
    <t>3965450620;3931818877</t>
  </si>
  <si>
    <t>Brilho e bronze - five-hundred-sales-annual</t>
  </si>
  <si>
    <t xml:space="preserve">[Brilho e bronze] D_Matriz RFM;[Brilho e Bronze] Resync  - integração não puxou todos os dados;[Brilho e bronze] - Reclamação ;[Brilho e bronze] - P_Outro </t>
  </si>
  <si>
    <t>3603510668;3096328258;3825990291;3167483555</t>
  </si>
  <si>
    <t>BTZ JOIAS - three-hundred-sales-annual</t>
  </si>
  <si>
    <t>[BTZ JOIAS] API do Whatsapp;[BTZ JOIAS] Integração;[BTZ JOIAS] D_Giftback ou Campanhas;[BTZ JOIAS] Campanhas;[BTZ JOIAS] - P_Fluxo de automação ;BTZ JOIAS - three-hundred-sales-annual Está Inadimplente</t>
  </si>
  <si>
    <t>3923070765;15816623187;3430605903;3387645049;3461941563;3866826358</t>
  </si>
  <si>
    <t>Sonho de Consumo - thousand-sales-annual</t>
  </si>
  <si>
    <t>[Sonho de Consumo] - Outro ;[Sonho de Consumo] P_Painel do vendedor;[Sonho de Consumo] D_Giftback ou Campanhas;[Sonho de Consumo] P_Painel do vendedor;[Sonho de Consumo] Atribuição de vendedor;[Sonho de Consumo] - Painel do vendedor;[Sonho de Consumo] P_Painel do vendedor</t>
  </si>
  <si>
    <t>3101233508;3159929877;3152047395;4255938204;4057032230;3858037848;3166664804</t>
  </si>
  <si>
    <t>Total Descontos Oficial  - seven-hundred-fifty-sales</t>
  </si>
  <si>
    <t>Total Descontos Oficial  - seven-hundred-fifty-sales Está Inadimplente</t>
  </si>
  <si>
    <t>LAM MUSIC - five-hundred-sales-annual</t>
  </si>
  <si>
    <t>[LAM Music] Não gerou giftback;[A L de Macedo] D_Painel do Vendedor</t>
  </si>
  <si>
    <t>3384746079;3158963347</t>
  </si>
  <si>
    <t>ceci - three-hundred-sales-annual</t>
  </si>
  <si>
    <t>[Ce.Ci] Painel do Vendedor;[CECI] Alterar receita influenciada pelo Painel do Vendedor</t>
  </si>
  <si>
    <t>3152893443;3155152484</t>
  </si>
  <si>
    <t>Vidro Decor - three-hundred-sales-annual</t>
  </si>
  <si>
    <t>Infoleo - new_plan_quarterly_medium_plus</t>
  </si>
  <si>
    <t>[Infoleo] - Envio de Campanhas</t>
  </si>
  <si>
    <t>Ateliê Citrika - thousand-sales-annual</t>
  </si>
  <si>
    <t>By Maria Plussize - three-hundred-sales-annual</t>
  </si>
  <si>
    <t>[By Maria Plussize] - Retorno ;[By Maria Confeccções] Resync Bling;[BY MARIA CONFECÇÕES] Fluxo desativado gerando tarefa no painel do vendedor;[By Maria Plussize] - Conferir integração ;[By Maria Confecções] - Fluxo não está criando as tarefas</t>
  </si>
  <si>
    <t>4134667175;3859635789;15836937099;4085312291;4174138796</t>
  </si>
  <si>
    <t>SunKids - five-thousand-sales</t>
  </si>
  <si>
    <t>[SunKids] - Retorno de ticket;[Scolatta] Campanhas;[Scolatta] Erro no segmento;[SunKids] Fluxo de automação</t>
  </si>
  <si>
    <t>4063474783;3708313961;4049827225;3962522924</t>
  </si>
  <si>
    <t>Daniela Lima Boutique  - three-hundred-sales-annual</t>
  </si>
  <si>
    <t>[Daniela Lima Boutique] D_Giftback ou Campanhas</t>
  </si>
  <si>
    <t>Equifit  - three-hundred-sales-annual</t>
  </si>
  <si>
    <t>[Equifit ] D_Outro</t>
  </si>
  <si>
    <t>Dynamo Pump - three-hundred-sales-annual</t>
  </si>
  <si>
    <t>[DYNAMO PUMP] Fluxo de carrinho abandonado não está funcionando</t>
  </si>
  <si>
    <t>Ellym Nutrition - new_plan_monthly_medium</t>
  </si>
  <si>
    <t>[Ellym Nutrition] Integração;[Ellym Nutrition] - P_Fluxo de automação ;[Ellym Nutrition] Outro;[Ellym Nutrition] D_Outro;[Ellym Nutrition] P_Outro;[Ellym Nutrition] Outro;[Ellym Nutrition] Fluxo de NPS não está sendo acionado;[Ellym Nutrition] D_Outro;[Ellym Nutrition] D_Outro;[Ellym Nutrition] D_Outro;[Ellym Nutrition] Integração</t>
  </si>
  <si>
    <t>3931992864;4196633511;3973329587;4135897980;3393888812;4128364201;4224287334;4151234601;3501530233;3745546008;3855813542</t>
  </si>
  <si>
    <t>Unna - three-hundred-sales-semi-annual</t>
  </si>
  <si>
    <t>[Unna] Campanhas;Unna - three-hundred-sales-semi-annual Está Inadimplente</t>
  </si>
  <si>
    <t>3258874201;3944278667</t>
  </si>
  <si>
    <t>Fortune - thousand-five-hundred-sales-annual</t>
  </si>
  <si>
    <t>[Fortune] Giftback;[Fortune] D_Relatórios;[Fortune] Integração não puxou dados;[Fortune] Resync Tiny;[Fortune] D_Integração;[Fortune] - Cliente queria sugerir melhorias;[Fortune] D_Giftback ou Campanhas;[Fortune] D_API do Whatsapp;[Fortune] D_Giftback ou Campanhas;[Fortune] Integração</t>
  </si>
  <si>
    <t>15657485082;15715876006;3102626057;3988978241;4205434175;4129135784;4197801383;3660320090;4167814510;3918081354</t>
  </si>
  <si>
    <t>Use Copacabana - three-hundred-sales-annual</t>
  </si>
  <si>
    <t>NutzMilk - three-hundred-sales-semi-annual</t>
  </si>
  <si>
    <t>MJ Center - thousand-sales-annual</t>
  </si>
  <si>
    <t>Divina Cor - thousand-sales-annual</t>
  </si>
  <si>
    <t>[Divina Cor] D_Integração</t>
  </si>
  <si>
    <t>IN OUR Store - five-hundred-sales-annual</t>
  </si>
  <si>
    <t>[IN OUR Store] Template de mensagem;[IN OUR Store] Tarefas não são geradas</t>
  </si>
  <si>
    <t>3148498055;3155208018</t>
  </si>
  <si>
    <t>Haux Alimentos - Andre K.</t>
  </si>
  <si>
    <t>b5ce914f-76fc-47e7-a850-14ec37980c8</t>
  </si>
  <si>
    <t>[Haux Alimentos] Mensagem no Whatsapp não está sendo enviada;[Haux Alimentos] API do Whatsapp;[Haux Alimentos] API do Whatsapp</t>
  </si>
  <si>
    <t>3124650895;3124271692;3073807260</t>
  </si>
  <si>
    <t>Maria Maricota - three-hundred-sales-annual</t>
  </si>
  <si>
    <t>[Maria Maricota] Envio de cupons incorretos</t>
  </si>
  <si>
    <t>Entrega Beleza - three-hundred-sales-semi-annual</t>
  </si>
  <si>
    <t>Casa da Panela de Ferro - three-hundred-sales-semi-annual</t>
  </si>
  <si>
    <t>DESAPEGUEI BONITO  - five-hundred-sales-annual</t>
  </si>
  <si>
    <t>Priscila Pires Closet - three-hundred-sales-annual</t>
  </si>
  <si>
    <t xml:space="preserve">[Priscila Pires Closet] - Acesso </t>
  </si>
  <si>
    <t>Abrahao calçados  - five-hundred-sales</t>
  </si>
  <si>
    <t>[Abrahao calçados] D_Giftback ou Campanhas;[Abrahao calçados] P_Outro;[Abrahão Calçados] Link de NPS não está abrindo</t>
  </si>
  <si>
    <t>3140428923;3151827493;3135056218</t>
  </si>
  <si>
    <t>Preciosa Detalhes - three-hundred-sales-annual</t>
  </si>
  <si>
    <t>Gelvitta - three-hundred-sales</t>
  </si>
  <si>
    <t>[Gelvitta] Giftback;[Gelvitta] P_Outro;[Gelvitta] P_Outro;[Gelvitta] P_Fluxo de automação;[Gelvitta] - Giftback ;[Gelvitta] P_Outro;[Gelvitta] Giftback;[Gelvitta] - Giftback ;[GELVITTA] Erro no envio de giftback;[Gelvitta] Campanhas;[Gelvitta] - Problema de Integração ;[Gelvitta] Erro em envio de mensagem pelo whatsapp api;[Gelvitta] P_Outro;[Gelvitta] - Giftback ;[Gelvitta] - Relatório de campanhas;[Gelvitta] D_Giftback ou Campanhas;[Gelvitta] D_Relatórios</t>
  </si>
  <si>
    <t>4.0</t>
  </si>
  <si>
    <t>3861749094;3155306857;3160052085;3175078176;3095859119;3179768179;15654608995;3077193729;3082096906;3892004179;3072192771;15712035098;3133417125;3098269786;4058936881;3105135718;4051621175</t>
  </si>
  <si>
    <t>Quero Melancia - three-hundred-sales-annual</t>
  </si>
  <si>
    <t>Quero Melancia - three-hundred-sales-annual Está Inadimplente;[Quero Melancia] Giftback</t>
  </si>
  <si>
    <t>4135175729;3152281485</t>
  </si>
  <si>
    <t>Venice Pratas  - three-hundred-sales-semi-annual</t>
  </si>
  <si>
    <t>[Venice Pratas] Fluxo de automação;[Venice Pratas ] P_Fluxo de automação;[Venice Pratas ] P_Fluxo de automação;[Venice Pratas ] P_Fluxo de automação;[Venice Pratas] - Login</t>
  </si>
  <si>
    <t>3179589014;3389311667;3173141154;3162347285;3152373288</t>
  </si>
  <si>
    <t>Néctar beleza consciente  - five-hundred-sales-annual</t>
  </si>
  <si>
    <t>[Néctar Beleza Consciente] Falha na criação de giftback;[Néctar beleza consciente ] Fluxo de Automação;[Néctar beleza consciente ] Fluxo de automação;[Néctar beleza consciente] Painel do Vendedor</t>
  </si>
  <si>
    <t>4096427876;3077117349;3066668670;3082613301</t>
  </si>
  <si>
    <t>LaCeri - three-hundred-sales-annual</t>
  </si>
  <si>
    <t>[LaCeri] - Template de Email;[LaCeri] Integração faltando dados (Bling);[LaCeri] Atualização de dados cadastrais</t>
  </si>
  <si>
    <t>3576623239;3152087944;3658772548</t>
  </si>
  <si>
    <t>MACADAME - three-hundred-sales-annual</t>
  </si>
  <si>
    <t>[MACADAME] Integração;[MACADAME] - Audios não são reproduzidos no mobile</t>
  </si>
  <si>
    <t>4205942416;4273577038</t>
  </si>
  <si>
    <t>Filhos de Vênus - three-hundred-sales</t>
  </si>
  <si>
    <t>[Filhos de Vênus] Cliente não está conseguindo verificar o e-mail</t>
  </si>
  <si>
    <t>Ouriço  - seven-hundred-fifty-sales-annual</t>
  </si>
  <si>
    <t>[Ouriço ] P_Fluxo de automação;[Ouriço] Modelo de mensagem;[Ouriço ] D_Giftback ou Campanhas;[Ouriço ] D_Giftback ou Campanhas</t>
  </si>
  <si>
    <t>3481925261;3081076370;3143528852;3642080079</t>
  </si>
  <si>
    <t>Shopping da Estética - three-hundred-sales-annual</t>
  </si>
  <si>
    <t>Carolla Home  - three-hundred-sales</t>
  </si>
  <si>
    <t>Carolla Home  - three-hundred-sales Está Inadimplente</t>
  </si>
  <si>
    <t>Amigas da Prata - three-hundred-sales-annual</t>
  </si>
  <si>
    <t>[Amigas da Prata] Campanhas;[Amigas da Prata] Campanhas;Amigas da Prata - three-hundred-sales-annual Está Inadimplente;[Amigas da Prata] Email não está sendo enviado com o logo da loja;[Amigas da Prata] Resync de integração</t>
  </si>
  <si>
    <t>3428191503;3472386327;3878597649;3479592808;3060427306</t>
  </si>
  <si>
    <t>Menina do Mar Moda Praia - three-hundred-sales</t>
  </si>
  <si>
    <t>Folin Store  - seven-hundred-fifty-sales-annual</t>
  </si>
  <si>
    <t>[Folin Store] Campanhas;[Folin Store] D_Relatórios;[Folin Store] D_Giftback ou Campanhas;[Folin Store] Relatórios;[Folin Store] Giftback;[Folin Store] Campanhas;[Folin Store] Campanhas;[Folin Store] Campanhas;[Folin Store] D_Outro;[Folin Store] Relatórios;[Folin Store] D_Painel do Vendedor;[Folin Store] Campanhas;[Folin Store] Campanhas;[Folin Store ] D_Integração;[Folin Store] Fluxo existente não está salvando como retroativo.;Folin Store  - seven-hundred-fifty-sales-annual Está Inadimplente;[Folin Store] D_Integração;[Folin Store] API do Whatsapp</t>
  </si>
  <si>
    <t>3404936969;4206330774;3670570248;3928801074;3453232221;4164325042;3178033492;3212009573;4058116976;4220315996;3846576012;3176437817;3575848597;3176364380;15808205070;3548575345;3797431096;4135898647</t>
  </si>
  <si>
    <t>MAFE - MAYARA FERNANDES - three-hundred-sales-annual</t>
  </si>
  <si>
    <t>Botineiros - thousand-sales</t>
  </si>
  <si>
    <t>[Botineiros] D_Integração;[Botineiros] Campanhas;Botineiros - thousand-sales Está Inadimplente;[Botineiros] Giftback</t>
  </si>
  <si>
    <t>4222528374;4195915796;4072782370;3396648722</t>
  </si>
  <si>
    <t>Keltz - three-hundred-sales-semi-annual</t>
  </si>
  <si>
    <t>Flor Itaipava - three-hundred-sales-annual</t>
  </si>
  <si>
    <t>[flor itaipava] D_Giftback ou Campanhas;Flor Itaipava - three-hundred-sales-annual Está Inadimplente</t>
  </si>
  <si>
    <t>3712467846;3904265790</t>
  </si>
  <si>
    <t>Casa Criativa  - five-hundred-sales-semi-annual</t>
  </si>
  <si>
    <t>[Casa Criativa ] - Outro ;[Casa Criativa ] D_Painel do Vendedor</t>
  </si>
  <si>
    <t>3271027762;4132179868</t>
  </si>
  <si>
    <t>PitLord Defumados - five-hundred-sales-annual</t>
  </si>
  <si>
    <t>[PitLord] Integração com a Bling não puxou telefone de clientes;[PITLORD DEFUMADOS] P_Outro</t>
  </si>
  <si>
    <t>3176476211;3172690498</t>
  </si>
  <si>
    <t>Fraga Jeans - three-hundred-sales-semi-annual</t>
  </si>
  <si>
    <t>D Vera Moda e Confecções de Roupas Ltda ME - three-hundred-sales-semi-annual</t>
  </si>
  <si>
    <t>[D VERA MODA E CONFECÇÕES] Resposta de NPS;[D Vera Moda e Confecções de Roupas Ltda ME] P_Outro;[D Vera Moda e Confecções de Roupas Ltda ME] Dúvidas</t>
  </si>
  <si>
    <t>15856216878;3090380691;3129251898</t>
  </si>
  <si>
    <t>Brasil Taping - three-hundred-sales-annual</t>
  </si>
  <si>
    <t>Neggs Store - three-hundred-sales-annual</t>
  </si>
  <si>
    <t>Nutrione Suplementos  - five-hundred-sales-annual</t>
  </si>
  <si>
    <t xml:space="preserve">[Nutrione Suplementos ] - Giftback </t>
  </si>
  <si>
    <t>OGJERSEYSHOP - three-hundred-sales-annual</t>
  </si>
  <si>
    <t>[OGJERSEYSHOP] Dados duplicados;OGJERSEYSHOP - three-hundred-sales-annual Está Inadimplente</t>
  </si>
  <si>
    <t>3037243143;3483083314</t>
  </si>
  <si>
    <t>Sanchz - thousand-sales</t>
  </si>
  <si>
    <t>Espaço Ana Souza Modas - three-hundred-sales-annual</t>
  </si>
  <si>
    <t>Espaço Ana Souza Modas - three-hundred-sales-annual Está Inadimplente;[Espaço Ana Souza Modas] - Modelo de Mensagem;[Espaço Ana Souza Modas] D_Giftback ou Campanhas;[Espaço Ana Souza Modas] P_Outro;[Espaço Ana Souza Modas] Integração</t>
  </si>
  <si>
    <t>3545731626;3072239186;3144298894;3124669022;3406732825</t>
  </si>
  <si>
    <t>editi - five-hundred-sales-annual</t>
  </si>
  <si>
    <t>Hospital em Casa - three-hundred-sales-annual</t>
  </si>
  <si>
    <t>[Hospital em Casa] Giftback</t>
  </si>
  <si>
    <t>PFM Beauty - three-hundred-sales-annual</t>
  </si>
  <si>
    <t>Tenda Medieval - seven-hundred-fifty-sales</t>
  </si>
  <si>
    <t>[Tenda Medieval] D_Outro;[Tenda Medieval] Valores divergentes;[Tenda Medieval] - Fluxo de automação  ;[Facepet Acessórios] D_Outro</t>
  </si>
  <si>
    <t>4205895317;3459261509;3012220224;4271996801</t>
  </si>
  <si>
    <t>New York Pets - three-hundred-sales-annual</t>
  </si>
  <si>
    <t>[tem algum materail de voces mais “Legal” como regras de como funciona? precisamos colocar isso no site para esclarecer eventuais dúvidas de nossos clientes.] D_Outro;[New York Pets] API do Whatsapp;[NEW YORK PETS] Resync de Pedidos;[NEW YORK PETS] Emails constam como enviados, mas uso do plano não atualiza;[New York Pets] Fluxo de automações em branco;[New York Pets] D_Giftback ou Campanhas;[New York Pets] Giftback;[NEW YORK PETS] - Giftbacks não estão sendo enviados;[New York Pets] - Delay visual na area de giftbacks;[New York Pets] API do Whatsapp</t>
  </si>
  <si>
    <t>15679474233;4051148336;3128900779;3139206821;3020531984;3651058017;3686649867;3067091085;3109303345;4152164173</t>
  </si>
  <si>
    <t>Anpô Comercio de Vestuário - three-hundred-sales-annual</t>
  </si>
  <si>
    <t>Quarto de Lua - three-hundred-sales-semi-annual</t>
  </si>
  <si>
    <t xml:space="preserve">[Quarto de Lua] Aba de giftback não está abrindo;[Quarto de Lua] Mudar número de cliente;[Quarto de Lua] - Giftback </t>
  </si>
  <si>
    <t>3090331303;3074681199;3097728409</t>
  </si>
  <si>
    <t>ARCHAI COMERCIO DE OCULOS E ACESSORIOS LTDA - three-hundred-sales-annual</t>
  </si>
  <si>
    <t>JesusCopy - three-thousand-five-hundred-sales</t>
  </si>
  <si>
    <t>Mima e Nina - five-hundred-sales-annual</t>
  </si>
  <si>
    <t>[Mima e Nina] D_Giftback ou Campanhas</t>
  </si>
  <si>
    <t>Lojas Cross - seven-hundred-fifty-sales</t>
  </si>
  <si>
    <t>[LOJAS CROSS] Fluxo com data de pedido ativando bem depois;[Cross Esportes] Giftback;[Cross Esportes] Giftback;Lojas Cross - seven-hundred-fifty-sales Está Inadimplente</t>
  </si>
  <si>
    <t>3810073601;3798816907;3804872501;3517604278</t>
  </si>
  <si>
    <t>Ótica Store - three-hundred-sales-annual</t>
  </si>
  <si>
    <t>[Ótica Store] - Relatório;Ótica Store - three-hundred-sales-annual Está Inadimplente;[Ótica Store] D_Giftback ou Campanhas;[Ótica Store] Dados divergentes na plataforma</t>
  </si>
  <si>
    <t>3962512452;4132063518;3833047876;3493137790</t>
  </si>
  <si>
    <t>Urbanique Cosmeticos - five-hundred-sales-annual</t>
  </si>
  <si>
    <t xml:space="preserve">[Urbanique Cosmeticos] Campanhas;[Urbanique Cosmeticos Ltda] Fluxo de automação;[Urbanique Cosmeticos] - P_Outro </t>
  </si>
  <si>
    <t>15753539974;3007231002;3167113798</t>
  </si>
  <si>
    <t>Silkline - three-hundred-sales-annual</t>
  </si>
  <si>
    <t>Pimpnella - seven-hundred-fifty-sales-annual</t>
  </si>
  <si>
    <t>[Pimpnella] - Erro no envio de mensagem pelo Whatsapp</t>
  </si>
  <si>
    <t>3D PRIME - thousand-five-hundred-sales</t>
  </si>
  <si>
    <t>Enluaze - five-hundred-sales-annual</t>
  </si>
  <si>
    <t>[Enluaze] Dúvidas;[Enluaze] D_Integração;[Enluaze] D_Integração;[ENLUAZE] Limpar receita gerada pelo fluxo de automações;[ENLUAZE] Pedidos da CartPanda constam sem storeId;[ENLUAZE] Limpar todos os dados da Tiny</t>
  </si>
  <si>
    <t>3123741208;3166366008;3160287328;3659610130;3162704056;3659175986</t>
  </si>
  <si>
    <t>Flor de Amor - three-hundred-sales-annual</t>
  </si>
  <si>
    <t>D.U.T - three-hundred-sales-semi-annual</t>
  </si>
  <si>
    <t>[D.U.T] Tarefa de aniversário duplicada</t>
  </si>
  <si>
    <t>Gloss by Irmãs Morais - three-hundred-sales-annual</t>
  </si>
  <si>
    <t>[GLOSS BY IRMÃS MORAIS] Duas comunicações sobre dois giftbacks diferentes</t>
  </si>
  <si>
    <t>Code Fitness - five-hundred-sales-annual</t>
  </si>
  <si>
    <t>[CODE FITNESS] Apagar venda lançada para a cliente errada;[Code Fitness] Cancelar pedido duplicado;[Code Fitness] Campanhas;[Code Fitness] Envio de planilha;[code fitness] Campanhas;[Code Fitness] Giftback;[Code Fitness] Erro no disparo de campanha;[Code Fitness] Venda lançada errada;[CODE FITNESS] Mensagem de SMS consta enviada, mas não enviou;[Code Fitness] Campanhas;[Code Fitness] Dúvidas plataforma;[Code fitness] Campanhas;[Code Fitness] API do Whatsapp;[code fitness] Integração;[Code Fitness] Usuários;[code fitness] D_Giftback ou Campanhas;[Code Fitness] Mensagem de giftback não está chegando;[code fitness] Campanhas;[Code Fitness] Campanhas;[Code Fitness] - Envio de SMS;[Code fitness] Giftback</t>
  </si>
  <si>
    <t>3173017140;3035110760;3123015978;2994947595;4154348872;3066763884;15728816283;3172641364;3145832607;15796575056;3034962952;15706015284;3212761009;2999035014;3094843564;3128807586;3077833266;3131882653;3394666666;3101139595;3090152337</t>
  </si>
  <si>
    <t>Up Bijuteria - thousand-sales</t>
  </si>
  <si>
    <t>[Up Bijuteria] Painel do vendedor;[Up Bijuteria] Campanhas</t>
  </si>
  <si>
    <t>3599872536;3642077760</t>
  </si>
  <si>
    <t>Floree Joias - three-hundred-sales-annual</t>
  </si>
  <si>
    <t>Garments  - three-hundred-sales-annual</t>
  </si>
  <si>
    <t>[Garments] Resync de dados</t>
  </si>
  <si>
    <t>Closet da Kai - three-hundred-sales-annual</t>
  </si>
  <si>
    <t>[Closet da Kai] Integração</t>
  </si>
  <si>
    <t>Sal de Maré - three-hundred-sales-annual</t>
  </si>
  <si>
    <t>Don Luiz - seven-hundred-fifty-sales-semi-annual</t>
  </si>
  <si>
    <t>[DON LUIZ] Erros de envio de SMS;[Don Luiz] P_Outro;[Don Luiz] Financeiro</t>
  </si>
  <si>
    <t>3134695442;3124664979;3090276462</t>
  </si>
  <si>
    <t>Galeria Tricot - seven-hundred-fifty-sales</t>
  </si>
  <si>
    <t>[Galeria Tricot] Resync desde 2012;[Galeria Tricot] Resync de dados desde 2016 (Vtex)</t>
  </si>
  <si>
    <t>3834770187;3094759599</t>
  </si>
  <si>
    <t>RoyalCare - three-hundred-sales-annual</t>
  </si>
  <si>
    <t>USODONA - seven-hundred-fifty-sales-annual</t>
  </si>
  <si>
    <t>[USODONA] Fluxo de automação;[USDA Comercio de Roupas] P_Fluxo de automação;[Uso Dona] Fluxo de giftback não está criando tarefas no painel;[USDA Comercio de Roupas] Relatórios;[USODONA] Filtro de "cupons utilizados" em Giftback não está funcionando;[Uso Dona] Dúvidas;[USODONA] Relatórios;[USDA Comercio de Roupas] P_Fluxo de automação;[USDA Comercio de Roupas] D_Giftback ou Campanhas</t>
  </si>
  <si>
    <t>3067868339;3082728267;3066442027;3128838705;3098164790;3077642342;3133232203;3501748998;3098194533</t>
  </si>
  <si>
    <t>WolfitCo - three-hundred-sales-annual</t>
  </si>
  <si>
    <t>[WolfitCo] - Fluxos de Automações;[WOLFITCO] - Carrinho abandonado aciona mas o link está quebrado (Nuvemshop);[WOLFITCO] Integração não puxou todos os clientes;[WolfitCo] - Fluxo de automação ;[WolfitCo] Divergência nas informações da integração;[WolfitCo] - Fluxo de automação ;[WolfitCo] - Matriz RFM com divergência nas compras por estado e por sexo</t>
  </si>
  <si>
    <t>5.0</t>
  </si>
  <si>
    <t>3140480634;3208359191;2982116437;3152542817;3078539788;3172700329;3091341124</t>
  </si>
  <si>
    <t>DESTAKE JOIAS - seven-hundred-fifty-sales</t>
  </si>
  <si>
    <t>DESTAKE JOIAS - seven-hundred-fifty-sales Está Inadimplente</t>
  </si>
  <si>
    <t>Home decora shop  - three-hundred-sales</t>
  </si>
  <si>
    <t>Home decora shop  - three-hundred-sales Está Inadimplente</t>
  </si>
  <si>
    <t>Lauri Esporte - three-hundred-sales-annual</t>
  </si>
  <si>
    <t>Dplug Shop - three-hundred-sales</t>
  </si>
  <si>
    <t>[Dplug Shop] Giftback;[Dplug Shop] Financeiro;[Dplug Shop] P_Fluxo de automação;[Dplug Shop] Integração</t>
  </si>
  <si>
    <t>2994167074;3093960341;3176855091;3745980599</t>
  </si>
  <si>
    <t>Semeador Store - three-hundred-sales-annual</t>
  </si>
  <si>
    <t>[Semeador Store] Subir lista</t>
  </si>
  <si>
    <t>Villa Acessórios  - three-hundred-sales-annual</t>
  </si>
  <si>
    <t>[Villa acessórios] Integração;[Villa Acessórios] Integração;[Villa Acessórios ] Pedido duplicado;[Villa Acessórios] Campanhas;[ Villa Acessorios] - Relatório de giftbacks usados/ativos/vencidos, com dados de data de vencimento errada;[Villa Acessórios] Compras repetidas;[Villa acessórios] Dúvidas plataforma;[Villa Acessórios ] D_Painel do Vendedor;[Villa Acessórios ] integração;[Villa Acessórios] Subir planilha de produtos;[Villa Acessórios ] D_Giftback ou Campanhas;[Villa Acessórios ] D_Outro;[Villa acessórios] Integração;[Villa Acessórios] Pedido duplicado;[Villa Acessórios ] P_Outro;[Villa Acessórios ] Campanhas;[Villa Acessórios] Gerar giftback;[Villa Acessórios ] P_Outro;[Villa Acessórios ] D_Outro;[Villa Acessórios] - Produtos não aparecem na tela de lançamento manual</t>
  </si>
  <si>
    <t>2942387602;2972386957;3035347634;3163579184;3532468841;3037205617;2994780806;3085578884;15631759019;2957179317;3107515050;4255929185;2937217935;3050580324;3217169777;3007000965;3014891632;3128105543;15705709833;4153629594</t>
  </si>
  <si>
    <t>Dórémifun - three-hundred-sales-annual</t>
  </si>
  <si>
    <t>[DÓREMIFUM] Integração com Omie retorna credenciais inválidas;[Dórémifun] - Retorno</t>
  </si>
  <si>
    <t>3520714538;3653333158</t>
  </si>
  <si>
    <t>Estação1 - Moda Praia  - three-hundred-sales-annual</t>
  </si>
  <si>
    <t>[Estação 1 Moda Praia] - Modelo de mensagens estão travados em "análise".;[Estação 1] - Erro Modelo de Mensagem</t>
  </si>
  <si>
    <t>3129362836;2982063388</t>
  </si>
  <si>
    <t>benvi natural - three-hundred-sales-annual</t>
  </si>
  <si>
    <t>[Benvi] - Giftback;[BENVI] WBuy envia os pedidos considerando valor do frete;[benvi natural] D_Outro</t>
  </si>
  <si>
    <t>3373903698;3501739671;3594063722</t>
  </si>
  <si>
    <t>Pisom &amp; Co - three-thousand-sales</t>
  </si>
  <si>
    <t>[Pisom &amp;Co] Campanha;[Pisom &amp; Co] Painel do Vendedor;[Pisom &amp;Co] Campanhas;[Pisom &amp;Co] Integração;Pisom &amp; Co - three-thousand-sales Está Inadimplente;[Pisom &amp;Co] D_Painel do Vendedor;[Pisom &amp;Co] Relatórios</t>
  </si>
  <si>
    <t>3178509240;3179240583;3601697695;3104676128;4068108400;3122992469;3143217800</t>
  </si>
  <si>
    <t>LILIBRE  - three-hundred-sales</t>
  </si>
  <si>
    <t>[LILIBRE ] - Valor do Plano</t>
  </si>
  <si>
    <t>Loja do Atleta - thousand-five-hundred-sales-annual</t>
  </si>
  <si>
    <t>[Loja do Atleta] D_API do Whatsapp;[Loja do Atleta] Giftback;[Loja do Atleta] D_Giftback ou Campanhas;[Loja do Atleta] D_Giftback ou Campanhas</t>
  </si>
  <si>
    <t>3857570474;3269454234;3094529142;3072334909</t>
  </si>
  <si>
    <t>Christian Joias  - three-hundred-sales-annual</t>
  </si>
  <si>
    <t>[Christian joias] Cadastro de produtos</t>
  </si>
  <si>
    <t>Egalite - five-hundred-sales</t>
  </si>
  <si>
    <t>[egalité] D_Giftback ou Campanhas;Egalite - five-hundred-sales Está Inadimplente</t>
  </si>
  <si>
    <t>3159036979;4153767012</t>
  </si>
  <si>
    <t>Filhos de Afrodite - seven-hundred-fifty-sales</t>
  </si>
  <si>
    <t>[Filhos de Afrodite] Cliente não está conseguindo verificar o e-mail;[Filhos de Afrodite e Filhos de V6enus (tenho duas contas)] - Giftback ;[Filhos de Afrodite] D_Giftback ou Campanhas;[Filhos de Afrodite e Filhos de Venus] Retorno ticket;[Filhos de Afrodite] P_Outro;[Filhos de Afrodite] Giftback;[FILHOS DE AFRODITE] Pedidos da WooCommerce não chegam desde 03/09;[FILHOS DE VENUS E FILHOS DE ADRODITE] - Validação de Email;[FILHOS DE AFRODITE] Status do pedido não aciona fluxo</t>
  </si>
  <si>
    <t>3091846547;4208831806;3054919724;3155361364;3095823143;3324707994;3520714053;3095891605;3506540860</t>
  </si>
  <si>
    <t>boutique dos jalecos - seven-hundred-fifty-sales-annual</t>
  </si>
  <si>
    <t>[BOUTIQUE DOS JALECOS] Pedidos na Bling não chegam na Zoppy;[a minha empresa que comprei com voces ai] P_Divergência de dados;[BOUTIQUE DOS JALECOS] Tarefas de Aniversário na data errada;[BOUTIQUE DOS JALECOS] Dados da bling não estão sendo puxados na integração;[boutique dos jalecos] - Divergência de dados;[BOUTIQUE DOS JALECOS] Tarefas de Aniversário não aparecendo</t>
  </si>
  <si>
    <t>3012192438;3062221479;3060424461;2937415761;3058925081;3155742880</t>
  </si>
  <si>
    <t>Styllepoch - five-hundred-sales-annual</t>
  </si>
  <si>
    <t>[Styllepoch] Pagamento API;[Styllepoch] P_Outro</t>
  </si>
  <si>
    <t>3021676848;3014842393</t>
  </si>
  <si>
    <t>Capinhas no Atacado - thousand-sales-annual</t>
  </si>
  <si>
    <t>[CAPINHAS NO ATACADO] Matriz RFM com valores estranhos;[Capinhas no Atacado] - dados errados;[CAPINHAS NO ATACADO]- veio um pedido cancelado p zoppy;[Capinhas no Atacado] Segmento não carrega;[Capinhas no Atacado] Histórico da Tray não puxa os dados.;[Capinhas no Atacado] Integração</t>
  </si>
  <si>
    <t>2355667637;2613976231;2500094805;15694362515;2342503473;15707090867</t>
  </si>
  <si>
    <t>Lud Wear - three-hundred-sales-annual</t>
  </si>
  <si>
    <t>[Lud Wear] P_Painel do vendedor;[Lud Wear] D_Matriz RFM;[Lud Wear] D_API do Whatsapp</t>
  </si>
  <si>
    <t>4125114180;3062142773;3054870700</t>
  </si>
  <si>
    <t>Ruchelli Bijoux - five-hundred-sales-annual</t>
  </si>
  <si>
    <t>Facas de Chef - three-hundred-sales-annual</t>
  </si>
  <si>
    <t>FlayBrand - three-hundred-sales-annual</t>
  </si>
  <si>
    <t>Dexxco - three-hundred-sales-annual</t>
  </si>
  <si>
    <t>[Dexxco Comércio de Vestuário] - P_Outro ;[Dexxco] Giftback retroativo 01/06;[Dexxco Comércio de Vestuário] - Outro ;[Dexxco Comércio de Vestuário] - Carrinho abandonado;[Dexxco Comércio de Vestuário] - Giftback</t>
  </si>
  <si>
    <t>3153184010;2967928973;3513357103;3153110033;4256308556</t>
  </si>
  <si>
    <t>Panela de Ferro Mineira - three-hundred-sales-semi-annual</t>
  </si>
  <si>
    <t>[Panela de Ferro Mineira] Fluxo de automação;[ Panela De Ferro Mineiria] - Giftback não estão sendo enviados por e-mail;[Panela de Ferro Mineira] P_Fluxo de automação;[Panela de Ferro Mineira] P_Fluxo de automação;[Panela de Ferro Mineira] Segmentos;[Panela de Ferro Mineira] Propriedades de giftback</t>
  </si>
  <si>
    <t>3139361840;2998701422;2980920936;3124632090;3155036780;2957687711</t>
  </si>
  <si>
    <t>Confeitos bem Feitus Ltda  - seven-hundred-fifty-sales-annual</t>
  </si>
  <si>
    <t>[Bem feitus] D_Giftback ou Campanhas;Confeitos bem Feitus Ltda  - seven-hundred-fifty-sales-annual Está Inadimplente;[CONFEITOS BEM FEITUS] Falha na reintegração com woocommerce;[Confeitos bem Feitus Ltda ] - Integração;[Confeitos bem Feitus Ltda ] D_Giftback ou Campanhas;[Confeitos bem Feitus Ltda ] - Envio de giftback;[Confeitos bem Feitus Ltda ] Integração;[Confeitos bem feitus] - Relatório;[Confeitos bem Feitus Ltda ] D_Giftback ou Campanhas;[Bem Feitus] P_Outro</t>
  </si>
  <si>
    <t>3036463445;3517759910;4155237497;4056443576;3006790003;3929747769;4134791782;3037225488;3000108886;3155899399</t>
  </si>
  <si>
    <t>Use Yoka - three-hundred-sales-annual</t>
  </si>
  <si>
    <t>Camarim Makeup Store - three-hundred-sales-annual</t>
  </si>
  <si>
    <t>[Camarim Makeup Store] - Painel do Vendedor;[Camarim Makeup Store] - Dashboards;[Camarim Makeup Store] - Painel do Vendedor;[Camarim Makeup Store] - Erro na integração com Bling;[Camarim Makeup Store] Campanhas</t>
  </si>
  <si>
    <t>3440482485;3271651679;3297214224;3345884851;3487085060</t>
  </si>
  <si>
    <t>Monyle - three-hundred-sales-semi-annual</t>
  </si>
  <si>
    <t>[Monyle] - Giftback ;[Monyle] - Envio de SMS;[Monyle] Clientes com dois gifftbacks ativos</t>
  </si>
  <si>
    <t>3075334658;2947240091;3056627206</t>
  </si>
  <si>
    <t>Opus - three-hundred-sales-annual</t>
  </si>
  <si>
    <t>[Opus] Campanhas;[Opus] D_Giftback ou Campanhas;[Opus] Painel do Vendedor;[Opus] D_API do Whatsapp;[Opus] Giftback;[Opus] D_Giftback ou Campanhas;[Opus] D_Painel do Vendedor;[Opus] Ativar API;[Opus] D_API do Whatsapp;[Opus] - Fluxo retroativo de 180 dias puxou clietes que não se encaixam nos parâmetros;[Opus] Variável de cupom dando erro</t>
  </si>
  <si>
    <t>3035569773;3000239167;2893104152;3090358589;3492836175;3583434385;4150501467;2858882392;3232793228;4154314066;2953027635</t>
  </si>
  <si>
    <t>Nutrimax - five-hundred-sales-semi-annual</t>
  </si>
  <si>
    <t>[Nutrimax] API do Whatsapp;[Nutrimax] Painel do Vendedor</t>
  </si>
  <si>
    <t>2879308614;2936247213</t>
  </si>
  <si>
    <t>KM keila Moreira - three-hundred-sales-annual</t>
  </si>
  <si>
    <t>TAU JÓIAS - three-hundred-sales-semi-annual</t>
  </si>
  <si>
    <t>[Tau Joias] D_API do Whatsapp;[TAU JOIAS] Integração com a Tiny está dando erro;[Tau Joias] Giftback ou Campanhas;[Tau Joias] - Envio de Campanhas;[Tau Joias] - Template de mensagem</t>
  </si>
  <si>
    <t>3081184602;2923743054;3123838623;3070817085;4252796551</t>
  </si>
  <si>
    <t>EGREGORA - three-hundred-sales-quarterly</t>
  </si>
  <si>
    <t>[EGREGORA] D_Giftback ou Campanhas;[EGREGORA] Campanha;[EGREGORA] Cliente não consegue cadastrar cartão na plataforma;EGREGORA - three-hundred-sales-quarterly Está Inadimplente</t>
  </si>
  <si>
    <t>3458541224;3162145703;3175860817;3879062644</t>
  </si>
  <si>
    <t>Imagine Jeans - seven-hundred-fifty-sales-annual</t>
  </si>
  <si>
    <t xml:space="preserve">[Imagine Jeans] D_Giftback ou Campanhas;[Imagine Jeans] - Giftback </t>
  </si>
  <si>
    <t>3653232491;3403626637</t>
  </si>
  <si>
    <t>Mercadão da Pesca - three-hundred-sales-annual</t>
  </si>
  <si>
    <t>[Mercadão da Pesca] Dúvidas;[Mercadão da Pesca] - Giftback;[Mercadão da Pesca] Templates travados: "Em análise"</t>
  </si>
  <si>
    <t>2905804547;2977515798;2883106862</t>
  </si>
  <si>
    <t>Tipo Clari - three-hundred-sales-annual</t>
  </si>
  <si>
    <t>[Tipo Clari] - Divergência de dados;[Tipo Clari] Problema no processamento das vendas na Tiny;[Tipo Clari] - Divergência de dados e Painel do Vendedor;[Tipo Clari] D_Giftback ou Campanhas;[Tipo Clari] D_Giftback ou Campanhas</t>
  </si>
  <si>
    <t>3066866769;2968694133;3036605563;3153135687;3163774559</t>
  </si>
  <si>
    <t>Vovó quem fez  - seven-hundred-fifty-sales-annual</t>
  </si>
  <si>
    <t>[Vovó quem fez ] P_Outro;[Vovó quem fez] Templates travados: "Em análise"</t>
  </si>
  <si>
    <t>3066215170;2883073851</t>
  </si>
  <si>
    <t>Agilitude - seven-hundred-fifty-sales-annual</t>
  </si>
  <si>
    <t>Casa Bergan - seven-hundred-fifty-sales-annual</t>
  </si>
  <si>
    <t>[Casa Bergan] - Produtos no menu segmentos estão duplicados;[Casa Bergan] - Integração;[Casa Bergan] D_Integração;[Casa Bergan] - Mapeamento de status está divergente;[Casa Bergan] - Retorno</t>
  </si>
  <si>
    <t>3658992157;3273388887;3608988588;3658776141;3292950613</t>
  </si>
  <si>
    <t>BELA GASTRONOMIA  - seven-hundred-fifty-sales-annual</t>
  </si>
  <si>
    <t>[Bela Gastronomia] Templates travados: "Em análise"</t>
  </si>
  <si>
    <t>Azaide Home Decor - seven-hundred-fifty-sales-annual</t>
  </si>
  <si>
    <t>Oficina dos Carimbos - seven-hundred-fifty-sales-annual</t>
  </si>
  <si>
    <t>[oficina dos carimbos] - Giftback ;[Oficina dos Carimbos] Giftbacks ou Campanhas;[Oficina dos Carimbos] Giftbacks ou Campanhas;[Oficina dos Carimbos] Integração;Oficina dos Carimbos - seven-hundred-fifty-sales-annual Está Inadimplente;[Oficina dos Carimbos] Giftbacks ou Campanhas</t>
  </si>
  <si>
    <t>3070676354;2914664208;2936581025;2869612212;3552142635;2926545837</t>
  </si>
  <si>
    <t>Emocionalle - seven-hundred-fifty-sales-annual</t>
  </si>
  <si>
    <t>Estella &amp; CO - seven-hundred-fifty-sales-annual</t>
  </si>
  <si>
    <t>[Estella &amp; Co] P_Divergência de dados;[Estella &amp; CO] P_Fluxo de automação;[Estella &amp; CO] D_Giftback ou Campanhas;[Estella&amp;Co] P_Fluxo de automação;[Estella &amp; CO] Integração;[ Estella &amp; Co ] - Clientes estão subindo para a Zoppy sem as informações completas;[Estella &amp; CO] D_API do Whatsapp;[Estella &amp; CO] API do Whatsapp</t>
  </si>
  <si>
    <t>3049101980;2981341194;3027145507;3127091849;4267978031;3036641928;3333668377;3173360660</t>
  </si>
  <si>
    <t>Ulip Acessorios - seven-hundred-fifty-sales-annual</t>
  </si>
  <si>
    <t>[Ulip Acessorios] D_Giftback ou Campanhas;[Ulip Acessorios] Envio de Campanhas</t>
  </si>
  <si>
    <t>4221145156;3705838593</t>
  </si>
  <si>
    <t>M3F joias - seven-hundred-fifty-sales-annual</t>
  </si>
  <si>
    <t>WiseHealth - seven-hundred-fifty-sales-annual</t>
  </si>
  <si>
    <t>WiseHealth - seven-hundred-fifty-sales-annual Está Inadimplente;WiseHealth - seven-hundred-fifty-sales-annual Está Inadimplente</t>
  </si>
  <si>
    <t>3511238417;4126557238</t>
  </si>
  <si>
    <t>MITI - seven-hundred-fifty-sales-annual</t>
  </si>
  <si>
    <t>[MITI] D_Integração;[Miti] - Problema de Integração;[MITI SHOES] Liberar pedidos da Bling vindos de Ecommerce</t>
  </si>
  <si>
    <t>3066208944;2884587366;3067186983</t>
  </si>
  <si>
    <t>Lambuzada - five-hundred-sales-annual</t>
  </si>
  <si>
    <t>[LAMBUZADA] Resync Bling;[Lambuzada] Lista de produtos está em branco;[LAMBUZADA] Resync Lambuzada Tray 22/03/2021;[Lambuzada] Giftback está sendo gerado, mas não está enviando;[Lambuzada] - Giftback gerado para uma cliente e usado por outra;Lambuzada - five-hundred-sales-annual Está Inadimplente</t>
  </si>
  <si>
    <t>4101838371;2938811275;15899176253;2938811050;2970261019;15651513783</t>
  </si>
  <si>
    <t>Alma Tricolor - seven-hundred-fifty-sales-annual</t>
  </si>
  <si>
    <t>[Alma Tricolor] D_API do Whatsapp;[Alma Tricolor] D_API do Whatsapp;[Alma Tricolor] Template de mensagem</t>
  </si>
  <si>
    <t>3071330939;3218144539;3102676909</t>
  </si>
  <si>
    <t>BRK Fishing - three-hundred-sales-annual</t>
  </si>
  <si>
    <t>Bem-Me-Quer - five-hundred-sales-annual</t>
  </si>
  <si>
    <t>Bem-Me-Quer - five-hundred-sales-annual Está Inadimplente;[Bem-me-quer] Pedido não subiu para a Zoppy;[Bem Me Quer] - Matriz RFM com dados incorretos;[Bem-Me-Quer] D_API do Whatsapp</t>
  </si>
  <si>
    <t>3871357085;2972729382;2999456266;15846654359</t>
  </si>
  <si>
    <t>Zelo Aromas - seven-hundred-fifty-sales-annual</t>
  </si>
  <si>
    <t>[Zelo Aromas] Integração não puxou todos os dados</t>
  </si>
  <si>
    <t>Loja URBANA - seven-hundred-fifty-sales-annual</t>
  </si>
  <si>
    <t>[loja urbana] D_Painel do Vendedor;[loja urbana] Fluxo de automação;[loja urbana] D_Integração;[LOJA URBANA] Ressincronização de dados;[loja urbana] - Plano Dih Santana;[LOJA URBANA] Falha no fluxo de automação direcionando ao painel do vendedor</t>
  </si>
  <si>
    <t>3147583899;3178682123;3395232007;3179348768;3081151927;15728844588</t>
  </si>
  <si>
    <t>Raw Human Clothing - three-hundred-sales-semi-annual</t>
  </si>
  <si>
    <t>[Raw Human] Erro ao alterar o nome do cupom;[Raw Human Clothing] P_Outro;[Raw Human] Giftback inválido no site;[Raw Human Clothing] Dúvidas;[Raw Human Clothing] D_Painel do Vendedor</t>
  </si>
  <si>
    <t>2980633701;3176263435;3977472340;3074912899;3067563282</t>
  </si>
  <si>
    <t>Tutus Baby - three-hundred-sales-annual</t>
  </si>
  <si>
    <t>[Tutus Baby] Giftback;[Tutus Baby] D_Giftback ou Campanhas;[Tutus Baby] Giftback</t>
  </si>
  <si>
    <t>3581487688;3578801074;3020652972</t>
  </si>
  <si>
    <t>Edencoco Ltda. - three-hundred-sales-semi-annual</t>
  </si>
  <si>
    <t>[Eden Coco] - Apagar dados</t>
  </si>
  <si>
    <t>Find Your Basic - three-hundred-sales-annual</t>
  </si>
  <si>
    <t>[Find Your Basic] Outros;[Find Your Basic] - Link de direcionamento retornando erro;[Find Your Basic] Outros;[Find Your Basic] Relatórios;[Find Your Basic] API do Whatsapp;[Find Your Basic] Giftbacks ou Campanhas;[Find Your Basic] Erro no disparo de campanha pelo Whatsapp;[Find Your Basic] Giftbacks ou Campanhas;[Find Your Basic] - Divergência de dados;chat</t>
  </si>
  <si>
    <t>2888685706;15763381431;2888001581;4150185740;2866370478;2951158791;2951421023;2977727561;3033979429;2854981694</t>
  </si>
  <si>
    <t>Timirim - three-hundred-sales-annual</t>
  </si>
  <si>
    <t>[TODOS] Cliente fez o unsubscribe de emails pelo celular, a tela carrega e aparece login na Zoppy;[Timirim] D_Giftback ou Campanhas;[Timirim] D_API do Whatsapp;[Timirim] - Problema de Integração;[Timirim] Campanhas;[Timirim] Integração;[Timirim] D_API do Whatsapp;[Timirim] D_Giftback ou Campanhas;[Timirim] Campanhas;[Timirim] Campanhas;[Timirim] P_Outro;[Timirim] D_Outro;[TIMIRIM] - Integração;[Timirim] P_Outro;[Timirim] P_Envio de Campanhas</t>
  </si>
  <si>
    <t>3415027470;3083284635;3166764920;2884868980;3607717894;3140330599;3354612593;3267526487;3408446087;3172509463;3176315409;3841331066;2986759321;3185610885;4134624395</t>
  </si>
  <si>
    <t>Marô Antunes - three-hundred-sales-annual</t>
  </si>
  <si>
    <t>[MARÔ ANTUNES] - Giftbacks não estão sendo enviados;[Marô Antunes] Giftbacks ou Campanhas</t>
  </si>
  <si>
    <t>3072231580;2902895533</t>
  </si>
  <si>
    <t>AchoChic Store - seven-hundred-fifty-sales-annual</t>
  </si>
  <si>
    <t>[AchoChic Store] - Painel do vendedor não aparece descrição!;[Achochic Store] Templates travados: "Em análise"</t>
  </si>
  <si>
    <t>2998663588;2883060125</t>
  </si>
  <si>
    <t>Loja Milla Gomes  - three-hundred-sales-annual</t>
  </si>
  <si>
    <t xml:space="preserve">[Loja Milla Gomes ] D_Outro;[Loja milla gomes ] - Outro </t>
  </si>
  <si>
    <t>15705687133;3066621745</t>
  </si>
  <si>
    <t>Vechi.Co - three-hundred-sales</t>
  </si>
  <si>
    <t>Vechi.Co - three-hundred-sales Está Inadimplente</t>
  </si>
  <si>
    <t>BLOX - four-thousand-sales</t>
  </si>
  <si>
    <t>BLOX - four-thousand-sales Está Inadimplente;[BLOX] Integração;[BLOX] Integração</t>
  </si>
  <si>
    <t>3512488081;3055327780;3055568807</t>
  </si>
  <si>
    <t>Maroo - three-hundred-sales-annual</t>
  </si>
  <si>
    <t>[Maroo] Segmentos;[Maroo] Template</t>
  </si>
  <si>
    <t>3168839089;3178996388</t>
  </si>
  <si>
    <t>Draco Destilaria - three-hundred-sales-annual</t>
  </si>
  <si>
    <t>[Draco Destilaria] P_Painel do vendedor</t>
  </si>
  <si>
    <t>Bjoy - three-hundred-sales</t>
  </si>
  <si>
    <t>[Bjoy] Subir lista de clientes;Bjoy - three-hundred-sales Está Inadimplente</t>
  </si>
  <si>
    <t>2866002451;3490420225</t>
  </si>
  <si>
    <t>Thrico Hair - three-hundred-sales-semi-annual</t>
  </si>
  <si>
    <t>Thrico Hair - three-hundred-sales-semi-annual Está Inadimplente</t>
  </si>
  <si>
    <t>Casa Pri Decor - three-hundred-sales-annual</t>
  </si>
  <si>
    <t>[CASA PRI DECOR] Apagar dados da WooCommerce;[CASA PRI DECOR] Divergência de Dados de Faturamento;[CASA PRI DECOR] Cliente alega que dados estão divergentes (Cartpanda)</t>
  </si>
  <si>
    <t>2858698905;2858857519;2908364408</t>
  </si>
  <si>
    <t>Malhas Ellis - three-hundred-sales-semi-annual</t>
  </si>
  <si>
    <t>[MALHAS ELLIS] Outros;[MALHAS ELLIS] - P_Fluxo de automação ;[MALHAS ELLIS] D_Giftback ou Campanhas;[MALHAS ELLIS] P_Outro;chat;template sended</t>
  </si>
  <si>
    <t>2879585642;3455729812;3259024268;3020560773;2879280678;2864166705</t>
  </si>
  <si>
    <t>Papelaria da Sa - seven-hundred-fifty-sales-annual</t>
  </si>
  <si>
    <t>[Papelara da Sa] Pedido repetido;[PAPELARIA DA SÁ] Pedidos da Tiny não subiram para a Zoppy;[Papelaria da Sa] Pedidos da Bagy e Tiny não estão chegando na Zoppy;[Papelaria da Sa] Giftbacks ou Campanhas;[Papelaria da Sa] Pedido repetido</t>
  </si>
  <si>
    <t>3012271170;2968081955;2888014191;2883197496;3091850247</t>
  </si>
  <si>
    <t>VIVI ATACADO - three-hundred-sales-annual</t>
  </si>
  <si>
    <t>[VIVI ATACADO] D_Giftback ou Campanhas;[VIVI ATACADO] Painel do Vendedor;[VIVI ATACADO] P_Painel do vendedor;[VIVI ATACADO] Giftbacks ou Campanhas;[VIVI ATACADO] P_Painel do vendedor;[VIVI ATACADO] - Erro na Integração;[VIVI ATACADO] - Painel do Vendedor</t>
  </si>
  <si>
    <t>3515424269;2874722697;4153776053;2859486751;3076804369;2829031213;3077371942</t>
  </si>
  <si>
    <t>Bellamo - seven-hundred-fifty-sales-annual</t>
  </si>
  <si>
    <t>[Bellamo] Giftback;[Bellamo] P_Fluxo de automação;[BELLAMO] Cliente solicitou que apague dados e puxe dados novamente por Resync;[Bellamo] D_Outro;[BELLAMO] Produtos sendo puxados com preço errado via integração;[BELLAMO] Cliente solicitou ajuste de dados;[Bellamo] - Erro de integração;[BELLAMO] Giftback não gerado desde 19/06;[Bellamo] P_Outro;[Bellamo] D_Outro</t>
  </si>
  <si>
    <t>2848050545;3337557344;2947324717;15763285265;2878758213;2878766986;2836527981;2878759326;3385514900;15785495668</t>
  </si>
  <si>
    <t>Viva dress confeccoes - thousand-sales</t>
  </si>
  <si>
    <t>[Viva Dress] - Erro Integração</t>
  </si>
  <si>
    <t>Playn’joy Brinquedos - three-hundred-sales-annual</t>
  </si>
  <si>
    <t>[Playnjoy Brinquedos] Relatórios</t>
  </si>
  <si>
    <t>Triana - three-hundred-sales-annual</t>
  </si>
  <si>
    <t>[LFPRO, TRIANA, CHARME DO DETALHE] Janela de whatsapp não abre após resposta de cliente;[Triana] Integração - Tray</t>
  </si>
  <si>
    <t>3143632262;2863030630</t>
  </si>
  <si>
    <t>PINCBAR - thousand-five-hundred-sales</t>
  </si>
  <si>
    <t>PINCBAR - thousand-five-hundred-sales Está Inadimplente;[Pincbar] Correção Nome Fantasia;[PINCBAR] - Retorno;[PINCBAR] - Painel do vendedor;[PINCBAR] Tarefas não estão sendo criadas;[PINCBAR] D_Painel do Vendedor;chat;template sended;[PINCBAR] P_Outro;[PINCBAR] P_Envio de Campanhas;[PINCBAR] Outros;[PINCBAR] - Painel do vendedor;[PINCBAR] Giftbacks ou Campanhas;template sended;[PINCBAR] Outros;[PINCBAR] Carrinhos abandonados geram link mas não ativam fluxo;template sended;PINCBAR - thousand-five-hundred-sales Está Inadimplente</t>
  </si>
  <si>
    <t>4064701202;2882803231;3493680178;4258127158;3143250962;3151094661;2887728258;2819621552;3172956320;3397227356;2888268931;4162750826;2892460840;2831982436;2887963052;3151589435;2828060240;3484831065</t>
  </si>
  <si>
    <t>VM Beauty - seven-hundred-fifty-sales-semi-annual</t>
  </si>
  <si>
    <t>[VM Beauty] - Fluxo de carrinho abandonado não funciona;[VM Beauty] Giftback</t>
  </si>
  <si>
    <t>3067777283;3000133127</t>
  </si>
  <si>
    <t>SALGA - three-hundred-sales-annual</t>
  </si>
  <si>
    <t>chat;[SALGA COMERCIO DE VESTUARIO LTDA] Giftbacks;template sended;template sended;template sended;[SALGA] Cupons de giftbacks gerados estão inválidos</t>
  </si>
  <si>
    <t>2867001712;2882845585;2831861815;2848717448;2866948909;2883460495</t>
  </si>
  <si>
    <t>Femie Fashion Store - three-hundred-sales-semi-annual</t>
  </si>
  <si>
    <t>[Femie Lingeries] - WhatsApp API;[Femie Fashion Store] Data de nascimento não está subindo;Femie Fashion Store - three-hundred-sales-semi-annual Está Inadimplente</t>
  </si>
  <si>
    <t>2998701202;2867884460;3483864653</t>
  </si>
  <si>
    <t>Kiron Cosméticos - three-hundred-sales-quarterly</t>
  </si>
  <si>
    <t>Kiron Cosméticos - three-hundred-sales-quarterly Está Inadimplente</t>
  </si>
  <si>
    <t>MORAR CHIC - three-hundred-sales-annual</t>
  </si>
  <si>
    <t>[MORAR CHIC] Integração não puxou os dados;[Morar Chic] Giftback;[MORAR CHIC] Produtos não estão sendo puxados da Tray para a Zoppy;[Morar Chic] D_Painel do Vendedor</t>
  </si>
  <si>
    <t>2818425963;2994077755;2874631031;3065998363</t>
  </si>
  <si>
    <t>Bra Lingerie - seven-hundred-fifty-sales-annual</t>
  </si>
  <si>
    <t>VUÁ - three-hundred-sales-semi-annual</t>
  </si>
  <si>
    <t>[VUÁ] - P_Giftback ;[Vuá] Erro na criação e envio do Giftback;[VUÁ] - Giftback ;[VUÁ] Painel do Vendedor;[VUÁ] Integração;[VUÁ] - Erro na variavel ;[VUÁ] Plataforma com dados divergentes;[VUÁ] - Erro na geração e envio de Giftback</t>
  </si>
  <si>
    <t>2998878796;3917065873;3034930944;2906524541;2933570194;3050034768;2943080032;2982065539</t>
  </si>
  <si>
    <t>Cabello Mania - three-hundred-sales-annual</t>
  </si>
  <si>
    <t>[Cabello Mania] - P_Envio de Campanhas;[Cabello Mania] Integração;[CABELLO MANIA] Fluxo de Automações de carrinho abandonado não está funcionando;[Cabello Mania] D_Giftback ou Campanhas</t>
  </si>
  <si>
    <t>3483822419;2854172545;2862433442;3207564838</t>
  </si>
  <si>
    <t>Betty Brand - three-hundred-sales-annual</t>
  </si>
  <si>
    <t>[Betty brand ] P_Fluxo de automação;Betty Brand - three-hundred-sales-annual Está Inadimplente;[Betty Brand] API do Whatsapp;[Betty brand ] Giftbacks ou Campanhas;[Betty Brand] D_API do Whatsapp;[Betty Brand] Giftback;[Betty Brand] D_Giftback ou Campanhas;[Betty Brand] D_Giftback ou Campanhas;[Betty brand] Campanhas;[Betty brand ] Relatórios;[Betty Brand] Giftback;[Betty Brand] D_API do Whatsapp;[Betty brand] Relatórios;[Betty Brand] Giftback não gerado;[Betty brand ] Campanhas</t>
  </si>
  <si>
    <t>2980917593;3486471197;4135149953;2936448941;3485984338;3388409483;15772481681;3342792094;3173186817;4279007004;3323127885;4149024799;3153367353;4166093235;3172874653</t>
  </si>
  <si>
    <t>Loja Loanita - thousand-five-hundred-sales</t>
  </si>
  <si>
    <t>[Loja Loanita] Campanha de email com status aguardando;[Loja Loanita] Envio de Campanhas;[Loja Loanita] - Outro ;[Loja Loanita] Template de mensagem;[Loja Loanita] Duvida de disparo de campanha;[Loja Loanita] - Envio de giftback;[Loja Loanita] Integração manual via planilha</t>
  </si>
  <si>
    <t>2903035447;2805138989;3059575958;3101254163;2804720797;3072024139;2765554767</t>
  </si>
  <si>
    <t>Actio - three-hundred-sales-annual</t>
  </si>
  <si>
    <t>[Actio] Clientes não recebem mensagem de giftback</t>
  </si>
  <si>
    <t>BOSSA - three-hundred-sales-annual</t>
  </si>
  <si>
    <t>Lotus Store - five-hundred-sales</t>
  </si>
  <si>
    <t>Lotus Store - five-hundred-sales Está Inadimplente</t>
  </si>
  <si>
    <t>Lu Papaspyrou - three-hundred-sales-annual</t>
  </si>
  <si>
    <t>[Lu Papaspyrou] Pedido chegou zerado na Zoppy;[Dona Pink Confecções] Usuários;[Lu Papaspyrou] - Template de Mensagem;[Lu Papaspyrou] Integração foi refeita porém ainda está faltando dados de clientes;[Dona Pink Confecções] Giftback</t>
  </si>
  <si>
    <t>15712034176;3517272746;3096435019;2893325938;3335212671</t>
  </si>
  <si>
    <t>Clima Controles Refrigeração Ltda - three-hundred-sales-annual</t>
  </si>
  <si>
    <t>Clima Controles Refrigeração Ltda - three-hundred-sales-annual Está Inadimplente;[Clima Controles Refrigeração] Erro com giftback;[CLIMA CONTROLES] Pedidos não foram puxados pra Zoppy e não geraram Giftback;[Clima Controles Refrigeração Ltda] Divergência de dados - Receita influenciada;[Clima Controles Refrigeração Ltda] Giftback</t>
  </si>
  <si>
    <t>3890496357;2781234012;2859837861;2831941710;2781033256</t>
  </si>
  <si>
    <t>Mika wear  - three-hundred-sales</t>
  </si>
  <si>
    <t>[Mika Wear] - Alteração do social name</t>
  </si>
  <si>
    <t>Talchá - three-thousand-sales-annual</t>
  </si>
  <si>
    <t>[Talchá] - Painel do Vendedor;chat;template sended;template sended;template sended;[Talchá] Giftbacks ou Campanhas;[Talchá] Fluxo de giftback não está gerando cupom;chat;[Talchá] Integração incompleta;template sended;template sended;[TALCHA] Integrações não retornam dados (Tiny);template sended;chat</t>
  </si>
  <si>
    <t>2972385164;2878345387;2847616438;2867372210;2862948368;2951206255;4064226916;2888132143;2994981134;2874312717;2832800285;2925865489;2827560026;2819023426</t>
  </si>
  <si>
    <t>Be Gringa - five-hundred-sales-annual</t>
  </si>
  <si>
    <t>BY TAÍS LORRAYNE - seven-hundred-fifty-sales</t>
  </si>
  <si>
    <t>BY TAÍS LORRAYNE - seven-hundred-fifty-sales Está Inadimplente;[BY TAÍS LORRAYNE] API do Whatsapp;[BY TAÍS LORRAYNE] - Painel do Vendedor;[BY TAÍS LORRAYNE] D_Painel do Vendedor;[BY TAÍS LORRAYNE] API do Whatsapp;[By Taís Lorrayne] API do Whatsapp;[BY TAÍS LORRAYNE] Outros;[BY TAÍS LORRAYNE] API do Whatsapp;chat;[BY TAÍS LORRAYNE] Giftbacks ou Campanhas;[BY TAÍS LORRAYNE] P_Fluxo de automação;template sended;[BY TAÍS LORRAYNE] Fluxo não está criando tarefas no painel</t>
  </si>
  <si>
    <t>3944431935;2901550651;3145234997;3151504919;2892889601;2849698850;2883586823;2921790547;2849655636;2866289742;2994775980;2828205058;3067369131</t>
  </si>
  <si>
    <t>Emporio terroir (Grand Cru Tatuape, Golden, ABC) - three-hundred-sales-annual</t>
  </si>
  <si>
    <t xml:space="preserve">[Grand Cru] Planilha de produtos, não está subindo os produtos;[Emporio terroir (Grand Cru Tatuape, Golden, ABC)] - Cancelamento </t>
  </si>
  <si>
    <t>4165883944;3094956709</t>
  </si>
  <si>
    <t>Rose Slaibi - three-hundred-sales-semi-annual</t>
  </si>
  <si>
    <t>[ROSE SLAIBI] - Campanhas;[Rose Slaibi] - Número cadastrado errado;[Rose Slaibi] Ajuda com Campanhas;[Rose Slaibi] Alteração de dados de cliente;[Rose Slaibi] Giftbacks;[Rose Slaibi] Mensagens de giftback no whatsapp não estão sendo enviadas;[Rose Slaibi] Alterar contato de cliente</t>
  </si>
  <si>
    <t>2818145341;3126584422;2818138238;2794178880;2905532262;2766243932;2766520589</t>
  </si>
  <si>
    <t>Senhora Pele - oferta-julia-galvao</t>
  </si>
  <si>
    <t>[Senhora Pele] - Integração;[Senhora Pele] - Carrinho abandonado;[Senhora Pele] Divergência de dados;[Senhora Pele] - Fluxo de Automações (Carrinho abandonado);[Senhora Pele] Email enviado sem imagem;[Senhora Pele] Planilha com clientes para subir na Zoppy;[Senhora Pele]  P_Fluxo de automação ;[Senhora Pele] Envio de Campanhas;[Senhora Pele] - Fluxo de automação (carrinho abandonado);[SENHORA PELE] Favor excluir da base os OrderId abaixo</t>
  </si>
  <si>
    <t>2969291106;3175970116;2823451796;3033990540;2766141804;2824434103;3492835242;2847095885;3126861132;2900425362</t>
  </si>
  <si>
    <t>Auto Equip - five-hundred-sales-annual</t>
  </si>
  <si>
    <t>[Auto Equip] Mensagem de giftback não está sendo enviada;[Auto Equip] D_Painel do Vendedor;[Auto Equip] Giftbacks;[Auto Equip] - Painel do vendedor;[Auto Equip] - Painel do vendedor não está atribuido tarefas aos vendedores</t>
  </si>
  <si>
    <t>2922675463;3090884193;2893301522;3152603182;3098685553</t>
  </si>
  <si>
    <t>GUYA - five-hundred-sales</t>
  </si>
  <si>
    <t>[GUYA] D_Giftback ou Campanhas;[GUYA] - Erro na Plataforma;[GUYA] Giftback;[GUYA] Painel do Vendedor;[GUYA] Duvidas de uso do Giftback;[GUYA] D_Giftback ou Campanhas</t>
  </si>
  <si>
    <t>3159307086;2967080592;3399917339;3139988066;2804768028;3143878781</t>
  </si>
  <si>
    <t>Rkc sports - three-hundred-sales-semi-annual</t>
  </si>
  <si>
    <t>Kause Acessórios - five-hundred-sales-semi-annual</t>
  </si>
  <si>
    <t>ARK Concept - three-hundred-sales</t>
  </si>
  <si>
    <t>[ARK Concept] - Envios de SMS</t>
  </si>
  <si>
    <t>Ladies Fitness &amp; Beach - three-hundred-sales-annual</t>
  </si>
  <si>
    <t>ROSA IMPERIAL - thousand-five-hundred-sales</t>
  </si>
  <si>
    <t>[ROSA IMPERIAL] P_Painel do vendedor;[ROSA IMPERIAL] Financeiro;[ROSA IMPERIAL] Campanhas;[ROSA IMPERIAL] Pagamento da plataforma</t>
  </si>
  <si>
    <t>4152515659;3362137385;3397998620;3264527882</t>
  </si>
  <si>
    <t>oceanway - three-hundred-sales-annual</t>
  </si>
  <si>
    <t>[Ocean Way] subir clientes que não estão na plataforma;[oceanway] - Envio de Campanhas;[oceanway] - Editar e-mail;[oceanway] Giftbacks ou Campanhas;[OCEANWAY] Deletar planilha que subiu anteriormente e subir nova planilha;[oceanway] Nome divergente no envio de e-mail;[oceanway] Integração</t>
  </si>
  <si>
    <t>2734621781;3060662193;2994840234;2953409593;2825027658;4203239495;2888179112</t>
  </si>
  <si>
    <t>Muralist - three-hundred-sales-annual</t>
  </si>
  <si>
    <t>[Muralist] Painel do vendedor com tarefas somente de aniversário;[Muralist] Giftbacks ou Campanhas;[MURALIST] Cupons de giftback com erro;[Muralist] - Giftback;[Todos] Falha no layout</t>
  </si>
  <si>
    <t>3493137264;2832079400;2832531869;2832099246;3055365748</t>
  </si>
  <si>
    <t>usecarolmaia - three-hundred-sales-semi-annual</t>
  </si>
  <si>
    <t>[usecarolmaia] Giftbacks;[usecarolmaia] Giftback não está enviando para algumas clientes;[ USE CAROL MAIA ] - Giftback aparece como indisponível para cliente mas na plataforma está ativo;[USE CAROL MAIA] Giftback inválido (NuvemShop)</t>
  </si>
  <si>
    <t>2936470385;3531257154;2749362493;2833316783</t>
  </si>
  <si>
    <t>Júlia Torquetti  - three-hundred-sales-semi-annual</t>
  </si>
  <si>
    <t>[ JULIA TORQUETTI ] - subir planilha de histórico;[ JULIA TORQUETTI ] - Subir planilha</t>
  </si>
  <si>
    <t>2706993569;2729692018</t>
  </si>
  <si>
    <t>Origgo - three-hundred-sales-quarterly</t>
  </si>
  <si>
    <t>[ORIGGO] dados da integração subiram incompletos;[Origgo] - Divergência de dados;chat;chat;[Origgo] Financeiro;pode apagar;[Origgo] Integração incompleta;template sended;[Origgo] Financeiro;[Origgo] Dados divergentes;[Origgo] - Envio de Campanhas</t>
  </si>
  <si>
    <t>2747242027;3011400565;2846929506;2819907233;3302512400;2754705444;2848721040;2846912609;3325009251;2829162145;3960140887</t>
  </si>
  <si>
    <t>THE PEPPERS SHOP  - new_plan_annual_medium</t>
  </si>
  <si>
    <t>[The Peppers] API;[The Peppers] - Template de email;[The Peppers] - Modelos de Mensagem;[The Peppers] Treinamento</t>
  </si>
  <si>
    <t>2994494472;4134720795;3163203214;3158979602</t>
  </si>
  <si>
    <t>Wish Brand - new_plan_annual_medium</t>
  </si>
  <si>
    <t>[WISH BRAND] Receita gerada com giftback incongruente;[Wish Brand] - Dúvidas sobre Giftback ;[Wish Brand] Relatórios;[Wish Brand] D_Giftback ou Campanhas;[Wish Brand] API do Whatsapp;[Wish Brand] API do Whatsapp;[Wish Brand] Painel do Vendedor;[Wish Brand] P_Outro;[Wish Brand] P_Outro;[Wish Brand] API do Whatsapp;[Wish Brand] D_Painel do Vendedor</t>
  </si>
  <si>
    <t>2875559005;3830662401;2858268289;3077363526;3172547151;3998567721;3144121201;3014405815;3194438281;3669946034;15703979942</t>
  </si>
  <si>
    <t>Brilha Brilha Estrelinha - five-hundred-sales-annual</t>
  </si>
  <si>
    <t>[Brilha Brilha Estrelinha] não estão subindo os dados da sua plataforma de vendas (nuvemshop);[Brilha brilha estrelinha] não subiram todos os dados;[Brilha Brilha Estrelinha] Outro;[Brilha Brilha Estrelinha] Mensagens de giftback não estão sendo enviadas;[Brilha Brilha Estrelinha] API do Whatsapp;[ Brilha Brilha Estrelinha ] Mensagens de Giftback não estão sendo enviadas;[BRILHA BRILHA ESTRELINHA] Check de disparos de email</t>
  </si>
  <si>
    <t>2694640032;2706408575;3500424967;2722185808;4197645860;2752811604;2879724899</t>
  </si>
  <si>
    <t>103 store - thousand-five-hundred-sales</t>
  </si>
  <si>
    <t>Housewhey - two-thousand-sales</t>
  </si>
  <si>
    <t>[Housewhey] Outros;[Housewhey] - Disparo para público fora do segmento;[Housewhey] Dúvida sobre geração de giftback;[Housewhey] P_Envio de Campanhas;[Housewhey] - Fluxo de automação ;chat;[Housewhey] - Envio de campanha;chat;template sended;[Housewhey] Whatsapp API;[Housewhey] D_Outro;[Housewhey] Envio de Giftback</t>
  </si>
  <si>
    <t>2863797943;3169207380;2863442539;3166593163;3175274651;2865956225;3368512931;2863528356;2874248255;3124529062;3624863242;2794771041</t>
  </si>
  <si>
    <t>Cancha FC LTDA - seven-hundred-fifty-sales</t>
  </si>
  <si>
    <t>Cancha FC LTDA - seven-hundred-fifty-sales Está Inadimplente;[Cancha FC] Problema na integração com Convertr</t>
  </si>
  <si>
    <t>3859489170;2809461427</t>
  </si>
  <si>
    <t>Via D Acessórios  - five-hundred-sales-annual</t>
  </si>
  <si>
    <t>[Via D Acessórios ] - P_Outro ;[Via D Acessórios] - As tarefas do Painel do Vendedor estão aparecendo duplicadas e/ou nao ficam como concluidas;[Via D Acessórios] - Painel do vendedor distribui clientes para os vendedores errados;[Via D Acessórios ] D_Giftback ou Campanhas;[Via D Acessórios] Favor subir planilha;[Via D Acessórios ] - Painel do vendedor;[Via D acessórios] Integração;[Via D Acessórios] - Erro no disparo de Giftback;[Via D Acessórios] Marcar reunião;[Via D Acessórios] pedido repetido várias vezes;[Via D Acessórios ] D_Integração;[Via D Acessórios] Vendedoras não conseguem acessar o app da Zoppy;[Via D Acessórios] Acesso negado no app da Zoppy;[Via D Acessórios ] D_Painel do Vendedor;[Via D] - Giftbacks vencidos sendo enviados;[Via D Acessórios ] - Giftback ;[VIA D]- Cliente não recebe email ao clicar em "esqueci minha senha";[Via D Acessórios ] D_Painel do Vendedor;[Via D Acessórios ] D_Painel do Vendedor;[Via D Acessórios ] D_Painel do Vendedor;[Via D Acessórios] - Venda atrelado a vendedor;[Via D Acessórios ] D_Painel do Vendedor;[Via D Acessórios ] - Giftback ;[Via D Acessórios ] - Painel do Vendedor;[Via D Acessórios ] Fluxo de Automação;[Via D] - Subir planilha de produtos;[Via D acessórios] - Outro</t>
  </si>
  <si>
    <t>7.0</t>
  </si>
  <si>
    <t>2982764651;3181872211;3241404204;3066631608;2682564180;3615997079;2974102107;2986969480;2832683289;2766207893;3060472649;2837359769;2836696625;3099279434;2986969677;3075336342;2722115474;3190726268;3491628949;3453916834;2769942327;3139302930;3413100067;3175960153;3078504730;2978498394;3124126599</t>
  </si>
  <si>
    <t>Iris - three-hundred-sales-annual</t>
  </si>
  <si>
    <t>[Iris] D_Outro;[Iris] Erro nas mensagens de giftback no Whatsapp;[Iris] - WhatsApp API;[Iris] D_Painel do Vendedor;[Iris] - Modelo de mensagem</t>
  </si>
  <si>
    <t>3585160300;2768710440;3172578311;3128044882;3166696842</t>
  </si>
  <si>
    <t>Atlantikos  - five-hundred-sales-semi-annual</t>
  </si>
  <si>
    <t>[Atlantikos ] Dúvidas template de mensagem;[Atlantikos] Templates travados: "Em análise" ;[ATLANTIKOS] -Giftback com valor errado;[Atlantikos] Giftbacks ou Campanhas;[ATLANTIKOS] Valor de pedido divergente;chat;[Atlantikos ] - P_Giftback ;[Atlantikos ] - Duvidas</t>
  </si>
  <si>
    <t>2854306306;2883059488;4165884235;2836234641;3384526601;2854295215;3056126982;3070836030</t>
  </si>
  <si>
    <t>BioBio Cosméticos Naturais - seven-hundred-fifty-sales</t>
  </si>
  <si>
    <t>[biobio cosmeticos] D_Painel do Vendedor;[ BIO BIO COSMÉTICOS ] - Sms não está sendo disparado;[Biobio Cosmeticos] Painel do vendedor;[BioBio Cosméticos] Integração;[ BIO BIO COSMÉTICOS ] - Divergência de preços no site;chat;[BIO BIO COSMÉTICOS] Apagar cupom de giftback;[BioBio] Desvincular bling da cliente;[BioBio Cosméticos] Outros</t>
  </si>
  <si>
    <t>15696665162;2682791455;2827771397;3151805548;2671848458;2832372904;2867439514;2748901017;2832440349</t>
  </si>
  <si>
    <t>Casa Muru  - three-hundred-sales-quarterly</t>
  </si>
  <si>
    <t>[Casa Muru] Erro de integração da bling</t>
  </si>
  <si>
    <t>Zuliê - three-hundred-sales-semi-annual</t>
  </si>
  <si>
    <t>[Zuliê] Painel do Vendedor;[Zuliê] - Pagamento;[Zuliê] Painel do Vendedor;[Zulie] - Tarefas no Painel do Vendedor não aparecem</t>
  </si>
  <si>
    <t>3293102460;3035682721;3218870819;3243890478</t>
  </si>
  <si>
    <t>Luana Fashion Tricot - thousand-five-hundred-sales</t>
  </si>
  <si>
    <t>[Luana Fashion Tricot] Dados divergentes;[Luana Fashion Tricot] - Cancelar 1 giftback;[Luana Fashion Tricot] Favor subir planilha:;[Luana Fashion Tricot] - Cancelar giftback</t>
  </si>
  <si>
    <t>2635339144;2747523343;2628046596;2744423730</t>
  </si>
  <si>
    <t>AMORINO FIOS DE MALHA PREMIUM LTDA - thousand-five-hundred-sales</t>
  </si>
  <si>
    <t>[AMORINO FIOS]- Falha na integração;[AMORINO FIOS DE MALHA PREMIUM LTDA] Retorno sobre Falha na integração</t>
  </si>
  <si>
    <t>2614510721;2828021172</t>
  </si>
  <si>
    <t>Bendita Lagartixa  - three-hundred-sales-annual</t>
  </si>
  <si>
    <t>[Bendita Lagartixa] Outros;[Bendita Largatixa] - Cupons de giftbacks;[Bendita Lagartixa ] - Template e disparo de Email</t>
  </si>
  <si>
    <t>2781280614;2781295717;3832739355</t>
  </si>
  <si>
    <t>Lavint - three-hundred-sales-annual</t>
  </si>
  <si>
    <t>[Lavint] Envio de Campanhas;[Lavint] Integração incompleta do cliente;[Lavint] Integração incompleta;[Lavint] - P_Outro ;[Lavint] Envio de Giftback via Fluxo de Automação;[Lavint] Envio de Campanhas;[Lavint] Giftbacks ou Campanhas;[Lavint] API do Whatsapp;[Lavint] - Envio de Campanhas;[Lavint] Cacelamento</t>
  </si>
  <si>
    <t>2794710682;2682941244;2729997949;3915015093;2847197359;2796509222;2819314758;2831512953;3750255659;3821066643</t>
  </si>
  <si>
    <t>Biquini da Thay - seven-hundred-fifty-sales-annual</t>
  </si>
  <si>
    <t>[Biquini da Thay] Outros</t>
  </si>
  <si>
    <t>Mystica Mood - three-hundred-sales-annual</t>
  </si>
  <si>
    <t>[Mystica Mood] Dúvidas Whatsapp API</t>
  </si>
  <si>
    <t>Lunnae  - seven-hundred-fifty-sales</t>
  </si>
  <si>
    <t>[Lunnae] - WhatsApp possui erro na BM;[Lunnae] API do Whatsapp;[Lunnae] D_Giftback ou Campanhas;Lunnae  - seven-hundred-fifty-sales Está Inadimplente;[Lunnae] D_API do Whatsapp;[Lunnae ] P_Outro;[Lunnae] Dúvidas;[Lunnae] Fluxo de automação;[Lunnae] D_API do Whatsapp;Lunnae  - seven-hundred-fifty-sales Está Inadimplente</t>
  </si>
  <si>
    <t>3060931494;3155306796;3123479340;4149831710;3059671414;2981782018;3178924869;3159027222;3339147306;3502255958</t>
  </si>
  <si>
    <t>Vicio Fatal - seven-hundred-fifty-sales</t>
  </si>
  <si>
    <t>Citrus - three-hundred-sales-annual</t>
  </si>
  <si>
    <t>[Citrus] Painel do Vendedor</t>
  </si>
  <si>
    <t>Jéssica Lopes Store - three-hundred-sales-annual</t>
  </si>
  <si>
    <t>Doradot - three-hundred-sales-annual</t>
  </si>
  <si>
    <t>[Doradot] Giftback;[Doradot] D_Giftback ou Campanhas</t>
  </si>
  <si>
    <t>3506592315;3143235444</t>
  </si>
  <si>
    <t>Escriviatto - three-hundred-sales-annual</t>
  </si>
  <si>
    <t>Josi Moretto - three-hundred-sales-annual</t>
  </si>
  <si>
    <t>[Josi moretto] Valores de compra negativo;[JOSI MORETTO] Giftbacks não gerados;[Josi Moretto] Exclusão de dados e Resync;[Josi Moretto] Cliente alega que tarefas estão sendo feitas para funcionario que não vende na loja;[Josi Moretto] - Financeiro;[JOSI MORETTO] Pedidos com valores zerados</t>
  </si>
  <si>
    <t>2695620150;2823347774;3659615884;2721260311;3090593116;2820286526</t>
  </si>
  <si>
    <t>Loja Lanna Braga - five-hundred-sales-annual</t>
  </si>
  <si>
    <t>Zenvee - three-hundred-sales-annual</t>
  </si>
  <si>
    <t>Åbaetê - three-hundred-sales-annual</t>
  </si>
  <si>
    <t>[ Abaete ] Clientes não estão recebendo o Giftback;[Åbaetê] Clientes não estão recebendo giftback;{ ABAETÉ } - PAINEL DO VENDEDOR NÃO ATUALIZA;[Abaete] Faturamento incorreto</t>
  </si>
  <si>
    <t>2700340024;3522302630;2615364250;2615467015</t>
  </si>
  <si>
    <t>Loja Hábito  - three-hundred-sales-annual</t>
  </si>
  <si>
    <t>Rosa Limão Semijoias - seven-hundred-fifty-sales-annual</t>
  </si>
  <si>
    <t>[Rosa Limão Semijóias] Envio de campanhas via email dando erro (100% falha);[Rosa Limão] - Campanha via segmento apresentando erro</t>
  </si>
  <si>
    <t>2765496129;2744334406</t>
  </si>
  <si>
    <t>BARTENDER STORE - thousand-five-hundred-sales</t>
  </si>
  <si>
    <t>[BARTENDER STORE] Giftback</t>
  </si>
  <si>
    <t>trio moda íntima  - three-hundred-sales-annual</t>
  </si>
  <si>
    <t>[trio moda íntima ] Cancelamento de giftbacks</t>
  </si>
  <si>
    <t>PORTOPHINO - seven-hundred-fifty-sales-annual</t>
  </si>
  <si>
    <t>[PORTOPHINO] P_Fluxo de automação;[PORTOPHINO] giftback por emails não estão sendo enviados;[PORTOPHINO] Fluxo de automação;[PORTOPHINO] Fluxo de automação;[PORTOPHINO] Painel do Vendedor;[PORTOPHINO] Outros;[Portophino] Cliente afirma que os giftbacks não estão sendo enviados;[PORTOPHINO] Erro na criação de templates;[PORTOHPINO]- Criar giftbacks retroativos;[PORTOPHINO] - Painel do vendedor;[PORTOPHINO] Outro;[PORTOPHINO] Outros;chat;[PORTOPHINO] Outros;[PORTOPHINO] Outros;[portophino] falha na campanha por sms ;[Portophino] API do Whatsapp</t>
  </si>
  <si>
    <t>3034117258;2666609666;3258404498;3860485235;2866887811;2892032540;2694281985;2599762439;2699673483;4260723809;3903099210;2858363745;2854633985;2854455573;2861815366;2623898961;2790048397</t>
  </si>
  <si>
    <t>Bruna Paz - three-hundred-sales</t>
  </si>
  <si>
    <t>[Bruna Paz] Outros</t>
  </si>
  <si>
    <t>Light B. Jewelry  - three-hundred-sales-annual</t>
  </si>
  <si>
    <t>LFpro Professional Makeup - three-thousand-sales</t>
  </si>
  <si>
    <t>[LFpro] Janela do WhatsApp se fechando muito rápido;LFpro Professional Makeup - three-thousand-sales Está Inadimplente;[LF Pro] Erro na criação de giftback por fluxo de automação;[LFpro Professional Makeup] Disparo de WhatsApp fica carregando e não mostra que enviou mensagem;[LFpro Professional Makeup] Fluxo de automação não está enviando mensagem de Whatsapp;[ LF Pro ] - Integração Shopify;[LFpro] Cliente alega que não esta criando tarefa no painel do vendedor para o fluxo de carrinho abandonado.</t>
  </si>
  <si>
    <t>3129348536;3866827679;2866309413;2794940941;2831797522;2574143395;2653144970</t>
  </si>
  <si>
    <t>New Man Store  - three-hundred-sales-annual</t>
  </si>
  <si>
    <t>[New Man Store] não está sendo possível salvar template de whatsapp;[New Man Store ] D_Integração;[New Man Store ] Painel do Vendedor;[New Man Store ] Integração;[new man] - Planilha de 90 dias;[New Man Store];[New Man Store ] - Painel do vendedor</t>
  </si>
  <si>
    <t>2699673745;3179947439;2823372468;3233363869;2774892330;2756302259;3293100359</t>
  </si>
  <si>
    <t>LIDERPHARMA - two-thousand-sales</t>
  </si>
  <si>
    <t>[LIDERPHARMA] Erro nos dados disponíveis na plataforma;[LIDERPHARMA] Condição do fluxo de automação não é validada corretamente;LIDERPHARMA - two-thousand-sales Está Inadimplente;[LIDERPHARMA] Campanhas;[LIDERPHARMA] Cliente criou um fluxo de automação para não enviar giftback para certos produtos, mas está enviando.;[LIDERPHARMA] erro no segmento com produto específico e no fluxo que tenha essa regra;[Lider Pharma] Divergencia de dados</t>
  </si>
  <si>
    <t>2774816411;2901963432;4127328065;3926941768;2769174199;2749835179;2622562735</t>
  </si>
  <si>
    <t>tee fashion - thousand-five-hundred-sales</t>
  </si>
  <si>
    <t>[TEE FASHION]-Faturamento divergente;[Tee Fashion] Giftback inválido;[tee fashion] Giftback;[Tee Fashion] - Área de clientes não está funcionando;[Tee Fashion] Bug na curva ABC;[Tee Fashion] Giftback não aparece no resumo do pedido</t>
  </si>
  <si>
    <t>2722792225;2819416212;3556838561;15766440251;2802151597;4062391152</t>
  </si>
  <si>
    <t>Giu Store  - thousand-five-hundred-sales</t>
  </si>
  <si>
    <t>[GIU STORE] Segmentos não retornam registros e impossibilitam disparo de campanhas;[Giu Store ] Cancelamento;[Giu Store ] Giftbacks ou Campanhas;[Giu Store ] Pagamento;[Giu Store ] Template de mensagem;[Giu Store ] API do Whatsapp;[Giu Store ] Giftbacks ou Campanhas</t>
  </si>
  <si>
    <t>2862879141;4160090912;2879474176;3034709134;2875287947;2912011047;2902945846</t>
  </si>
  <si>
    <t>Polihousi - seven-hundred-fifty-sales</t>
  </si>
  <si>
    <t>[POLIHOUSI] - Integração Shopify;Polihousi - seven-hundred-fifty-sales Está Inadimplente</t>
  </si>
  <si>
    <t>2589149046;3492776193</t>
  </si>
  <si>
    <t>Garbin - three-hundred-sales-annual</t>
  </si>
  <si>
    <t>[Garbin] Fluxo de automação;[GARBIN]- Pedido duplicado;[Garbin] Outro;[Garbin] Fluxo de automação;[Garbin] Giftbacks ou Campanhas;[Garbin] pedidos não vieram para a zoppy;[Garbin] Campanha;[Garbin] Treinamento</t>
  </si>
  <si>
    <t>3232405039;2618517110;3267914507;3416166225;2837301573;2598846588;2874406176;3124295450</t>
  </si>
  <si>
    <t>2youfitness - thousand-five-hundred-sales</t>
  </si>
  <si>
    <t xml:space="preserve">[2youfitness] - Email de Giftback </t>
  </si>
  <si>
    <t>Sorih - thousand-sales</t>
  </si>
  <si>
    <t>[Sorih] - Diferença da base de pedidos para os dados da zoppy;[Sorih] Painel do Vendedor;[sorih] - NPS está com dados errados;[Sorih] Link para NPS informa que pesquisa já foi respondida;[Sorih] - Painel do Vendedor;[Sorih] D_Giftback ou Campanhas;[Sorih] Outros;[Sorih] P_Painel do vendedor;[SORIH] - Painel do Vendedor</t>
  </si>
  <si>
    <t>2554674074;2827778696;2595371020;2780984188;2989076004;3916281670;2968820284;2980612625;2993895451</t>
  </si>
  <si>
    <t>Cséros Cosmetics - seven-hundred-fifty-sales</t>
  </si>
  <si>
    <t>Galeria Mats - three-hundred-sales-annual</t>
  </si>
  <si>
    <t>[Galeria Mats] Outros;[Galeria Mats] D_Integração;[Galeria Mats] Cliente com dados divergentes.;[Galeria Mats] - Duvida com API;[Galeria Mats] Integração incompleta ;[Galeria Mats] Fluxo de automação;[Galeria Mats] - Cliente não estava conseguindo salvar modelos de mensagem ;[Galeria Mats] Matriz RFM;[Galeria Mats] Falha de envio do fluxo de automação;[GALERIA MATS] falha no envio da automação;[GALERIA MATS] Divergência de dados (Bagy);[Galeria Mats] Outros;[Galeria Mats] P_Outro;[Galeria Mats] P_Fluxo de automação</t>
  </si>
  <si>
    <t>2927658327;3163402279;2593030838;2827231664;2862897053;3102089801;3114450050;3079304824;3987556122;15893426998;2944048273;2856201273;3225012084;3066872751</t>
  </si>
  <si>
    <t>CC - seven-hundred-fifty-sales-annual</t>
  </si>
  <si>
    <t>[CC] P_Fluxo de automação;[CC] D_Giftback ou Campanhas</t>
  </si>
  <si>
    <t>3175456000;3343808927</t>
  </si>
  <si>
    <t>Zig Zag Máquinas - five-hundred-sales-semi-annual</t>
  </si>
  <si>
    <t>Zig Zag Máquinas - five-hundred-sales-semi-annual Está Inadimplente</t>
  </si>
  <si>
    <t>Pine - seven-hundred-fifty-sales</t>
  </si>
  <si>
    <t>[Pine] Giftbacks ou Campanhas;[Pine] Erro na campanha;chat</t>
  </si>
  <si>
    <t>2884990513;2749521444;2884942965</t>
  </si>
  <si>
    <t>Ultra max  - thousand-five-hundred-sales</t>
  </si>
  <si>
    <t>[ultra max] - erro no uso do plano;[Ultra Max] - Relatório de NPS;[Ultra Max] - Uso do plano não atualiza</t>
  </si>
  <si>
    <t>2649855013;2707467548;2649888517</t>
  </si>
  <si>
    <t>Mariantônia - new_plan_annual_medium</t>
  </si>
  <si>
    <t>[Mariantônia] Fluxo de carrinho abandonado não está sendo acionado;[Maria Antonia] - Painel do Vendedor;[Mariantônia] Painel do Vendedor;[Mariantônia] Painel do Vendedor (contato duplicado);[Mariantônia] Painel do Vendedor;[Mariantônia] Bloquear criação de tarefas nos fluxos de recompra;[Mariantônia] Tarefas no painel do vendedor estão duplicadas;[Mariantônia] D_Giftback ou Campanhas;[Mariantônia] D_Painel do Vendedor;[Mariantônia] D_API do Whatsapp;[Mariantônia] Painel do Vendedor;[Mariantônia] Fluxo de automação;[Mariantônia] Painel do Vendedor;[MARIANTÔNIA]- Resync desde maio de 2020;[Mariantônia] - Financeiro;[Mariantônia] Planilha de pós venda no painel do venedor de maio;[Mariantônia] Painel do Vendedor;[Mariantônia] D_Painel do Vendedor;[Mariantônia] - Painel do vendedor;[Mariantônia] Cliente com dados divergentes;[Mariantônia] P_Fluxo de automação</t>
  </si>
  <si>
    <t>4208946838;2948866324;2948291133;2836402782;2836692524;4165907724;2837291529;3155299858;4207593311;3258410887;15741943823;3058942323;2847510957;2570112578;3937643421;2805844773;2828728964;3066493277;4123441695;2570346299;3300525199</t>
  </si>
  <si>
    <t>Bixo Grillo - new_plan_monthly_medium</t>
  </si>
  <si>
    <t>[Bixo Grillo] Painel do Vendedor;[BIXO GRILLO] Subir emails dos clientes da plan;[Bixo Grillo] API do Whatsapp;[Bixo Grillo] P_Envio de Campanhas;[Bixo Grillo] Novo plano;[Bixo Grillo] API do Whatsapp;[Bixo Grillo] - API do Whatsapp;Bixo Grillo - new_plan_monthly_medium Está Inadimplente;[BIXO GRILLO] Contador do gasto de Email está divergente;[Bixo Grillo] Realizar Resync (bagy);[Bixo Grillo] Campanhas;[BIXO GRILLO] Whatsapp dispara msg, mas não aparece no contador;[bixo grillo] uso do plano divergente com envio de mensagens</t>
  </si>
  <si>
    <t>2824497036;2599295595;2837771954;3021006772;3592265803;3129455024;2863397133;3881855049;2775196418;3691159416;3500454794;2879675674;2719103559</t>
  </si>
  <si>
    <t>M6 JOIAS  - seven-hundred-fifty-sales-annual</t>
  </si>
  <si>
    <t>[M6 JOIAS] Favor subir planilha;[M6 JOIAS ] Outros;chat;[M6 JOIAS ] API do Whatsapp</t>
  </si>
  <si>
    <t>2555987021;2862977797;2862918040;15779327645</t>
  </si>
  <si>
    <t>Not-me - two-thousand-five-hundred-sales</t>
  </si>
  <si>
    <t>[Not Me] Não puxou histórico.;[Not Me] - Os dados da integração não estão sendo puxados;[NOT-ME] Giftbacks não estão sendo enviados;[NOT-ME] Pedidos da nuvemshop não estão vindo para a zoppy;[NOT ME]- Giftback estão sendo gerados somente de compras retroativas, os de março por exemplo não estão</t>
  </si>
  <si>
    <t>2474062620;2527929258;2536964371;2566630565;2555329888</t>
  </si>
  <si>
    <t>Oxo Paxo - thousand-sales</t>
  </si>
  <si>
    <t>[Oxo Paxo] - Giftback ;[Oxo Paxo] D_Giftback ou Campanhas;[Oxo Paxo] - Giftback ;[Oxo Paxo] Giftback;[Oxo Paxo] Valor de Giftback incorreto;[Oxo Paxo] Giftback;[Oxo Paxo] D_Giftback ou Campanhas;[Oxo Paxo] Giftback;[Oxo Paxo] Giftbacks ou Campanhas</t>
  </si>
  <si>
    <t>3059525382;3850051855;3170774450;3944311363;2538677828;3301147752;3852509051;3652930110;2883147303</t>
  </si>
  <si>
    <t>Dharma Cristais  - three-hundred-sales-annual</t>
  </si>
  <si>
    <t>[DHARMA CRISTAIS] Resync;[Dharma Cristais] - Queria retorno do ticket;[Dharma Cristais] - Divergência de dados</t>
  </si>
  <si>
    <t>15925302455;3066884217;3035980913</t>
  </si>
  <si>
    <t>It store oficial  - two-thousand-sales</t>
  </si>
  <si>
    <t>[It Store] - A mesma tarefa está aparecendo mais de 1 vez no painel do vendedor;[It Store] - tarefas duplicadas no painel;[it store] - painel do vendedor;[It store] - Painel do vendedor está com erro;[IT STORE]- seguem os problemas com distribuição de tarefas dos vendedores</t>
  </si>
  <si>
    <t>2538034218;2725128737;2622112376;2555393348;2596319596</t>
  </si>
  <si>
    <t>Diboa - seven-hundred-fifty-sales-annual</t>
  </si>
  <si>
    <t>[Diboa] Imersão Dih Santana;[Diboa]Pedidos não estão vindo para a zoppy;[Diboa] Outros;[Diboa] Erro no envio de mensagem pelo WhatsApp</t>
  </si>
  <si>
    <t>2867407486;2488257800;2858311223;2804145256</t>
  </si>
  <si>
    <t>ahtram - seven-hundred-fifty-sales</t>
  </si>
  <si>
    <t>[ahtram] - Erro na geração de giftbacks;[Ahtram] Pedidos atuais não importados;[Ahtram] - Giftbacks não estão sendo gerados;[AHTRAM] Mensagem de giftback não está sendo enviada;ahtram - seven-hundred-fifty-sales Está Inadimplente;[Ahtram] - envio de giftback retroativo;[ahtram] pedidos não estão vindo para a zoppy</t>
  </si>
  <si>
    <t>2695452063;2460097146;2725110540;2442257305;3882942646;2718485324;2591996191</t>
  </si>
  <si>
    <t>Doce Opium - thousand-five-hundred-sales-annual</t>
  </si>
  <si>
    <t>Doces Opium - Erro em exportar planilha modelo;[Doce Opium] - API do WhatsApp;[Doce Opium] Resync de dados;[Doce Opium] Clientes sendo considerados em dois segmentos distintos;[Demanda para Ana Machado] Receita influenciada zerada em clientes da Loja Integrada</t>
  </si>
  <si>
    <t>2488436143;2884049213;2432068681;2884945269;2719315804</t>
  </si>
  <si>
    <t>BOUG Acessórios - seven-hundred-fifty-sales</t>
  </si>
  <si>
    <t>[Boug Acessórios] Gerar giftback retroativo;[Boug Acessórios] pedido da cliente não veio da bling para a zoppy;[BOUG Acessórios] segmento está dando diferença na hora de lançar as campanhas</t>
  </si>
  <si>
    <t>2469128837;2477323319;2673542232</t>
  </si>
  <si>
    <t>Gestar Organics  - three-hundred-sales-annual</t>
  </si>
  <si>
    <t>[ GESTAR ORGANICS ] - integração shopify</t>
  </si>
  <si>
    <t>Mix Designer - three-hundred-sales-annual</t>
  </si>
  <si>
    <t>[MIX DESIGNER] Restaurar modelo de mensagem apagado</t>
  </si>
  <si>
    <t>Bull joias - seven-hundred-fifty-sales-annual</t>
  </si>
  <si>
    <t>Apoá - three-hundred-sales-semi-annual</t>
  </si>
  <si>
    <t>[APOÁ]- cliente não veio para a zoppy;[Apoá] - Pagamento;[ Apoá ] Resync da easylinx desde 01/01/2022;[Apoá] Financeiro;[ Apoá ] Verificar o uso do plano.;[ Apoá ] bug no segmento de anviersário;[APOÁ]- dados divergentes e cliente alega que alguns pedidos não estão vindo para a zoppy;[APOÁ]- Integrar com a EasyLinx</t>
  </si>
  <si>
    <t>2519833885;3840993566;2474794619;15630872179;2470232067;2704616377;2515382897;2505766658</t>
  </si>
  <si>
    <t>Aive Store - three-hundred-sales-annual</t>
  </si>
  <si>
    <t>Aive Store - three-hundred-sales-annual Está Inadimplente;[AIVE STORE] Mensagens não enviadas;[BRIELLA]- fazer resync desde jan 2022;[briella/aive] - troca de cupons por causa da integração</t>
  </si>
  <si>
    <t>4132528444;3766148201;2446539659;2644523357</t>
  </si>
  <si>
    <t>Empório Glam  - five-hundred-sales-annual</t>
  </si>
  <si>
    <t>[Empório Glam ] Campanhas;[ EMPÓRIO GLAM ] - Não subiu a base de clientes da bling só da Bagy</t>
  </si>
  <si>
    <t>3838663862;2402853016</t>
  </si>
  <si>
    <t>Longuinni - three-hundred-sales-annual</t>
  </si>
  <si>
    <t>BniniShoes  - three-hundred-sales-annual</t>
  </si>
  <si>
    <t>[Bnini shoes] Campanhas;[BniniShoes ] D_Giftback ou Campanhas;[Bnini shoes] D_Outro;[Bnini Shoes] Planilha de Produtos</t>
  </si>
  <si>
    <t>3435680376;15763068721;15757660828;2425818425</t>
  </si>
  <si>
    <t>Hugart Decorações - two-thousand-sales</t>
  </si>
  <si>
    <t>[Hugart] Cliente esta recebendo muitos emails em seguida;[Hugart] - Matriz RFM;Hugart Decorações - two-thousand-sales Está Inadimplente;[Hugart Decorações] Magazord não está puxando dados</t>
  </si>
  <si>
    <t>2488304215;2649526032;3484675928;3147754347</t>
  </si>
  <si>
    <t>Adela Rio Brand - three-hundred-sales-semi-annual</t>
  </si>
  <si>
    <t>Adela Rio Brand - three-hundred-sales-semi-annual Está Inadimplente;[Adela Rio Brand] P_Outro</t>
  </si>
  <si>
    <t>3879061911;3395823901</t>
  </si>
  <si>
    <t>Papelaria amores  - oferta-julia-galvao</t>
  </si>
  <si>
    <t>[Papelaria amores ] P_Outro;[Papelaria Amores] Fluxo de Giftback não está disparando mensagens;[Papelaria Amores] Erro na mensagem do API</t>
  </si>
  <si>
    <t>3179596839;4155057169;2994177351</t>
  </si>
  <si>
    <t>King&amp;Joe - three-hundred-sales-annual</t>
  </si>
  <si>
    <t>[King &amp; Joe] - erro na porcentagem do giftback;[King&amp;Joe] API do Whatsapp</t>
  </si>
  <si>
    <t>2643795895;4125851043</t>
  </si>
  <si>
    <t>Mato Dentro LTDA. - three-hundred-sales-annual</t>
  </si>
  <si>
    <t>By Leticia lage  - five-hundred-sales-semi-annual</t>
  </si>
  <si>
    <t>[By leticia lage] - Giftback;[BY Letícia lage] Campanhas agendadas não foram enviadas</t>
  </si>
  <si>
    <t>3133462946;2592329541</t>
  </si>
  <si>
    <t>Use Potere - thousand-sales</t>
  </si>
  <si>
    <t>[potere] - giftback não foi gerado;Use Potere - thousand-sales Está Inadimplente</t>
  </si>
  <si>
    <t>2623424003;3877988689</t>
  </si>
  <si>
    <t>Cuber Brasil - thousand-sales</t>
  </si>
  <si>
    <t>[Cuber Brasil] D_Painel do Vendedor;[Cuber Brasil] Limpar tarefas geradas nos fluxos de pós venda;[Cuber Brasil] D_Painel do Vendedor;[Cuber Brasil] D_Painel do Vendedor;[Cuber Brasil] Painel do Vendedor;[Cuber Brasil] Histórico Tray;[Cuber Brasil] - Tarefas de pós vendas não estão sendo geradas;[Cuber Brasil] D_Painel do Vendedor</t>
  </si>
  <si>
    <t>3395218557;3324342932;3488288161;3481490983;3324707238;2299330464;3500129589;3155313921</t>
  </si>
  <si>
    <t>RV Chinelaria - five-hundred-sales-annual</t>
  </si>
  <si>
    <t>RV Chinelaria - five-hundred-sales-annual Está Inadimplente</t>
  </si>
  <si>
    <t>Outlet360 - three-thousand-five-hundred-sales</t>
  </si>
  <si>
    <t>[Outlet360] - Template de mensagens;[Outlet 360] Integração Bling;[Outlet360] - segmento de aniversário zerado</t>
  </si>
  <si>
    <t>3011885735;2289026184;2718740024</t>
  </si>
  <si>
    <t>LOJA É GOL - three-thousand-sales</t>
  </si>
  <si>
    <t>[LOJA É GOL] - P_Giftback ;[egol] - os pedidos foram pra zoppy mas nao geraram giftback;[LOJA É GOL] D_Painel do Vendedor;[LOJA É GOL] - Financeiro;[LOJA É GOL] - Relatório;[LOJA É GOL] - Giftback ;[É Gol] - Emitir relatório;[É GOL]- não foi gerado giftback, mas a venda veio para a zoppy</t>
  </si>
  <si>
    <t>4130651795;2518772126;2986801326;2976662878;3153846343;3669803061;2752095873;2519176776</t>
  </si>
  <si>
    <t>Mare Maria - thousand-five-hundred-sales</t>
  </si>
  <si>
    <t>[Mare Maria] Histórico Manual;[Mare Maria] Giftback</t>
  </si>
  <si>
    <t>2289008253;4073722738</t>
  </si>
  <si>
    <t>Charme do Detalhe - two-thousand-five-hundred-sales</t>
  </si>
  <si>
    <t>[Charme do Detalhe] Muitos erros no envio de campanha por email;[Charme do Detalhe] Posicionamento sobre erro no painel de mensagens do Whatsapp API;[Charme do Detalhe] Planilha de clientes que foram impactados com as mensagens da Zoppy;[Charme do Detalhe] - Envio de Campanhas;[Charme do Detalhe] Relatórios;[CHARME DO DETALHE] Whatsapp de conversa ativa trava mensagens;[Charme do Detalhe] - Envio de Giftback;[Charme do Detalhe] Giftback;[CHARME DO DETALHE] Giftback gerado mas cliente não recebeu email;[Charme do Detalhe] D_Outro;[CHARME DO DETALHE]- bug no fluxo;[Charme do detalhe] erro api;[Charme do Detalhe] - Giftback ;[Charme do Detalhe] - Retorno;[Charme do Detalhe] - Giftback ;[Charme do Detalhe] - P_Outro ;[Charme do Detalhe] - Erro ao desativar TAG's de clientes na API do WhatsApp.;[Charme do Detalhe] - Fluxo de automações não está sendo enviado, e giftbacks não estão sendo gerados;[Charme do Detalhe] - API do WhatsApp;[CHARME DO DETALHE]- cupons não estão sendo gerados na plataforma;[Charme do detalhe] Não aparecem respostas de clientes no WhatsApp;[Charme do Detalhe] D_Giftback ou Campanhas;[Charme do Detalhe] API do Whatsapp;[CHARME DO DETALHE] Campanha consta como sucesso, mas cliente não recebeu a mensagem e tambem não consta na API;[Charme do Detalhe] Relatórios;[Charme do Detalhe] -Giftback ;[Charme do Detalhe] - Geração de Giftback;[Charme do Detalhe] - Tag de conversas da API;[Charme do Detalhe] Erro no painel de mensagens do Whatsapp API;[Charme do Detalhe] D_Outro</t>
  </si>
  <si>
    <t>10.0</t>
  </si>
  <si>
    <t>2725733517;2817872495;3000332698;3677340492;3006826846;2879780668;2993661300;15814155820;2302300020;15802612797;2588556093;2609019484;3000046867;4132390481;3059437141;3143209828;4159140193;2699832127;3162658480;2403482537;2412534880;15763284760;15766133001;2324410142;3000179584;3097756045;3098413927;3847245633;2794842959;4151705937</t>
  </si>
  <si>
    <t>BRK AGRO - two-thousand-sales</t>
  </si>
  <si>
    <t>[BRK AGRO] P_Fluxo de automação;[BRK Agro] - Modelo de mensagem;[BRK Agro] - Banner de pagamento;BRK AGRO - two-thousand-sales Está Inadimplente;[BRK AGRO] Erro ao criar modelo de mensagem;[BRK AGRO] Segmentos não retornam registros e impossibilitam disparo de campanhas;BRK AGRO - two-thousand-sales Está Inadimplente;[BRK Agro] Relatórios;[BRK Agro] Outros;[BRK AGRO] - Envio de Campanha</t>
  </si>
  <si>
    <t>3179789410;3827434027;3850642961;4102036575;2817825064;2862364771;3483144569;3938885695;2850800286;2878298722</t>
  </si>
  <si>
    <t>It Stone - thousand-sales</t>
  </si>
  <si>
    <t>[It Stone] - Giftbacks não estão sendo gerados;[It Stone] - Tarefas no painel do vendedor;[IT STONE]- giftback ativo na zoppy, mas no site aparece expirado;[ It Stone] - Painel do vendedor vazio;[It Stone] Diferença no valor de giftback;[It Stone] - giftbacks não estão sendo enviados;[IT STONE] Não está gerando novo giftback;[IT STONE]- Cupom disponível na zoppy, mas no site dá inválido;[IT STONE]- Relatório com a quantidade de mensagens de NPS e Pós Vendas disparadas desde o início até o dia 05/03*;[IT STONE] Painel do Vendedor não está apresentando tarefas do vendedor via fluxo de automações.;[It Stone] - Giftback invalido;[It Stone] - Giftbacks estando como cupom padrão;[It Stone] - Apagar uma venda;[It Stone] - Erro nos giftback;[It Stone] - Relatório de todos os giftback que vencem hoje e amanha (14/03 e 15/03);[It Stone] - Relatório do histórico de tickets</t>
  </si>
  <si>
    <t>2626855065;2643483320;2338412393;2612874377;2294081580;2635521073;2782096387;2403286186;2446705561;2770290341;2640670465;2751478102;2748379049;2649337730;2484690185;2474073101</t>
  </si>
  <si>
    <t>Acessórios Blanc - seven-hundred-fifty-sales</t>
  </si>
  <si>
    <t>[Acessórios Blanc] P_Outro;[Acessórios Blanc] Painel do Vendedor;[Acessórios Blanc] Divergência de dados Tray</t>
  </si>
  <si>
    <t>3123773019;3091779921;2282489899</t>
  </si>
  <si>
    <t>Masmorra - three-hundred-sales-annual</t>
  </si>
  <si>
    <t>[MASMORRA] - sugestão de melhoria: conseguir lançar mais de um desconto pelo lançamento manual de vendas;[Masmorra] Erro no valor do giftback;[MASMORRA] - dados errados;[Masmorra] - Relatório com todos os giftback que já foram usados e que já venceram;[MASMORRA] - migração da integração para o bling (loja física);[masmorra] - relatorio com giftbacks que nao foram usados</t>
  </si>
  <si>
    <t>2253414975;2301473587;2260193444;2543123769;2260242181;2559758920</t>
  </si>
  <si>
    <t>Cacife Brand  - two-thousand-sales-semi-annual</t>
  </si>
  <si>
    <t>Cacife Brand  - two-thousand-sales-semi-annual Está Inadimplente</t>
  </si>
  <si>
    <t>Lavibora - thousand-sales-annual</t>
  </si>
  <si>
    <t>[Lavibora] - Pagamento;[Lavibora] D_Matriz RFM;[Lavibora] P_Fluxo de automação;[La vibora] - Giftback invalido</t>
  </si>
  <si>
    <t>3684977492;3857223264;3346940729;2671900770</t>
  </si>
  <si>
    <t>ACTO  - three-hundred-sales</t>
  </si>
  <si>
    <t>Absolut store  - three-thousand-sales-annual</t>
  </si>
  <si>
    <t>[Absolut store] Fluxo não está ativando;[Absolut store] Giftbacks não estão sendo gerados no nuvemshop;[ABSOLUT STORE] Cupons não estão sendo gerados no site;[Absolut store ] Relatórios;[ABSOLUT STORE] - Erro na Variável</t>
  </si>
  <si>
    <t>4186022930;2938056509;2472840546;15758438172;2981631413</t>
  </si>
  <si>
    <t>elementoPuro - thousand-five-hundred-sales</t>
  </si>
  <si>
    <t>[elementoPuro] Cliente está relatando problema com entregas de giftback</t>
  </si>
  <si>
    <t>lamazonie - seven-hundred-fifty-sales</t>
  </si>
  <si>
    <t>lamazonie - seven-hundred-fifty-sales Está Inadimplente;[L’Amazonie Skincare] - Erro na API;lamazonie - seven-hundred-fifty-sales Está Inadimplente;lamazonie - seven-hundred-fifty-sales Está Inadimplente</t>
  </si>
  <si>
    <t>15719580538;2592400399;4129277466;3484974915</t>
  </si>
  <si>
    <t>Henri Store - thousand-sales-annual</t>
  </si>
  <si>
    <t>[Henri Store] Fluxo de automação;Algumas vendas não estão subindo para a Zoppy - Henri Store;[HENRI STORE] Giftbacks não estão sendo gerados na loja integrada;[HENRI STORE] - giftback inválido;[HENRI STORE]- pedido nao veio para zoppy;[HENRI STORE]- As conversas em "esperando" na API já estao com resposta. Demoram a ir p "em andamento"</t>
  </si>
  <si>
    <t>3078552989;2213576326;2305940595;2350096973;2500297786;2628574352</t>
  </si>
  <si>
    <t>PKD Concept - seven-hundred-fifty-sales-annual</t>
  </si>
  <si>
    <t>[PKD CONCEPT] - pedido faltante;[Pkd Concept] - Giftback pararam de ser enviados;[PKD CONCEPT] - giftback não foi gerado;[PKD Concept] Erro nas variáveis de mensagem;[pkd concept] - bug na mensagem enviada pelo fluxo;[PKD Concept] Fluxo de automação;[PKD] - Giftbacks não estão sendo gerado;[PKD CONCEPT]- Giftback não foi gerado;[PKD Concept] Erro de API;[PKD Concept] tarefas de pós venda não aparecem</t>
  </si>
  <si>
    <t>2377945139;2554606373;2257607090;2923431979;2628250737;2907438728;2686613157;2687064897;2248848492;2718111596</t>
  </si>
  <si>
    <t>Noodrops  - seven-hundred-fifty-sales</t>
  </si>
  <si>
    <t>[NOODROPS]- ativar os giftbacks da woocommerce na yampi;[Noodrops ] Campanhas;[Noodrops] - Relatório de todos os nps que foram enviados;[Noodrops] - Giftbacks estão dando como inválidos;[Noodrops] - Giftback dando inválido no site;[NOODROPS]- Dados não vem para a Zoppy desde o dia 04/02, portanto, giftbacks não estão sendo gerados desde essa data também (tonibot);[Noodrops] D_Giftback ou Campanhas;[Noodrops ] D_Matriz RFM</t>
  </si>
  <si>
    <t>2706942381;15862205329;2591632500;2698958357;2717687709;2596540735;15655929691;3101868606</t>
  </si>
  <si>
    <t>Woodprint  - three-hundred-sales-annual</t>
  </si>
  <si>
    <t>[WOODPRINT]- Falha no envio de campanha por segmento;[Woodprint] - Painel do vendedor;[WoodPrint] - Tarefas repetidas no painel;[woodprint] - Painel do Vendedor sem tarefas;[WOODPRINT]- no total de clientes no relatório tem 2452 clientes. Criando um segmento com todos da matriz rfm, contabiliza 8682</t>
  </si>
  <si>
    <t>2450720030;3850203948;2709795597;2622758704;2423468842</t>
  </si>
  <si>
    <t>OUTLET4U - three-hundred-sales-annual</t>
  </si>
  <si>
    <t>[OUTLET4U] - Integração;[OUTLET4U] D_Outro;[Outlet4u] Mensagens enviadas via whatsapp não aparecem na Zoppy ;[OUTLET4U] Whatsapp API;[OUTLET4U] Outros;[OUTLET4U] Giftback;[OUTLET4U] D_Integração;[OUTLET4U] Campanhas;[OUTLET4U] Relatórios</t>
  </si>
  <si>
    <t>3865130068;4059121546;2879710468;3158955330;2906576823;3067824685;3797740544;3072096626;3175853599</t>
  </si>
  <si>
    <t>Tropical - thousand-sales</t>
  </si>
  <si>
    <t>[Tropical] Clientes duplicados;Alguns clientes não recebem cupom - Tropical especiarias;[TROPICAL ESPECIARIAS]- A maioria dos pedidos não estão vindo para a Zoppy, portanto giftbacks não estão sendo enviados;Giftbacks não estão sendo enviados para alguns clientes - Tropical Especiarias;[TROPICAL ESPECIARIAS] - Falha no envio de giftbacks para wpp;[TROPICAL] [SUPREMA CORTE]- problema na hora de criar cupom no provider</t>
  </si>
  <si>
    <t>3124235038;2233222462;2367457604;2213621328;2422264703;2422885655</t>
  </si>
  <si>
    <t>RViotto Enxovais - three-thousand-sales</t>
  </si>
  <si>
    <t>RViotto Enxovais - three-thousand-sales Está Inadimplente;[Rviotto] Link do carrinho abandonado com erro;[RViotto Enxovais] P_Painel do vendedor;[RViotto Enxovais] P_Painel do vendedor;[Rviotto] Gerar giftbacks retroativos e enviar;RViotto Enxovais - three-thousand-sales Está Inadimplente;RViotto Enxovais - three-thousand-sales Está Inadimplente;RViotto Enxovais - three-thousand-sales Está Inadimplente</t>
  </si>
  <si>
    <t>3486318977;2856208387;4132045896;4135098393;2748307870;3876906314;15904023591;15779318397</t>
  </si>
  <si>
    <t>Avozon - new_plan_monthly_advanced</t>
  </si>
  <si>
    <t>[AVOZON] - Relatório de giftback;[AVOZON] - Receita de Giftback;[Avozon] - Giftback ;[Avozon] - Envio de email ;[Avozon] Relatório de NPS</t>
  </si>
  <si>
    <t>2640616013;3106046803;3155075648;3264247658;2288390171</t>
  </si>
  <si>
    <t>Beauty Pharma - seven-hundred-fifty-sales</t>
  </si>
  <si>
    <t>dd24f8cd-b5ee-4ee7-8f05-eda025f02064</t>
  </si>
  <si>
    <t>Beauty Pharma - seven-hundred-fifty-sales Está Inadimplente</t>
  </si>
  <si>
    <t>Loja Para Ciclistas - thousand-sales</t>
  </si>
  <si>
    <t>[Loja Para Ciclistas] Campanhas;[Loja Para Ciclistas] Template de mensagem</t>
  </si>
  <si>
    <t>3277551623;3080950380</t>
  </si>
  <si>
    <t>useHitzz - thousand-sales</t>
  </si>
  <si>
    <t>[USEHITZZ]- Não vem pedidos da integração para a matriz RFM;[Usehitzz] - Relatório Dash;[useHitzz] Erro no envio de e-mail</t>
  </si>
  <si>
    <t>2390255129;2803945505;2831845763</t>
  </si>
  <si>
    <t>Lissen Fit Wear - new_plan_annual_medium</t>
  </si>
  <si>
    <t>Lissen Fit Wear - three-hundred-sales-annual Está Inadimplente;Problema na API do wpp - Lissen;API não foram enviados _ Lissen;[Lissen Fit Wear] Template de mensagem</t>
  </si>
  <si>
    <t>3494361191;2215780950;2216299190;2884175886</t>
  </si>
  <si>
    <t>Loja By Thaina - two-thousand-sales-annual</t>
  </si>
  <si>
    <t>[by thaina] - giftback ja usado ainda está valido;[LOJA BY THAINA] Gerar gifthback retroativos;[Tudo bem ?] P_Outro;[Loja By Thaina] - Emitir Relatório;chat;Loja By Thaina - Relatório de Campeões;[Loja By Thaina] D_Giftback ou Campanhas;template sended;[Loja By Thaina] Relatórios;[By Thaina] - Pediu um relatório ;[Loja By Thaina] - Divergência de dados;[Danilo] - Loja By Thaina;[TODOS CLIENTES] Erro interno de servidor ao pesquisar clientes;[LOJA BYTHAINA]- cupom da cliente disponível na zoppy, mas no site dando como inválido</t>
  </si>
  <si>
    <t>2649988727;2395591319;3124897107;2829148822;2825012043;2892962173;15712880951;2831930183;2824972111;2836777028;3074804625;3066242446;2901621058;2379442063</t>
  </si>
  <si>
    <t>Mih modas  - thousand-sales</t>
  </si>
  <si>
    <t>fcb9fb70-1516-4491-a4de-75565a54a43f</t>
  </si>
  <si>
    <t>Mondini Plantas E-commerce - two-thousand-sales-annual</t>
  </si>
  <si>
    <t>Mondini Plantas E-commerce - two-thousand-sales-annual Está Inadimplente;[Mondini Plantas E-commerce] Fluxos não estão acionando ninguem</t>
  </si>
  <si>
    <t>3490420513;2998515370</t>
  </si>
  <si>
    <t>Z Ateliê - three-hundred-sales-annual</t>
  </si>
  <si>
    <t>Z Ateliê - three-hundred-sales-annual Está Inadimplente;Z Ateliê - three-hundred-sales-annual Está Inadimplente</t>
  </si>
  <si>
    <t>4137283987;15751240964</t>
  </si>
  <si>
    <t>Eufloria  - three-hundred-sales-annual</t>
  </si>
  <si>
    <t>[EUFLORIA] - Relatório sendo gerado de forma incompleta;Eufloria  - three-hundred-sales-annual Está Inadimplente;[EUFLORIA] resposta de nps do dia 22/01 ao 30/01;[EUFLORIA] - relatório NPS (toda sexta);[EUFLORIA]- respostas de nps de fevereiro;[Eufloria] Cliente sem geração de giftback;[Eufloria] Erro de campanha agendada;[EUFLORIA] - Relatório com todos NPS que foram enviados em março até o momento;[Eufloria] - Relatório de NPS enviado no mês de Abril;[EUFLORIA] Relatório NPS e Relatório de tarefas feitas de NPS de janeiro;[EUFLORIA] - relatório de tarefas de NPS realizadas desde 01/02/2024;[EUFLORIA] - Relatório de quantas mensagens NPS foram enviadas no mês de fevereiro</t>
  </si>
  <si>
    <t>9.0</t>
  </si>
  <si>
    <t>2445533268;4151689026;2315976845;2282103340;2398932295;3498091657;4224275359;2508666715;2685690258;2328012418;2355460234;2441750388</t>
  </si>
  <si>
    <t>Dilua lingerie - five-hundred-sales-annual</t>
  </si>
  <si>
    <t>Dilua lingerie - five-hundred-sales-annual Está Inadimplente;[DILUA]-Pedido veio para zoppy corretamente, mas giftback não foi gerado;[DILUA LINGERIE] Cliente não conseguiu desativar giftback</t>
  </si>
  <si>
    <t>4263977386;2532870228;2569386680</t>
  </si>
  <si>
    <t>Nui Nui - three-hundred-sales</t>
  </si>
  <si>
    <t>[Nui Nui] - Erro na criação de templates</t>
  </si>
  <si>
    <t>Brasfama - three-hundred-sales-semi-annual</t>
  </si>
  <si>
    <t>70914b1e-802f-44a7-9806-436d5db835e0</t>
  </si>
  <si>
    <t>[CRYSMAX] - erro na visualização do uso do plano;Brasfama - three-hundred-sales-semi-annual Está Inadimplente</t>
  </si>
  <si>
    <t>2272648075;3479081625</t>
  </si>
  <si>
    <t>Styllus Anas - thousand-sales</t>
  </si>
  <si>
    <t>Styllus Anas - thousand-sales Está Inadimplente</t>
  </si>
  <si>
    <t>Min - new_plan_annual_medium</t>
  </si>
  <si>
    <t>[Min] - Fluxo de automação ;[Min] Campanha;[min] API do Whatsapp;[Min] P_Fluxo de automação;[Min] Painel do Vendedor;[min] Matriz RFM;[Min] D_API do Whatsapp;[Min]  Campanhas</t>
  </si>
  <si>
    <t>3930684943;3600650648;2927323284;3357739822;4137424800;2968671011;3396647349;4139143850</t>
  </si>
  <si>
    <t>Spuk - thousand-five-hundred-sales</t>
  </si>
  <si>
    <t>[Spuk] - erro no painel;[Spuk] - Excluir lojas que estão a mais na plataforma;[Spuk] Excluir as lojas que estão a mais na plataforma;[Spuk] D_Outro;Erro na hora de tentar trocar a senha - Spuk;[SPUK]- Não consta nenhuma venda no nome da vendedora Tânia;[SPUK]- em "Giftbacks" não aparece quase nenhum número de telefone dos clientes;[SPUK] Dados da loja SPUK ONLINE E-COMMERCE não estão chegando (Convertr);[SPUK] Tarefas no painel do vendedor caindo para vendedora errada</t>
  </si>
  <si>
    <t>2644582265;2726807595;3384756806;4132416018;2213576059;2324768100;2325021475;2827773243;15749204633</t>
  </si>
  <si>
    <t>NANUI SWIM - five-hundred-sales-annual</t>
  </si>
  <si>
    <t>[NANUI SWIM] Relatórios;[NANUI SWIM] Favor cancelar o giftback;[NANUI SWIM] D_Giftback ou Campanhas;[NANUI SWIM] Relatórios;[NANUI SWIM] P_Outro;[NANUI SWIM] - Página de Giftback não carrega e informa erro interno;[NANUI SWIM] P_Fluxo de automação;Matriz RFM incompleta, e alguns dados divergentes - Nanui Swim;[NANUI SWIM] - P_Outro ;[NANUI SWIM] - Giftback ;[NANUI SWIM] Fluxo de automação</t>
  </si>
  <si>
    <t>2923405193;2725030277;3005876632;15758978154;3095108532;3090157383;3059040916;2213621776;3479373405;3354456644;3151265584</t>
  </si>
  <si>
    <t>Água Fresca Lingerie - seven-hundred-fifty-sales-annual</t>
  </si>
  <si>
    <t>[AGUA FRESCA]- relatorio sobre porcentagem de tarefas realizadas por cada loja referente ao número de clientes/compra;[ÁGUA FRESCA]- respostas de NPS do período de 1 a 31/1, por loja;[Água Fresca] Edição no telefone da cliente;[Água fresca]- Disse que a planilha não bate com os dados;[Agua fresca] - relatório de tarefas realizadas;[ÁGUA FRESCA] Pedidos não estão sendo chegando (EasyLinx);[AGUA FRESCA]- nomes dos clientes na lista da matriz RFM estão todos como "vazio";[AGUA FRESCA]- Tarefas duplicadas e repetidas no painel do vendedor;[AGUA FRESCA]- Tarefas vindo no dia errado e repetidas;[Agua fresca] - numero de tarefas realizadas no painel do dia 26/02 até 25/03;[AGUA FRESCA]- Lançamentos de tarefas retroativo;[AGUA FRESCA]-  quer a quantidade de mensagens que eles enviaram em dezembro;[ÁGUA FRESCA]- os clientes na Zoppy e na Linx estão diferentes;[Agua Fresca] - relatório de NPS por loja;[Água Fresca] - Trocar um número de telefone;Painel do vendedor | Quando filtram por tarefa de aniversário, não aparece nenhuma tarefa - Agua Fresca;[AGUA FRESCA] Relatório de NPS;[ÁGUA FRESCA LINGERIE] Painel do Vendedor não exibe tarefas de um determinado fluxo;[AGUA FRESCA]- Tarefa atribuida ao vendedor errado;[ÁGUA FRESCA]- ao selecionar "aniversário" e uma loja específica em painel do vendedor, não aparece nenhuma tarefa;[Agua fresca] - Atualizar telefones;[Água Fresca Lingerie] Editar número da cliente;[Agua fresca] Corrigir número de cliente</t>
  </si>
  <si>
    <t>16.0</t>
  </si>
  <si>
    <t>2347512427;2329172045;2883373729;2554367044;2561602845;2863606304;2328490066;2398400938;2520321369;2533848390;2555280245;2282434137;2277041709;2541374560;2752148622;2216347402;2425884056;2829297419;2542152768;2277205367;2685976903;2947934644;2952680328</t>
  </si>
  <si>
    <t>Lojas Stanczyk  - thousand-five-hundred-sales</t>
  </si>
  <si>
    <t>[Lojas Stanczyk] erro no lançamento de pedido manual.;Não estava dando para lançar vendas - Lojas Stanczyk;[Lojas Stanczyk] - Painel com Tarefas duplicadas;[Lojas Stanczyk ] Integração</t>
  </si>
  <si>
    <t>2399867922;2213373726;2752550155;3145217917</t>
  </si>
  <si>
    <t>ALFA LOOK'S - five-hundred-sales-semi-annual</t>
  </si>
  <si>
    <t>[ALFA LOOK'S] P_Envio de Campanhas;ALFA LOOK'S - five-hundred-sales-semi-annual Está Inadimplente;[ALFA LOOK'S] P_Envio de Campanhas;[Alfa`s Look] Divergencia nos dados.;[ALFA LOOK'S] - Envio de Campanhas</t>
  </si>
  <si>
    <t>3437976432;3479884968;3882794583;2459915693;3483086499</t>
  </si>
  <si>
    <t>Gávia - new_plan_annual_medium</t>
  </si>
  <si>
    <t>[Gavia] - Giftback gerado na Zoppy mas nao foi para a loja integrada;[Gavia] Erro na API;[GAVIA]- pedido nao veio para zoppy, portanto cliente nao recebeu giftback;[Gávia] Giftback gerado sem valor;[GÁVIA] Cliente com dois cupons de giftback ativos ao mesmo tempo.;[Gavia] - Giftback não foi gerado automatico, cliente gerou manual;[Gavia] Cliente não subiu para a Zoppy;[Gavia] - Atualizar cadastro;[Gávia] Cliente com giftback não gerado;[Gávia] Giftback não gerado</t>
  </si>
  <si>
    <t>2755755317;2796393636;2390389382;2972418386;2770697032;2554366581;2901620091;2673413448;3037290112;3967573926</t>
  </si>
  <si>
    <t>Pozze - thousand-sales</t>
  </si>
  <si>
    <t>[Pozze] - Giftback ;[POZZE] - giftback não foi gerado;[Pozze] Fluxo de Automação;[Pozze] Imagem whatsapp;[Pozze] Outros;[Pozze] - Envio de Campanhas;[POZZE] Erro ao tentar alterar mapeamento de status;[Pozze] Mensagem de giftback não está sendo enviada via e-mail;[Pozze] Fluxo de Automação;Receita real não está batendo com a que consta na Zoppy - Pozze;[Pozze] Giftback;[Pozze] - Campanhas não estão sendo carregadas;[Pozze] Dados divergentes;[Pozze] - Email ;[Pozze] Template de mensagem;[Pozze] Mensagens no Fluxo de Giftback estão sendo enviadas duplicadas;[POZZE] - janela de API fechou antes de 24 horas;[POZZE] - Erro na API;[Pozze] - Divergência de dados;[Pozze] - Envio de Campanhas</t>
  </si>
  <si>
    <t>3059406489;2277157964;2926398021;2943819183;2946811471;3466202931;2849008254;2999295397;2936021851;2213576069;3081157815;2449907979;2823459996;3056735296;3067050129;2947239769;2252790040;2636753520;3123533177;3172830230</t>
  </si>
  <si>
    <t>Invictus Joias - thousand-five-hundred-sales</t>
  </si>
  <si>
    <t>Hortelã tricot ltda - seven-hundred-fifty-sales</t>
  </si>
  <si>
    <t>Elian - thousand-sales</t>
  </si>
  <si>
    <t>[Elian] - Giftback disponível consta como invalido (VTEX);[Elian] Cupom de giftback desativado;[OI BEM]- cliente não consegue usar cupom por causa dos caracteres especiais;[Elian] Cliente recebeu giftback errado;[ELIAN] Pedido de cliente não gerou giftback;[oi,Bem!] SUGESTÃO - Criar campo para colocar Nome do remetente do email;[OI, BEM]- um cupom está válido na zoppy, de acordo com a cliente na vtex também, mas ao utilizá-lo no site, consta como expirado;Cupons inválidos, por causa dos caracteres especiais - Oi,Bem!;[OI, BEM]- elas fizeram uma campanha, e na hora de baixar a planilha de "sucessos de envio" apareceu o número delas, sendo que elas não receberam;[OI, BEM!]- Email vindo errado da VTEX;[Elian] - Relatótio;[Elian] - cupons estão inválidos;[Elian] - Relatório de giftback;[Elian] - Cruzamento de dados</t>
  </si>
  <si>
    <t>2627022714;3129281710;2269624239;3083066915;2795727198;2584286032;2319537072;2213575727;2316571735;2511121746;2665554537;2669589785;2627022381;2743726450</t>
  </si>
  <si>
    <t>Ethel - three-hundred-sales-annual</t>
  </si>
  <si>
    <t>Nomad Pratas - three-hundred-sales-annual</t>
  </si>
  <si>
    <t>Nomad Pratas - three-hundred-sales-annual Está Inadimplente</t>
  </si>
  <si>
    <t>Arte Livre Papelaria Personalizada - three-hundred-sales-annual</t>
  </si>
  <si>
    <t>23112c8e-aa2c-4e2e-80b3-589e415818d6</t>
  </si>
  <si>
    <t>Arte Livre Papelaria Personalizada - three-hundred-sales-annual Está Inadimplente</t>
  </si>
  <si>
    <t>Valeha - three-hundred-sales-annual</t>
  </si>
  <si>
    <t>[VALEHA]- subir planilha;[VALEHA] Giftback foi enviado, mas não consta no perfil da cliente;[VALEHA]- Subir planilha;[Valeha] Favor subir planilha;[VALEHA]- Cliente recebendo mensagem com o nome errado;[Valeha] Cliente informou que giftbacks não estão sendo gerados;[VALEHA] Subir planilhas de vendas;[VALEHA]- Subir planilha na plataforma;[Valeha] Favor subir planilha;[VALEHA]- Clientes estão associados à número diferentes;[Valeha] - tarefas não aparecem no Painel do Vendedor</t>
  </si>
  <si>
    <t>2319643162;2722811767;2324133467;2490379179;2673307421;2766178840;2315809582;2412502576;2499058479;2665666921;2742990925</t>
  </si>
  <si>
    <t>Eliefe - thousand-sales</t>
  </si>
  <si>
    <t>[ELIEFE] Matriz RFM com valores estranhos;[eliefe] - provável falha na campanha;[ELIEFE] Clientes receberam múltiplas mensagens automáticas de giftback;[ELIEFE]- Conferir se os dados estão subindo;[ELIEFE] Relatório de entrega de campanha do dia 18/01;[Eliefe] Giftback não estão sendo gerados;[ELIEFE] - erro na matriz RFM;[ELIEFE]- falha na integração</t>
  </si>
  <si>
    <t>8.0</t>
  </si>
  <si>
    <t>2319095928;2564540784;2319538193;2722792851;2319605642;2700341264;2355872054;2398908787</t>
  </si>
  <si>
    <t>Closet Express - three-hundred-sales-annual</t>
  </si>
  <si>
    <t>Loja da Caru - three-hundred-sales-annual</t>
  </si>
  <si>
    <t>[Caru] Nome divergente no envio de mensagem para cliente</t>
  </si>
  <si>
    <t>LOJA NYS - two-thousand-five-hundred-sales</t>
  </si>
  <si>
    <t>[LOJA NYS]- giftback gerado no valor errado p cliente;[LOJA NYS] Problemas e demora da integração;[LOJA NYS]- venda nao veio para zoppy, desde o dia 20/02, foi gerado apenas 1 giftback, giftback não foi gerado para uma cliente;[Loja Nys] - Pedido não veio para a Zoppy;[Loja Nys] - troca de numero de um cliente;LOJA NYS - two-thousand-five-hundred-sales Está Inadimplente;[LOJA NYS] Modelos de roupas divergentes do pedido;[Loja Nys] - Pedidos não vieram para a Zoppy;LOJA NYS - two-thousand-five-hundred-sales Está Inadimplente;[LOJA NYS] Giftback não foi gerado</t>
  </si>
  <si>
    <t>2387100004;2532361075;2398854546;2501279322;2636753064;4273985871;2532359460;2650230923;3517137478;2441416283</t>
  </si>
  <si>
    <t>Saque Viagem - three-hundred-sales-annual</t>
  </si>
  <si>
    <t>[Saque Viagem] Template de email;[Saque Viagem] Dúvida sobre cupom de giftback</t>
  </si>
  <si>
    <t>2882797237;2866210873</t>
  </si>
  <si>
    <t>Mania Street Wear  - thousand-five-hundred-sales-annual</t>
  </si>
  <si>
    <t>Mania Street Wear  - thousand-five-hundred-sales-annual Está Inadimplente;Mania Street Wear  - thousand-five-hundred-sales-annual Está Inadimplente</t>
  </si>
  <si>
    <t>15771347340;4195993188</t>
  </si>
  <si>
    <t>Sometimes Online  - thousand-sales-annual</t>
  </si>
  <si>
    <t>[Sometimes Online ] D_Outro</t>
  </si>
  <si>
    <t>Suprema Corte - three-hundred-sales</t>
  </si>
  <si>
    <t>Suprema Corte - three-hundred-sales Está Inadimplente;[SUPREMA CORTE]- as mensagens automaticas, estão ficando apenas com um tracinho, não estão sendo entregues;[Suprema Corte] Mensagem de aniversário não enviada;[Suprema Corte] Divergência de dados do cliente;Quer dados desde jan/23, mas pela resync não puxa - Suprema Corte;[SUPREMA CORTE] - erro ao filtrar relatórios por data;Não está sendo enviado email - Suprema Corte;[SUPREMA CORTE] - mensagem de "vencendo em 3 dias" não foram enviadas;pedidos nao vindo por serem da rota NF - Suprema Corte;[SUPREMA CORTE]- puxar os dados desde jan/2022</t>
  </si>
  <si>
    <t>4264174088;2249154687;3724024843;3724028220;2231098999;2260193306;2213621632;2272619315;2213576475;2245916980</t>
  </si>
  <si>
    <t>CARICATURA - three-hundred-sales-semi-annual</t>
  </si>
  <si>
    <t>[CARICATURA] P_Outro;[CARICATURA]- Alguns pedidos não estão subindo;[CARICATURA] Clientes não estão recebendo SMS e email de giftback;[Caricatura] erro na criação e envio de giftback</t>
  </si>
  <si>
    <t>3111651977;2744029448;2589961289;2279902346</t>
  </si>
  <si>
    <t>DAILYSTORE - thousand-five-hundred-sales</t>
  </si>
  <si>
    <t>[DAILYSTORE] - dados não vêm da nuvemshop desde 03/01</t>
  </si>
  <si>
    <t>TRT Men's Wear - two-thousand-sales</t>
  </si>
  <si>
    <t>[TRT Men's Wear] Subir planilha para corrigir o genero dos clientes na plataforma.;[TRT Men's Wear] Cliente está atualizando dados de clientes na linx mas não atualizou na zoppy;[TRT MENS] - bug no filtro de relatórios;[TRT MEN'S WEAR] Lojas duplicadas no filtro de relatórios;[TRT Men's Wear] Cliente não subiu para a Zoppy;[TRT Mens] - Envio de Giftback retroativo;[TRT Mens] - giftback não estão sendo enviados;[TRT Men's Wear] Tarefa duplicada no painel do vendedor;[TRT Men's Wear] Cupons enviados de forma errada;[TRT Men's Wear] Duplicidade de envio de giftback;[TRT Men's Wear] Algumas tarefas de NPS não está registrando para vendedor responsável;TRT Mens - Divergencia na Integração;[TRT Men's Wear] Cliente não subiu pra zoppy;[TRT Men's Wear] Tarefas no painel do vendedor apresentando erro;[TRT Men's Wear] Alteração de telefone</t>
  </si>
  <si>
    <t>2795167768;2766179978;2343309659;2809652252;15845380248;2682564136;2681406835;2790447945;3160725828;2856011154;3239691310;2257781166;4166091789;4155289965;2908237916</t>
  </si>
  <si>
    <t>Casa Linda - seven-hundred-fifty-sales</t>
  </si>
  <si>
    <t>Casa Linda - seven-hundred-fifty-sales Está Inadimplente;[Casa Linda] Problema na integração com a Magazord;[Casa Linda Decorações] Campanhas</t>
  </si>
  <si>
    <t>3866517126;2802151693;3753607058</t>
  </si>
  <si>
    <t>Sofisticale - three-thousand-sales</t>
  </si>
  <si>
    <t>[Sofisticale] Fluxo de Automação;[Sofisticale] Histórico não está sendo puxado;[Sofisticale] - Fluxo de automação ;[Sofisticale] Mensagens no Fluxo de Giftback estão sendo enviadas duplicadas;[SOFISTICALE]Envio de mensagem para Clientes não donos do Giftback.;[Sofisticale] P_Fluxo de automação;[SOFISTICALE] Fluxo de automação não salva "contém, loja de Origem".</t>
  </si>
  <si>
    <t>2946792822;2371517536;3474157611;2947198354;3697742603;3139178804;3610841895</t>
  </si>
  <si>
    <t>CLÔ  - three-hundred-sales</t>
  </si>
  <si>
    <t>[CLÔ] Alterar telefone de cliente;[LOJA CLÔ] - resync desde 01/02/2023 da easy linx;[clo] - painel do vendedor;[clo] - trocar o telefone de uma cliente;[Clô] - Painel do vendedor com erro;[LOJA CLÔ]- resync microvix desde fev/23;[Loja Clo] - Wpp no abre pelo celular quando clica no balao do painel do vendedor;[Clô] Apagar clientes que já faleceram;[Loja Clô] Falha no Painel do Vendedor;[CLÔ]- clientes vinculados ao vendedor errado no painel do vendedor;[CLÔ] Apagar todos os dados da Zoppy;[CLÔ] Pedidos não subiram para a Zoppy;[LOJA CLÔ] - tarefas trocadas no painel do vendedor;[LOJA CLÔ] - resync microvix desde fevereiro/2023</t>
  </si>
  <si>
    <t>2977583684;2347642944;2615363884;2595372084;2595647502;2386515225;2536685374;3159875614;2276360097;2328345174;2858980406;3049247881;2349570891;2349451888</t>
  </si>
  <si>
    <t>4fc5b24f-7944-42e6-8f18-2555a620abc5</t>
  </si>
  <si>
    <t>2aae7e3c-32ee-4a4f-b0f2-c4892b444ca4</t>
  </si>
  <si>
    <t>a9364afb-9b07-42ee-8387-00b2417e8a3b</t>
  </si>
  <si>
    <t>e6386d10-ef99-474d-91c1-653dc8e418be</t>
  </si>
  <si>
    <t>fbb34303-4656-4a36-a20e-72ee4c0b446a</t>
  </si>
  <si>
    <t>d70af39d-2362-4531-ba4b-87508df97ff4</t>
  </si>
  <si>
    <t>41f83bbb-95ca-4e74-8fb7-63fea6f35ffd</t>
  </si>
  <si>
    <t>9eb8e718-a49b-4618-b6c4-5467e4927e09</t>
  </si>
  <si>
    <t>4194fc71-8e9c-4318-a6f3-2e826556fdc1</t>
  </si>
  <si>
    <t>f7ac00de-aaa7-4467-958f-f610180f2fb5</t>
  </si>
  <si>
    <t>150c2e20-0243-49a4-803e-d4eb2fcaa3b8</t>
  </si>
  <si>
    <t>914617a7-ed39-4ac0-aacc-96246d54586d</t>
  </si>
  <si>
    <t>680a31b7-69ee-4eec-8fe2-4c99494a828d</t>
  </si>
  <si>
    <t>ee56f8d2-e640-4586-b691-5ed4dbb8c793</t>
  </si>
  <si>
    <t>54649a62-13ae-4e90-8ce9-b285afd82802</t>
  </si>
  <si>
    <t>515a33ac-0112-484c-9177-855e84c445b7</t>
  </si>
  <si>
    <t>279059a5-119b-4f60-b51e-cec0f764499f</t>
  </si>
  <si>
    <t>ca1340fa-8051-4698-b6e8-ba1b4d83f51b</t>
  </si>
  <si>
    <t>23db8898-8f8f-40ce-8bcb-c5b37f988174</t>
  </si>
  <si>
    <t>558b2931-5e4d-46a9-bca3-274923fa2321</t>
  </si>
  <si>
    <t>f5551e86-b1ac-40e8-8887-f636949b41f0</t>
  </si>
  <si>
    <t>29eecff0-dce7-4f10-a651-918ff8513da5</t>
  </si>
  <si>
    <t>42e6a079-e743-4006-8e13-42559a607d6e</t>
  </si>
  <si>
    <t>a566bb48-9448-4d67-8ef7-c140f029eaa8</t>
  </si>
  <si>
    <t>7025c805-cdb6-4c4c-9317-8128abf714f7</t>
  </si>
  <si>
    <t>a25ffffb-56d6-4962-a842-62405e095da1</t>
  </si>
  <si>
    <t>29a4eb17-dbc7-4d61-9d1f-e445f7a0d59c</t>
  </si>
  <si>
    <t>f22b8b13-f6b7-4d51-86e9-79301dde1d5d</t>
  </si>
  <si>
    <t>5f09684e-e43b-42de-83f3-e5a09029ec12</t>
  </si>
  <si>
    <t>da5cbc94-7573-4f69-858b-eca45fc89508</t>
  </si>
  <si>
    <t>f618c988-8500-4e51-9283-ab16c54e4389</t>
  </si>
  <si>
    <t>c521cffe-dee1-411e-a2e8-6657f0c62403</t>
  </si>
  <si>
    <t>a2ee0daf-d659-4fba-9e90-96073114b1bf</t>
  </si>
  <si>
    <t>618e09a9-a26a-4d71-97ff-ba1529854f55</t>
  </si>
  <si>
    <t>8aa99438-4925-4ad9-8f2d-e740b69ab953</t>
  </si>
  <si>
    <t>e552bdd4-7a83-43b5-b06e-0745a02a3d8e</t>
  </si>
  <si>
    <t>6bc53e0b-5783-42fb-a488-038b7c45cfb5</t>
  </si>
  <si>
    <t>22097bf5-670a-46c0-a64d-acbc8a6dcba5</t>
  </si>
  <si>
    <t>f409583e-9cfb-46ab-8529-f2f0f0782ab2</t>
  </si>
  <si>
    <t>0220d526-b943-4f51-8aeb-51ffe8695968</t>
  </si>
  <si>
    <t>b7ec4836-fd44-4a09-ad6b-535d85d46ed3</t>
  </si>
  <si>
    <t>0fe7551f-6883-4f9f-82dd-31baf09f243a</t>
  </si>
  <si>
    <t>76df462d-92ba-4a78-bd6a-6d11c58aaf97</t>
  </si>
  <si>
    <t>72dcf8fb-354f-4ab8-a673-417b29eb67f9</t>
  </si>
  <si>
    <t>242aa3ac-3278-43e5-a600-cf3679b3bf98</t>
  </si>
  <si>
    <t>39398558-2101-4a26-a856-c8c499d334e8</t>
  </si>
  <si>
    <t>3631f5e2-8b6e-42d9-acf3-8df8ef80b3a6</t>
  </si>
  <si>
    <t>3bffbd5e-f3b6-4846-a08f-0c61ba174265</t>
  </si>
  <si>
    <t>1ce84bea-eb33-4de9-98d1-8ec8c7b6f3fb</t>
  </si>
  <si>
    <t>5a706078-8882-4f51-9786-a5614f5346f2</t>
  </si>
  <si>
    <t>c946b973-4d29-4da3-9fa9-4ba2521a7d84</t>
  </si>
  <si>
    <t>ca272a14-bf40-4e00-96d6-f6e3bc60be75</t>
  </si>
  <si>
    <t>73121f18-5506-43cd-b36c-b6062d055bdf</t>
  </si>
  <si>
    <t>f6028057-8585-4fd9-89b4-6f4cfcb2d769</t>
  </si>
  <si>
    <t>24e69f87-7630-458b-9819-304f6151c304</t>
  </si>
  <si>
    <t>272bf242-0001-438b-acae-7dbb23ae4487</t>
  </si>
  <si>
    <t>be4ce069-a729-475c-af25-a6d55a30e115</t>
  </si>
  <si>
    <t>1f3d2d60-889c-4e61-a6d6-7f27280433bf</t>
  </si>
  <si>
    <t>187b76d5-1303-44f7-9b22-b85e83fda54d</t>
  </si>
  <si>
    <t>08f0ab0a-2f25-440c-9cc2-ce58f96caaf5</t>
  </si>
  <si>
    <t>2c1a0550-0896-4936-8788-f61f93369e2c</t>
  </si>
  <si>
    <t>ecbe0683-839b-4c8a-9379-93292bf76df3</t>
  </si>
  <si>
    <t>f49608b1-e3e3-41ca-bf74-5d36468d80e4</t>
  </si>
  <si>
    <t>aff36761-8399-4400-af9c-5b5f6513f23c</t>
  </si>
  <si>
    <t>f92cb26d-4fa5-481b-89c2-e5f140eec109</t>
  </si>
  <si>
    <t>c16cb662-5cff-4f88-b854-e93c7b684611</t>
  </si>
  <si>
    <t>97986cbb-90a5-453a-b660-bd2b1fce0961</t>
  </si>
  <si>
    <t>a5da3afe-f99c-4ac6-b3c2-bace2b5bc2ef</t>
  </si>
  <si>
    <t>7b2aa79f-3d8d-4450-8137-6342308cdca3</t>
  </si>
  <si>
    <t>9ebc6c92-aaac-4259-8680-e6d2ff10a8b6</t>
  </si>
  <si>
    <t>791f0a30-c1fb-4dfd-a684-891ba8b599d6</t>
  </si>
  <si>
    <t>486e42da-71ba-4932-acbc-5cef1115e577</t>
  </si>
  <si>
    <t>6775c08f-a4d3-4fd0-8626-e29b74756ff7</t>
  </si>
  <si>
    <t>b4b639ba-dfd1-49bb-8048-5633d7c8dcfe</t>
  </si>
  <si>
    <t>1369c7fb-9bf2-42a3-9511-ac499b88c694</t>
  </si>
  <si>
    <t>2736bfe1-ee37-415b-87ee-78567921b9f2</t>
  </si>
  <si>
    <t>fdafe211-a593-40e3-8476-2f103cb2f203</t>
  </si>
  <si>
    <t>40339385-62f3-4c42-bc88-38340d1bd135</t>
  </si>
  <si>
    <t>c28b94ad-ba8e-4baf-b812-68a2e69d8ade</t>
  </si>
  <si>
    <t>8debc1a3-6d9c-4e48-8f0a-ec084f2a3f99</t>
  </si>
  <si>
    <t>53ace2bc-301c-4248-831d-004f65bd4439</t>
  </si>
  <si>
    <t>b0434c69-1383-4a84-8a36-ad6f2b6f1f6e</t>
  </si>
  <si>
    <t>b5558dcb-88f9-45fc-ae4b-3611493d8a95</t>
  </si>
  <si>
    <t>5f0895ca-30a0-4bc1-8f20-053c49ac9d95</t>
  </si>
  <si>
    <t>5ca779ed-8b2e-4cbb-903a-252a6a5816cd</t>
  </si>
  <si>
    <t>409e4055-ea74-408a-b95c-287ae6cfc170</t>
  </si>
  <si>
    <t>1a027f52-a97f-4c52-9c74-f57e822d4296</t>
  </si>
  <si>
    <t>724dc230-3d0b-4a77-a03d-791225d2591e</t>
  </si>
  <si>
    <t>c239a266-5a53-4d68-9ce7-d05a0c9ef378</t>
  </si>
  <si>
    <t>2a0aa0f9-bfc3-4ead-92f7-0fcef31413e7</t>
  </si>
  <si>
    <t>9292c2ff-76b5-4796-8607-4268c4dfb6a0</t>
  </si>
  <si>
    <t>c8ce1e71-5a98-4a2e-8170-6c836afff9f2</t>
  </si>
  <si>
    <t>cfd6722a-c05e-48e7-91bf-4fc4f9c068ab</t>
  </si>
  <si>
    <t>5bc93625-aa0d-4847-ad16-13cc4efb1df4</t>
  </si>
  <si>
    <t>68ad64a7-d99b-4e42-9b1a-ce277cefdc60</t>
  </si>
  <si>
    <t>8845fa21-b84d-4f19-ac48-8127acd05866</t>
  </si>
  <si>
    <t>ebdf5c62-240f-4f4a-863f-b9e8f55e252f</t>
  </si>
  <si>
    <t>fdb0c62b-0125-447a-b01f-7504d3346c2a</t>
  </si>
  <si>
    <t>37184c69-81f4-43b5-a4da-999304413338</t>
  </si>
  <si>
    <t>95362550-7c76-4d47-8ebb-22822b9e7dcc</t>
  </si>
  <si>
    <t>ef09f1f7-e384-43a9-8fba-d08fd815c124</t>
  </si>
  <si>
    <t>95253.5</t>
  </si>
  <si>
    <t>131f4d07-a8be-4b48-b3b7-555d80df1a45</t>
  </si>
  <si>
    <t>87e36ec9-f667-4cea-92c2-d44de575e5d0</t>
  </si>
  <si>
    <t>0cfadb72-0c47-48ff-bfd5-51b3b55d0bc4</t>
  </si>
  <si>
    <t>e24ff7a7-b183-4c3f-96e7-b9d79bf63d12</t>
  </si>
  <si>
    <t>778852eb-c488-455f-bc17-003413bb68ca</t>
  </si>
  <si>
    <t>fee02af6-a5a9-4fc3-aaef-1b396911208c</t>
  </si>
  <si>
    <t>b7e21bbc-399a-419d-9868-4d701c5ea1ca</t>
  </si>
  <si>
    <t>0545a8df-25ab-486f-8c55-90962e83a83b</t>
  </si>
  <si>
    <t>804473c0-5fa0-4b0a-a205-236e85a52711</t>
  </si>
  <si>
    <t>8cc04c04-3ee2-403e-847e-2d4537f8ac1a</t>
  </si>
  <si>
    <t>ae0e8a42-e277-4c47-8606-37c2dbc00c48</t>
  </si>
  <si>
    <t>c49a0b29-d2e0-45b6-8b3f-e103a03e7edd</t>
  </si>
  <si>
    <t>346a2190-0d38-4a4b-b398-4ef85f4d8eb6</t>
  </si>
  <si>
    <t>2c5c104b-0039-4c0a-9049-33efb80deae6</t>
  </si>
  <si>
    <t>01ebeb8f-b1e0-438b-af33-59bb10c9b477</t>
  </si>
  <si>
    <t>fdf3995e-f349-4f90-8754-b4a8009959de</t>
  </si>
  <si>
    <t>4d844fdc-56c7-4715-b8bd-2f6d82c9d572</t>
  </si>
  <si>
    <t>4c6dd21d-5e25-43f8-b55c-6817c04f480a</t>
  </si>
  <si>
    <t>1ba2fe77-26c0-48d2-81d4-8d9391b04242</t>
  </si>
  <si>
    <t>df64f26c-bdfc-48ae-95d2-1f13afa07bd1</t>
  </si>
  <si>
    <t>c384c244-b83b-4fdb-956e-de7e700e5bc5</t>
  </si>
  <si>
    <t>dc0029f3-8685-4dca-b121-dfb56698a4a6</t>
  </si>
  <si>
    <t>ae1dbb59-4a2c-4107-b0fc-2f7c3aeb0a29</t>
  </si>
  <si>
    <t>f2a885af-aedc-4ddd-847e-da7ef3cd90fa</t>
  </si>
  <si>
    <t>a955b343-69e5-4cec-aa1d-9cb3519eecec</t>
  </si>
  <si>
    <t>d557d3e2-a80d-49ab-9641-d72b73f26c41</t>
  </si>
  <si>
    <t>7047fa33-d5d6-4b85-8cb8-d0a18e2e5bb5</t>
  </si>
  <si>
    <t>1f9cf233-cc85-4a9f-96b7-c9cd0cdf1618</t>
  </si>
  <si>
    <t>f21e7c3d-6e55-4819-affb-7ad528f6ffcc</t>
  </si>
  <si>
    <t>357fa322-243e-4748-9a2e-a97bb95c3c56</t>
  </si>
  <si>
    <t>95efe977-f98c-4fe5-9bdc-1d88c1fe2f9a</t>
  </si>
  <si>
    <t>865c436b-2437-465d-b820-95934132628c</t>
  </si>
  <si>
    <t>758e0eb3-0b2e-4040-aa1a-721198e93b88</t>
  </si>
  <si>
    <t>206a0622-0df8-47f9-a301-a3f7516e6b4f</t>
  </si>
  <si>
    <t>2875b699-5d0d-482c-93e6-d3fa04144523</t>
  </si>
  <si>
    <t>5624b96d-23ff-4b79-93ad-a71f13559e05</t>
  </si>
  <si>
    <t>297515e0-7464-462c-a290-18dd276c9ad7</t>
  </si>
  <si>
    <t>844de057-480b-4b39-ad7a-b28b20b1c480</t>
  </si>
  <si>
    <t>3dfc43a1-11b9-4c21-a603-bbd13c3db2d1</t>
  </si>
  <si>
    <t>5b572a18-6bf3-46b6-92e2-dd49f9b60e10</t>
  </si>
  <si>
    <t>9353d53a-37e0-42c1-8ea7-d4e0ba23ec41</t>
  </si>
  <si>
    <t>984f5c60-1935-418f-abbe-d0d955eb737f</t>
  </si>
  <si>
    <t>59548723-f36d-4994-8e07-d24ef65f5ea9</t>
  </si>
  <si>
    <t>b4d70ce7-64d0-452a-a2b0-70ccc28249e2</t>
  </si>
  <si>
    <t>a6012936-5c1b-48ad-8daf-e382b0b773ae</t>
  </si>
  <si>
    <t>1a03f6e6-0979-487c-bd15-83dc1cd70b6d</t>
  </si>
  <si>
    <t>7d1131e6-4ff2-4b25-8d5a-1583640dedd7</t>
  </si>
  <si>
    <t>ca608039-6849-4fac-aac8-fca6b4665843</t>
  </si>
  <si>
    <t>3a99d189-fd31-429e-b6e7-80b77aba7bfd</t>
  </si>
  <si>
    <t>51a102b8-3471-485b-b531-c3c313f9d6cb</t>
  </si>
  <si>
    <t>a920101f-f875-47b5-b659-94d9521efe85</t>
  </si>
  <si>
    <t>e61eb234-b718-4f5d-8b1f-48b720e5e3e2</t>
  </si>
  <si>
    <t>aaa12f1f-c3d1-4c5a-8c94-69e94e8e5834</t>
  </si>
  <si>
    <t>b6924dbc-ce46-44ab-992e-b3792dfbba6b</t>
  </si>
  <si>
    <t>0fae4b6d-1c52-485a-bf7c-a1fa5aa85bb5</t>
  </si>
  <si>
    <t>9f4ce809-5e3e-4d3f-8224-3c6f1da64949</t>
  </si>
  <si>
    <t>cc4d5860-a6bd-47ff-82fb-459a355d96c2</t>
  </si>
  <si>
    <t>c2aa5201-8867-493c-9150-3efa1686fd6b</t>
  </si>
  <si>
    <t>8cc2acbd-ee6a-4ce8-b3ff-066c8a211dea</t>
  </si>
  <si>
    <t>e2c8c736-45cc-4d82-a9c1-b908ea4b7667</t>
  </si>
  <si>
    <t>d1865604-352b-4a10-9ade-2aa42ac19d17</t>
  </si>
  <si>
    <t>d6ce90cf-e7ef-4095-89d1-b76fe8b09d4d</t>
  </si>
  <si>
    <t>7512fb8e-cb55-4cb7-a2de-9bd223143b7b</t>
  </si>
  <si>
    <t>9956d203-9bde-4752-9478-ed8ff1f95863</t>
  </si>
  <si>
    <t>07eed517-a3ab-4ebc-8d31-241b4bb288a1</t>
  </si>
  <si>
    <t>79a27036-0caa-4df0-9693-85d43dc2d292</t>
  </si>
  <si>
    <t>87cca276-0525-4670-9d5b-78d5ffd1c08a</t>
  </si>
  <si>
    <t>09529f06-d171-4284-956d-52d01276d87e</t>
  </si>
  <si>
    <t>ccfaa3b4-9fdc-458a-bf48-68fed5984a7a</t>
  </si>
  <si>
    <t>3edea3b0-3515-4443-930a-2c4b86c26584</t>
  </si>
  <si>
    <t>83ca0945-bb5e-4c76-9503-623b3d3ea554</t>
  </si>
  <si>
    <t>a6611224-0ffc-4718-a129-5cdf3c9a37ad</t>
  </si>
  <si>
    <t>1f6e61f5-ab5a-4edc-b40d-1095810a5398</t>
  </si>
  <si>
    <t>7bfb1f9f-2ef0-4962-a219-900713186605</t>
  </si>
  <si>
    <t>9933c823-e886-4249-8963-8b89c43e926a</t>
  </si>
  <si>
    <t>82094c53-795a-4c75-b99b-f674ab08b1fc</t>
  </si>
  <si>
    <t>baeb3ca6-cbae-4d89-9824-d17be4d11406</t>
  </si>
  <si>
    <t>0a55b9d0-95eb-4cc1-8f2a-fd6c76e67e6e</t>
  </si>
  <si>
    <t>04ec4462-98f3-4587-9a1c-9405d003fc62</t>
  </si>
  <si>
    <t>e4e8893f-de31-461a-8722-ee6de73fcb66</t>
  </si>
  <si>
    <t>c42f6b49-3351-4a71-b905-6bc440988602</t>
  </si>
  <si>
    <t>ce35e112-681e-464b-b477-5bfe9b42d4c8</t>
  </si>
  <si>
    <t>c9dc654b-abef-4ac5-b895-39d74984faa1</t>
  </si>
  <si>
    <t>1acd3fea-0d2a-45fa-bcd8-96d095d4fc85</t>
  </si>
  <si>
    <t>5855a37b-e841-4def-a762-2ae3e29725b6</t>
  </si>
  <si>
    <t>c310cf8f-83ca-4f27-9a15-a59a646cffc4</t>
  </si>
  <si>
    <t>7627c41d-8039-4fd8-a821-5506295e9242</t>
  </si>
  <si>
    <t>dd2c5a46-7ee6-4ba2-885b-5a17270d98a0</t>
  </si>
  <si>
    <t>d52768bf-0156-4ea6-817e-c72850ea46eb</t>
  </si>
  <si>
    <t>29cdc440-27ec-412b-b238-f6e57d53e57d</t>
  </si>
  <si>
    <t>60fa8176-6152-4552-846e-93840ba436b1</t>
  </si>
  <si>
    <t>ccff135d-ecfc-4895-bef5-c36f196d0174</t>
  </si>
  <si>
    <t>d1eee61e-3199-44c3-8faa-7916d5a8c2fb</t>
  </si>
  <si>
    <t>19522.5</t>
  </si>
  <si>
    <t>b7a32c44-7469-416b-b6b3-6bd16d74d980</t>
  </si>
  <si>
    <t>fffe1562-9bfd-4b00-b557-8a628158fb03</t>
  </si>
  <si>
    <t>f7e5bb6a-7acf-4d3c-9193-93c2f04c6733</t>
  </si>
  <si>
    <t>e7ab90c9-61f7-492a-98c2-e915c1f4218f</t>
  </si>
  <si>
    <t>f993bfff-e4f1-47c0-a543-3f1720c33847</t>
  </si>
  <si>
    <t>6d9b0581-8034-4c92-b40c-a3c8ebbe90a5</t>
  </si>
  <si>
    <t>b2b5f6be-7beb-4083-a2cd-e9052353c270</t>
  </si>
  <si>
    <t>5f0ca5fb-c6e0-48e2-a8a6-67866e820609</t>
  </si>
  <si>
    <t>2703db25-5f06-455f-bfa7-4389525d6d59</t>
  </si>
  <si>
    <t>551768c8-ac6b-4b55-929c-24f5a8c6e293</t>
  </si>
  <si>
    <t>fe99cb0c-9aec-4ed2-b1cf-f40af78c0a08</t>
  </si>
  <si>
    <t>c039cd37-ed36-4d86-8438-7edc2fb3320f</t>
  </si>
  <si>
    <t>57dbe23f-e5cd-44a7-9644-f94c258d6f8e</t>
  </si>
  <si>
    <t>fe323ad0-8b58-424b-aa68-3cd51d27697c</t>
  </si>
  <si>
    <t>ad1bc759-e1ed-4d78-889e-90eb48425529</t>
  </si>
  <si>
    <t>0342d61a-10bb-4777-afa7-24d5dbe664f8</t>
  </si>
  <si>
    <t>c72f1cf4-96e9-43da-87fb-e151ae4d120a</t>
  </si>
  <si>
    <t>182642fc-b7ca-4bca-b643-815ac359fc1a</t>
  </si>
  <si>
    <t>44ffb91e-725a-4af3-bc07-fb78b1caf2f8</t>
  </si>
  <si>
    <t>52c3a3b7-fa93-46f7-9183-0782310f4407</t>
  </si>
  <si>
    <t>26d9d4db-abae-438e-a58f-d1cfb985aef7</t>
  </si>
  <si>
    <t>573c13eb-879a-4dd4-8616-41b1e8142969</t>
  </si>
  <si>
    <t>2be422c5-c189-4854-9ce3-24c37c4c60a3</t>
  </si>
  <si>
    <t>5f798ba6-28df-44ab-9118-db9783332391</t>
  </si>
  <si>
    <t>a43f2304-71fe-4004-bbf6-192e0c6aa6d6</t>
  </si>
  <si>
    <t>c94d54fd-0fc9-4dd2-af96-6e52c4f3be72</t>
  </si>
  <si>
    <t>9c0bf948-ba20-4ab7-97ce-07afd38bd781</t>
  </si>
  <si>
    <t>da0b3c21-b3f4-4cee-ae6b-994c208f102f</t>
  </si>
  <si>
    <t>341b72c5-c3d7-4b69-96be-1aa05e11bd53</t>
  </si>
  <si>
    <t>9cbfb266-02ae-4580-b116-64b3787c2632</t>
  </si>
  <si>
    <t>0d8cac37-91c6-4c33-acba-9277f52f5142</t>
  </si>
  <si>
    <t>09c56b64-d45d-4d8e-b87b-3f1d57fc39ef</t>
  </si>
  <si>
    <t>0f5a8d04-3e63-4662-9346-4fafa57d8b12</t>
  </si>
  <si>
    <t>7cc87a5c-ff1c-465f-8555-47fd134e5d5f</t>
  </si>
  <si>
    <t>b1ed3290-c463-43c3-b08f-57047a7584c1</t>
  </si>
  <si>
    <t>8a1e9b59-2604-46c0-a120-1459969143c8</t>
  </si>
  <si>
    <t>c39a4261-e17e-43e3-955e-e18595f55ce5</t>
  </si>
  <si>
    <t>79154825-8b1e-4237-8900-82f30b756bf8</t>
  </si>
  <si>
    <t>cf326b1c-14bc-486c-874f-55c793546c9d</t>
  </si>
  <si>
    <t>78034ea9-204f-4cd8-b47e-7414c2acd985</t>
  </si>
  <si>
    <t>c526041d-7df1-4c2a-80b4-2d84c2094988</t>
  </si>
  <si>
    <t>db447f1d-e2e3-4a8b-a836-9bc1de91c5b5</t>
  </si>
  <si>
    <t>a2292053-6611-4e3a-847a-9266581302b2</t>
  </si>
  <si>
    <t>354c8cb0-2f53-4acb-9bae-f55ba708084c</t>
  </si>
  <si>
    <t>8d15dac9-9d0e-4b37-acb4-a3d96edb740e</t>
  </si>
  <si>
    <t>6bb09011-1b73-4418-b126-7f6fcbb0105f</t>
  </si>
  <si>
    <t>3f130bd4-a255-4ab4-8087-f662f5ef7356</t>
  </si>
  <si>
    <t>9a8838df-5ae8-431a-bcb2-ee5996589d05</t>
  </si>
  <si>
    <t>bf2baa25-b332-4c0f-8af2-3f29aaf1df01</t>
  </si>
  <si>
    <t>59ed1c56-2cba-43e7-8282-0cd8a3a059d6</t>
  </si>
  <si>
    <t>a727ceb7-5f2a-444b-b6c8-98f3b9a2f94b</t>
  </si>
  <si>
    <t>14ebabe5-e427-44cb-919e-12d10b14f229</t>
  </si>
  <si>
    <t>a144acc4-292c-4ab6-aaaa-50061c6bcba2</t>
  </si>
  <si>
    <t>f4ea8a7e-396e-487a-83fe-39e246621584</t>
  </si>
  <si>
    <t>a916cbb4-a2c3-42fb-a3ae-6dd52f144b3c</t>
  </si>
  <si>
    <t>eff4791f-5361-407e-b0cd-ec12540c2529</t>
  </si>
  <si>
    <t>68e21058-8ae6-4db2-a20a-a060942f2ab3</t>
  </si>
  <si>
    <t>141f75b7-7769-4efc-a92c-7e9338d06213</t>
  </si>
  <si>
    <t>18c6e6e4-bfa0-4f30-a28b-4b33eb11890f</t>
  </si>
  <si>
    <t>6ab5f54c-0ae2-45f3-9658-386529a7db8e</t>
  </si>
  <si>
    <t>7a11c485-5def-4798-a4ea-2cec3e8efa56</t>
  </si>
  <si>
    <t>6aa33215-d690-41c1-8a48-0969beb8b724</t>
  </si>
  <si>
    <t>2785.25</t>
  </si>
  <si>
    <t>e233d855-102e-4754-82dd-12c175380fdd</t>
  </si>
  <si>
    <t>bc0559b0-0c3b-46ec-ab57-001cb187d0c7</t>
  </si>
  <si>
    <t>1a9e716f-7187-44b5-9b4f-c40a8864b5e0</t>
  </si>
  <si>
    <t>5a5fea87-e83a-41b6-80e5-4f8501f69194</t>
  </si>
  <si>
    <t>54d76fb0-fc5b-4934-953a-7b70fd624153</t>
  </si>
  <si>
    <t>b89d8331-eb4a-4dbf-8e7a-4ca828ca4932</t>
  </si>
  <si>
    <t>e280162d-95da-442e-b422-9b3e14832ca1</t>
  </si>
  <si>
    <t>5c8fa020-e42f-481a-850b-bccdafd7d117</t>
  </si>
  <si>
    <t>05d74048-17ee-45a2-8280-94a0e4df50e6</t>
  </si>
  <si>
    <t>78a5e398-43bf-4844-9225-ab4790abe576</t>
  </si>
  <si>
    <t>55fc66a5-05ee-4da4-90ed-bbd1fa123726</t>
  </si>
  <si>
    <t>e795129c-b9c7-462b-a60a-0ef413a72d76</t>
  </si>
  <si>
    <t>1125.5</t>
  </si>
  <si>
    <t>3c7c6fe8-5768-406a-be49-cb354bc1c19d</t>
  </si>
  <si>
    <t>17803dfb-d982-4936-b72f-73a24068c968</t>
  </si>
  <si>
    <t>01bc335e-83a1-4229-afae-4c512d86bb20</t>
  </si>
  <si>
    <t>902c7e0e-a4a0-41d5-ad9a-3182cc63c9bc</t>
  </si>
  <si>
    <t>628367c5-4645-46bd-93d4-9321b48ae3cc</t>
  </si>
  <si>
    <t>3d6d85b6-962e-4afc-a295-0e396c795355</t>
  </si>
  <si>
    <t>5d10fd3a-b88b-448c-b9f3-f73afa767a6c</t>
  </si>
  <si>
    <t>9148bce6-0e7c-4342-b9bc-73ba2bc79978</t>
  </si>
  <si>
    <t>461.75</t>
  </si>
  <si>
    <t>827cc7a4-50dc-4d36-a348-77c9e016e4d2</t>
  </si>
  <si>
    <t>049831b8-a63d-4e62-8c62-3b6987f265f5</t>
  </si>
  <si>
    <t>f0ea5b19-c8a1-4215-bee7-5cbad7e6343d</t>
  </si>
  <si>
    <t>ed3d7e7e-e060-41b5-8e42-4ecb114b50d7</t>
  </si>
  <si>
    <t>d5449c52-86ca-49b5-8480-f32796f76f30</t>
  </si>
  <si>
    <t>bb72cd16-76f2-4a69-8713-5a860e4e3599</t>
  </si>
  <si>
    <t>Ticket ID</t>
  </si>
  <si>
    <t>Nome do ticket</t>
  </si>
  <si>
    <t>Data de Criação do Neg.</t>
  </si>
  <si>
    <t>Data de entrada em Suporte Técnico (Geral)</t>
  </si>
  <si>
    <t>Associated Deal</t>
  </si>
  <si>
    <t>Associated Deal IDs</t>
  </si>
  <si>
    <t>CompanyId</t>
  </si>
  <si>
    <t>[Trizi] Resync para atualizar nomes que vieram da Nuvemshop "vazio"</t>
  </si>
  <si>
    <t>[Camarim Makeup Store] - Dashboards</t>
  </si>
  <si>
    <t>[SLAVATO] - Resync</t>
  </si>
  <si>
    <t>[Lemon Paper] - Divergência de dados/Integração</t>
  </si>
  <si>
    <t>[EUFLORIA] resposta de nps do dia 22/01 ao 30/01</t>
  </si>
  <si>
    <t>Eufloria  - three-hundred-sales-annual;Eufloria  - three-hundred-sales-annual</t>
  </si>
  <si>
    <t>[EUFLORIA] Relatório NPS e Relatório de tarefas feitas de NPS de janeiro</t>
  </si>
  <si>
    <t>[EUFLORIA] - relatório de tarefas de NPS realizadas desde 01/02/2024</t>
  </si>
  <si>
    <t>[EUFLORIA]- respostas de nps de fevereiro</t>
  </si>
  <si>
    <t>[EUFLORIA] - Relatório de quantas mensagens NPS foram enviadas no mês de fevereiro</t>
  </si>
  <si>
    <t>[EUFLORIA] - Relatório sendo gerado de forma incompleta</t>
  </si>
  <si>
    <t>[EUFLORIA] - Relatório com todos NPS que foram enviados em março até o momento</t>
  </si>
  <si>
    <t>[Eufloria] - Relatório de NPS enviado no mês de Abril</t>
  </si>
  <si>
    <t>[Eufloria] Cliente sem geração de giftback</t>
  </si>
  <si>
    <t>[Lu Papaspyrou] Integração foi refeita porém ainda está faltando dados de clientes</t>
  </si>
  <si>
    <t>[Raw Human] Erro ao alterar o nome do cupom</t>
  </si>
  <si>
    <t>[OI BEM]- cliente não consegue usar cupom por causa dos caracteres especiais</t>
  </si>
  <si>
    <t>Elian - thousand-sales;Elian - thousand-sales</t>
  </si>
  <si>
    <t>[OI, BEM]- elas fizeram uma campanha, e na hora de baixar a planilha de "sucessos de envio" apareceu o número delas, sendo que elas não receberam</t>
  </si>
  <si>
    <t>[OI, BEM]- um cupom está válido na zoppy, de acordo com a cliente na vtex também, mas ao utilizá-lo no site, consta como expirado</t>
  </si>
  <si>
    <t>[OI, BEM!]- Email vindo errado da VTEX</t>
  </si>
  <si>
    <t>[oi,Bem!] SUGESTÃO - Criar campo para colocar Nome do remetente do email</t>
  </si>
  <si>
    <t>[Elian] - Relatório de giftback</t>
  </si>
  <si>
    <t>[Elian] - Giftback disponível consta como invalido (VTEX)</t>
  </si>
  <si>
    <t>[Elian] Cliente recebeu giftback errado</t>
  </si>
  <si>
    <t>[Elian] Cupom de giftback desativado</t>
  </si>
  <si>
    <t>[Rose Slaibi] Mensagens de giftback no whatsapp não estão sendo enviadas</t>
  </si>
  <si>
    <t>Rose Slaibi - three-hundred-sales-semi-annual;Rose Slaibi - three-hundred-sales-semi-annual</t>
  </si>
  <si>
    <t>[Rose Slaibi] Alterar contato de cliente</t>
  </si>
  <si>
    <t>[LOJA BYTHAINA]- cupom da cliente disponível na zoppy, mas no site dando como inválido</t>
  </si>
  <si>
    <t>Loja By Thaina - two-thousand-sales-annual;Loja By Thaina - two-thousand-sales-annual</t>
  </si>
  <si>
    <t>[LOJA BY THAINA] Gerar gifthback retroativos</t>
  </si>
  <si>
    <t>[by thaina] - giftback ja usado ainda está valido</t>
  </si>
  <si>
    <t>[TODOS CLIENTES] Erro interno de servidor ao pesquisar clientes</t>
  </si>
  <si>
    <t>Loja By Thaina - two-thousand-sales-annual;Loja By Thaina - two-thousand-sales-annual;Vörr - four-thousand-five-hundred-sales;Bisyou Skincare - seven-thousand-sales</t>
  </si>
  <si>
    <t>[Mercadão da Pesca] - Giftback</t>
  </si>
  <si>
    <t>Mercadão da Pesca - three-hundred-sales-annual;Mercadão da Pesca - three-hundred-sales-annual</t>
  </si>
  <si>
    <t>[Estação 1] - Erro Modelo de Mensagem</t>
  </si>
  <si>
    <t>Estação1 - Moda Praia  - three-hundred-sales-annual;Estação1 - Moda Praia  - three-hundred-sales-annual</t>
  </si>
  <si>
    <t>[Estação 1 Moda Praia] - Modelo de mensagens estão travados em "análise".</t>
  </si>
  <si>
    <t>[GAVIA]- pedido nao veio para zoppy, portanto cliente nao recebeu giftback</t>
  </si>
  <si>
    <t>Gávia - new_plan_annual_medium;Gávia - three-hundred-sales</t>
  </si>
  <si>
    <t>[Gavia] - Giftback não foi gerado automatico, cliente gerou manual</t>
  </si>
  <si>
    <t>[Gavia] - Atualizar cadastro</t>
  </si>
  <si>
    <t>[Gavia] - Giftback gerado na Zoppy mas nao foi para a loja integrada</t>
  </si>
  <si>
    <t>[GÁVIA] Cliente com dois cupons de giftback ativos ao mesmo tempo.</t>
  </si>
  <si>
    <t>[Gavia] Erro na API</t>
  </si>
  <si>
    <t>[Gávia] Cliente com giftback não gerado</t>
  </si>
  <si>
    <t>[Garbin] pedidos não vieram para a zoppy</t>
  </si>
  <si>
    <t>Garbin - three-hundred-sales-annual;Garbin - three-hundred-sales-annual</t>
  </si>
  <si>
    <t>[GARBIN]- Pedido duplicado</t>
  </si>
  <si>
    <t>[w lady] falha na integração com Magazord</t>
  </si>
  <si>
    <t>[MESCKLA STORE] Lançamento de venda manual substitui valores quando pesquisamos pelo item</t>
  </si>
  <si>
    <t>[ENLUAZE] Pedidos da CartPanda constam sem storeId</t>
  </si>
  <si>
    <t>Enluaze - five-hundred-sales-annual;Enluaze - five-hundred-sales-annual</t>
  </si>
  <si>
    <t>[ENLUAZE] Limpar todos os dados da Tiny</t>
  </si>
  <si>
    <t>[ENLUAZE] Limpar receita gerada pelo fluxo de automações</t>
  </si>
  <si>
    <t>[Casa Bergan] - Integração</t>
  </si>
  <si>
    <t>Casa Bergan - seven-hundred-fifty-sales-annual;Casa Bergan - seven-hundred-fifty-sales-annual</t>
  </si>
  <si>
    <t>[Casa Bergan] - Mapeamento de status está divergente</t>
  </si>
  <si>
    <t>[MACADAME] - Audios não são reproduzidos no mobile</t>
  </si>
  <si>
    <t xml:space="preserve">[Geração moderna ] - Caracteres Especiais não funcionam no nome do remetente </t>
  </si>
  <si>
    <t>[Bázico] - Erro ao salvar Observações de cliente</t>
  </si>
  <si>
    <t>Bázico - new_plan_monthly_advanced;Bázico - six-thousand-sales - CSM</t>
  </si>
  <si>
    <t>[Bazico] - Falha ao salvar informações de Segmento.</t>
  </si>
  <si>
    <t>[Affeto] Data de aniversário do cliente não é exibida na área de clientes</t>
  </si>
  <si>
    <t>Affetto Home Decor - three-hundred-sales;Affetto Home Decor - three-hundred-sales</t>
  </si>
  <si>
    <t>[Boug Acessórios] pedido da cliente não veio da bling para a zoppy</t>
  </si>
  <si>
    <t>BOUG Acessórios - seven-hundred-fifty-sales;BOUG Acessórios - seven-hundred-fifty-sales</t>
  </si>
  <si>
    <t>[BOUG Acessórios] segmento está dando diferença na hora de lançar as campanhas</t>
  </si>
  <si>
    <t>Actio - three-hundred-sales-annual;Actio - three-hundred-sales-annual</t>
  </si>
  <si>
    <t>Edencoco Ltda. - three-hundred-sales-semi-annual;Edencoco Ltda. - three-hundred-sales-semi-annual</t>
  </si>
  <si>
    <t>[ISIS CERCHIARI] Campanha está sendo disparada em dias que não foram programados</t>
  </si>
  <si>
    <t>[Santo Vício] Resync de Dados</t>
  </si>
  <si>
    <t>Santo Vício ltda  - three-hundred-sales-annual;Santo Vício ltda  - three-hundred-sales-annual</t>
  </si>
  <si>
    <t>[Josi moretto] Valores de compra negativo</t>
  </si>
  <si>
    <t>[JOSI MORETTO] Pedidos com valores zerados</t>
  </si>
  <si>
    <t>Josi Moretto - three-hundred-sales-annual;Josi Moretto - three-hundred-sales-annual</t>
  </si>
  <si>
    <t>[Josi Moretto] Exclusão de dados e Resync</t>
  </si>
  <si>
    <t>[Via D Acessórios] Acesso negado no app da Zoppy</t>
  </si>
  <si>
    <t>[Noodrops] - Giftbacks estão dando como inválidos</t>
  </si>
  <si>
    <t>[MASMORRA] - dados errados</t>
  </si>
  <si>
    <t>Masmorra - three-hundred-sales-annual;Masmorra - three-hundred-sales-annual</t>
  </si>
  <si>
    <t>[MASMORRA] - migração da integração para o bling (loja física)</t>
  </si>
  <si>
    <t>[Masmorra] - Relatório com todos os giftback que já foram usados e que já venceram</t>
  </si>
  <si>
    <t>[masmorra] - relatorio com giftbacks que nao foram usados</t>
  </si>
  <si>
    <t>[CONFEITOS BEM FEITUS] Falha na reintegração com woocommerce</t>
  </si>
  <si>
    <t>[SPUK]- Não consta nenhuma venda no nome da vendedora Tânia</t>
  </si>
  <si>
    <t>Spuk - thousand-five-hundred-sales;Spuk - thousand-five-hundred-sales - CSM</t>
  </si>
  <si>
    <t>[SPUK]- em "Giftbacks" não aparece quase nenhum número de telefone dos clientes</t>
  </si>
  <si>
    <t>[Spuk] - erro no painel</t>
  </si>
  <si>
    <t>[Spuk] - Excluir lojas que estão a mais na plataforma</t>
  </si>
  <si>
    <t>[oceanway] - Editar e-mail</t>
  </si>
  <si>
    <t>[CHARME DO DETALHE] Giftback gerado mas cliente não recebeu email</t>
  </si>
  <si>
    <t>Charme do Detalhe - two-thousand-five-hundred-sales;Charme do Detalhe - two-thousand-five-hundred-sales</t>
  </si>
  <si>
    <t>[CHARME DO DETALHE] Campanha consta como sucesso, mas cliente não recebeu a mensagem e tambem não consta na API</t>
  </si>
  <si>
    <t>[CHARME DO DETALHE]- cupons não estão sendo gerados na plataforma</t>
  </si>
  <si>
    <t>[Charme do detalhe] Não aparecem respostas de clientes no WhatsApp</t>
  </si>
  <si>
    <t>[CHARME DO DETALHE]- bug no fluxo</t>
  </si>
  <si>
    <t>[Charme do Detalhe] - Fluxo de automações não está sendo enviado, e giftbacks não estão sendo gerados</t>
  </si>
  <si>
    <t>[Charme do Detalhe] Muitos erros no envio de campanha por email</t>
  </si>
  <si>
    <t xml:space="preserve">[Charme do Detalhe] - Giftback </t>
  </si>
  <si>
    <t>[Charme do Detalhe] - Geração de Giftback</t>
  </si>
  <si>
    <t>[Charme do Detalhe] - Erro ao desativar TAG's de clientes na API do WhatsApp.</t>
  </si>
  <si>
    <t>[TRT Men's Wear] Tarefas no painel do vendedor apresentando erro</t>
  </si>
  <si>
    <t>[TAU JOIAS] Integração com a Tiny está dando erro</t>
  </si>
  <si>
    <t>TAU JÓIAS - three-hundred-sales-semi-annual;TAU JÓIAS - three-hundred-sales-semi-annual</t>
  </si>
  <si>
    <t>Mix Designer - three-hundred-sales-annual;Mix Designer - three-hundred-sales-annual</t>
  </si>
  <si>
    <t>[Find Your Basic] Erro no disparo de campanha pelo Whatsapp</t>
  </si>
  <si>
    <t>Find Your Basic - three-hundred-sales-annual;Find Your Basic - three-hundred-sales-annual</t>
  </si>
  <si>
    <t>[Find Your Basic] - Link de direcionamento retornando erro</t>
  </si>
  <si>
    <t>[Caricatura] erro na criação e envio de giftback</t>
  </si>
  <si>
    <t>CARICATURA - three-hundred-sales-semi-annual;CARICATURA - three-hundred-sales-semi-annual</t>
  </si>
  <si>
    <t>[CARICATURA] Clientes não estão recebendo SMS e email de giftback</t>
  </si>
  <si>
    <t>[CARICATURA]- Alguns pedidos não estão subindo</t>
  </si>
  <si>
    <t>[TEE FASHION]-Faturamento divergente</t>
  </si>
  <si>
    <t>tee fashion - thousand-five-hundred-sales;tee fashion - thousand-five-hundred-sales - CSM</t>
  </si>
  <si>
    <t>[Julia Negrato Semijoias] - Erro na integração</t>
  </si>
  <si>
    <t>[Lider Pharma] Divergencia de dados</t>
  </si>
  <si>
    <t>[Ellym Nutrition] Fluxo de NPS não está sendo acionado</t>
  </si>
  <si>
    <t>[TALCHA] Integrações não retornam dados (Tiny)</t>
  </si>
  <si>
    <t>Talchá - three-thousand-sales-annual;Talchá - three-thousand-sales-annual</t>
  </si>
  <si>
    <t>[VALEHA] Subir planilhas de vendas</t>
  </si>
  <si>
    <t>Valeha - three-hundred-sales-annual;Valeha - three-hundred-sales-annual</t>
  </si>
  <si>
    <t>[VALEHA]- subir planilha</t>
  </si>
  <si>
    <t>[VALEHA]- Subir planilha</t>
  </si>
  <si>
    <t>[VALEHA]- Subir planilha na plataforma</t>
  </si>
  <si>
    <t>[Valeha] Favor subir planilha</t>
  </si>
  <si>
    <t>[VALEHA]- Clientes estão associados à número diferentes</t>
  </si>
  <si>
    <t>[VALEHA]- Cliente recebendo mensagem com o nome errado</t>
  </si>
  <si>
    <t>[VALEHA] Giftback foi enviado, mas não consta no perfil da cliente</t>
  </si>
  <si>
    <t>[Valeha] - tarefas não aparecem no Painel do Vendedor</t>
  </si>
  <si>
    <t>[ROBERTA MACHADO SEMIJOIAS] Fluxo de Aniversário não está ativando</t>
  </si>
  <si>
    <t>Roberta Machado Semijoias - three-hundred-sales-annual;Roberta Machado Semijoias - three-hundred-sales-annual</t>
  </si>
  <si>
    <t>[ROBERTA MACHADO SEMIJOIAS] Limpar tarefas de fluxos</t>
  </si>
  <si>
    <t>[ROBERTA MACHADO SEMIJOIAS] Mensagens erradas no painel do vendedor</t>
  </si>
  <si>
    <t>[Triana] Integração - Tray</t>
  </si>
  <si>
    <t>Triana - three-hundred-sales-annual;Triana - three-hundred-sales-annual</t>
  </si>
  <si>
    <t>[LFPRO, TRIANA, CHARME DO DETALHE] Janela de whatsapp não abre após resposta de cliente</t>
  </si>
  <si>
    <t>[Todos] Falha no layout</t>
  </si>
  <si>
    <t>Muralist - three-hundred-sales-annual;Muralist - three-hundred-sales-annual</t>
  </si>
  <si>
    <t>[Muralist] Painel do vendedor com tarefas somente de aniversário</t>
  </si>
  <si>
    <t>[New Man Store] não está sendo possível salvar template de whatsapp</t>
  </si>
  <si>
    <t>New Man Store  - three-hundred-sales-annual;New Man Store  - three-hundred-sales-annual</t>
  </si>
  <si>
    <t>[Flor de Sol Comercio de Roupas] - Giftbacks não estão sendo enviados por email</t>
  </si>
  <si>
    <t>FLOR DE SOL COMERCIO DE ROUPAS LTDA - seven-hundred-fifty-sales-annual;FLOR DE SOL COMERCIO DE ROUPAS LTDA - seven-hundred-fifty-sales-annual</t>
  </si>
  <si>
    <t>[HERA] Pedido não ativou fluxo de giftback</t>
  </si>
  <si>
    <t>[Hera] Resync</t>
  </si>
  <si>
    <t>[SOUL CONSCIENTE MANAÍRA] Listagem de Produtos sobrecarrega o Workflow</t>
  </si>
  <si>
    <t>Soul Consciente Manaíra - thousand-five-hundred-sales;Soul Consciente Manaíra - thousand-five-hundred-sales</t>
  </si>
  <si>
    <t>[SOUL CONSCIENTE MANAÍRA] Fluxos ainda ativos não constam no front</t>
  </si>
  <si>
    <t>[Lambuzada] Giftback está sendo gerado, mas não está enviando</t>
  </si>
  <si>
    <t>Lambuzada - five-hundred-sales-annual;Lambuzada - five-hundred-sales-annual</t>
  </si>
  <si>
    <t>[Lambuzada] Lista de produtos está em branco</t>
  </si>
  <si>
    <t>[Lambuzada] - Giftback gerado para uma cliente e usado por outra</t>
  </si>
  <si>
    <t>[LAMBUZADA] Resync Bling</t>
  </si>
  <si>
    <t>[DON LUIZ] Erros de envio de SMS</t>
  </si>
  <si>
    <t>Don Luiz - seven-hundred-fifty-sales-semi-annual;Don Luiz - seven-hundred-fifty-sales-semi-annual</t>
  </si>
  <si>
    <t>[TROPICAL ESPECIARIAS]- A maioria dos pedidos não estão vindo para a Zoppy, portanto giftbacks não estão sendo enviados</t>
  </si>
  <si>
    <t>Tropical - thousand-sales;Tropical - thousand-sales - CSM</t>
  </si>
  <si>
    <t>[TROPICAL ESPECIARIAS] - Falha no envio de giftbacks para wpp</t>
  </si>
  <si>
    <t>[TROPICAL] [SUPREMA CORTE]- problema na hora de criar cupom no provider</t>
  </si>
  <si>
    <t>Tropical - thousand-sales;Tropical - thousand-sales - CSM;Suprema Corte - three-hundred-sales</t>
  </si>
  <si>
    <t>[PitLord] Integração com a Bling não puxou telefone de clientes</t>
  </si>
  <si>
    <t>PitLord Defumados - five-hundred-sales-annual;PitLord Defumados - five-hundred-sales-annual</t>
  </si>
  <si>
    <t>[CASA PRI DECOR] Apagar dados da WooCommerce</t>
  </si>
  <si>
    <t>Casa Pri Decor - three-hundred-sales-annual;Casa Pri Decor - three-hundred-sales-annual</t>
  </si>
  <si>
    <t>[CASA PRI DECOR] Cliente alega que dados estão divergentes (Cartpanda)</t>
  </si>
  <si>
    <t>Garments  - three-hundred-sales-annual;Garments  - three-hundred-sales-annual</t>
  </si>
  <si>
    <t>[PAPELARIA DA SÁ] Pedidos da Tiny não subiram para a Zoppy</t>
  </si>
  <si>
    <t>Papelaria da Sa - seven-hundred-fifty-sales-annual;Papelaria da Sa - seven-hundred-fifty-sales-annual</t>
  </si>
  <si>
    <t>[Luana Fashion Tricot] Dados divergentes</t>
  </si>
  <si>
    <t>Luana Fashion Tricot - thousand-five-hundred-sales;Luana Fashion Tricot - thousand-five-hundred-sales</t>
  </si>
  <si>
    <t>[Luana Fashion Tricot] - Cancelar giftback</t>
  </si>
  <si>
    <t>[Confrade] Erro ao realizar tarefa no painel do vendedor</t>
  </si>
  <si>
    <t>Confrade - three-hundred-sales-semi-annual;Confrade - three-hundred-sales-semi-annual - CSM</t>
  </si>
  <si>
    <t>[Confrade] Cupons não estão funcionando</t>
  </si>
  <si>
    <t>[CoreBrands] - Fluxo de automação deveria ter acionado</t>
  </si>
  <si>
    <t xml:space="preserve">[Elaluz Concept] Dados demográficos incorretos. </t>
  </si>
  <si>
    <t>[King &amp; Joe] - erro na porcentagem do giftback</t>
  </si>
  <si>
    <t>King&amp;Joe - three-hundred-sales-annual;King&amp;Joe - three-hundred-sales-annual</t>
  </si>
  <si>
    <t>[Litallia Collection] Divergência de dados na Zoppy</t>
  </si>
  <si>
    <t>Litallia Collection - thousand-five-hundred-sales-annual;Litallia Collection - thousand-five-hundred-sales-annual</t>
  </si>
  <si>
    <t>[D VERA MODA E CONFECÇÕES] Resposta de NPS</t>
  </si>
  <si>
    <t>[It Store] - A mesma tarefa está aparecendo mais de 1 vez no painel do vendedor</t>
  </si>
  <si>
    <t>It store oficial  - two-thousand-sales;It store oficial  - two-thousand-sales</t>
  </si>
  <si>
    <t>[IT STORE]- seguem os problemas com distribuição de tarefas dos vendedores</t>
  </si>
  <si>
    <t>[It Store] - tarefas duplicadas no painel</t>
  </si>
  <si>
    <t>[Açude] Fluxo de carrinho abandonado não é acionado</t>
  </si>
  <si>
    <t>Açude  - three-hundred-sales;Açude  - three-hundred-sales</t>
  </si>
  <si>
    <t>[Açude] Resync</t>
  </si>
  <si>
    <t>[Julia Loha] Resync para puxar dados completos</t>
  </si>
  <si>
    <t>JULIA LOHA - thousand-five-hundred-sales-annual;Julia Loha - Julia Loha</t>
  </si>
  <si>
    <t>[Opus] Variável de cupom dando erro</t>
  </si>
  <si>
    <t>Opus - three-hundred-sales-annual;Opus - three-hundred-sales-annual</t>
  </si>
  <si>
    <t>[Opus] - Fluxo retroativo de 180 dias puxou clietes que não se encaixam nos parâmetros</t>
  </si>
  <si>
    <t>[ÁGUA FRESCA]- os clientes na Zoppy e na Linx estão diferentes</t>
  </si>
  <si>
    <t>Água Fresca Lingerie - seven-hundred-fifty-sales-annual;Água Fresca Lingerie - seven-hundred-fifty-sales-annual</t>
  </si>
  <si>
    <t>[ÁGUA FRESCA]- ao selecionar "aniversário" e uma loja específica em painel do vendedor, não aparece nenhuma tarefa</t>
  </si>
  <si>
    <t>[AGUA FRESCA]-  quer a quantidade de mensagens que eles enviaram em dezembro</t>
  </si>
  <si>
    <t>[AGUA FRESCA]- nomes dos clientes na lista da matriz RFM estão todos como "vazio"</t>
  </si>
  <si>
    <t>[ÁGUA FRESCA]- respostas de NPS do período de 1 a 31/1, por loja</t>
  </si>
  <si>
    <t>[AGUA FRESCA]- relatorio sobre porcentagem de tarefas realizadas por cada loja referente ao número de clientes/compra</t>
  </si>
  <si>
    <t>[AGUA FRESCA]- Tarefas duplicadas e repetidas no painel do vendedor</t>
  </si>
  <si>
    <t>[AGUA FRESCA] Relatório de NPS</t>
  </si>
  <si>
    <t>[AGUA FRESCA]- Tarefas vindo no dia errado e repetidas</t>
  </si>
  <si>
    <t>[Agua fresca] - numero de tarefas realizadas no painel do dia 26/02 até 25/03</t>
  </si>
  <si>
    <t>[AGUA FRESCA]- Tarefa atribuida ao vendedor errado</t>
  </si>
  <si>
    <t>[AGUA FRESCA]- Lançamentos de tarefas retroativo</t>
  </si>
  <si>
    <t>[Agua fresca] - relatório de tarefas realizadas</t>
  </si>
  <si>
    <t>[Agua fresca] - Atualizar telefones</t>
  </si>
  <si>
    <t>[Água Fresca] - Trocar um número de telefone</t>
  </si>
  <si>
    <t>[ÁGUA FRESCA] Pedidos não estão sendo chegando (EasyLinx)</t>
  </si>
  <si>
    <t>[VM Beauty] - Fluxo de carrinho abandonado não funciona</t>
  </si>
  <si>
    <t>VM Beauty - seven-hundred-fifty-sales-semi-annual;VM Beauty - seven-hundred-fifty-sales-semi-annual</t>
  </si>
  <si>
    <t>[Strip Me Clothing] - Tarefas duplicadas no Painel do vendedor</t>
  </si>
  <si>
    <t>[Tenda Medieval] Valores divergentes</t>
  </si>
  <si>
    <t>Tenda Medieval - seven-hundred-fifty-sales;Tenda Medieval - seven-hundred-fifty-sales - CSM</t>
  </si>
  <si>
    <t>[Villa Acessórios] Gerar giftback</t>
  </si>
  <si>
    <t>Villa Acessórios  - three-hundred-sales-annual;Villa Acessórios  - three-hundred-sales-annual</t>
  </si>
  <si>
    <t>[ Villa Acessorios] - Relatório de giftbacks usados/ativos/vencidos, com dados de data de vencimento errada</t>
  </si>
  <si>
    <t>[Villa Acessórios] - Produtos não aparecem na tela de lançamento manual</t>
  </si>
  <si>
    <t>[NANUI SWIM] - Página de Giftback não carrega e informa erro interno</t>
  </si>
  <si>
    <t>[Femie Lingeries] - WhatsApp API</t>
  </si>
  <si>
    <t>Femie Fashion Store - three-hundred-sales-semi-annual;Femie Fashion Store - three-hundred-sales-semi-annual</t>
  </si>
  <si>
    <t>[Loja Garotti] - Dashboards/Contatos sem nome</t>
  </si>
  <si>
    <t>[Code Fitness] - Envio de SMS</t>
  </si>
  <si>
    <t>[TWINS STORE] - Relatórios divergente</t>
  </si>
  <si>
    <t>TWINS STORE - three-hundred-sales-annual;TWINS STORE - three-hundred-sales-annual - CSM</t>
  </si>
  <si>
    <t>[Loja Basis] Resync desde janeiro de 2020</t>
  </si>
  <si>
    <t>[Loja Basis] Erro no fluxo de Carrinho Abandonado</t>
  </si>
  <si>
    <t>[Loja Basis] - Carrinho Abandonado não está acionando todos</t>
  </si>
  <si>
    <t>[BY Letícia lage] Campanhas agendadas não foram enviadas</t>
  </si>
  <si>
    <t>By Leticia lage  - five-hundred-sales-semi-annual;By Leticia lage  - five-hundred-sales-semi-annual</t>
  </si>
  <si>
    <t>[Uso Dona] Fluxo de giftback não está criando tarefas no painel</t>
  </si>
  <si>
    <t>USODONA - seven-hundred-fifty-sales-annual;USODONA - seven-hundred-fifty-sales-annual</t>
  </si>
  <si>
    <t>[USODONA] Filtro de "cupons utilizados" em Giftback não está funcionando</t>
  </si>
  <si>
    <t>[CRYSMAX] - erro na visualização do uso do plano</t>
  </si>
  <si>
    <t>[Galeria Tricot] Resync desde 2012</t>
  </si>
  <si>
    <t>[Senhora Pele] Envio de Campanhas</t>
  </si>
  <si>
    <t>[Senhora Pele] - Fluxo de Automações (Carrinho abandonado)</t>
  </si>
  <si>
    <t>[Senhora Pele] - Fluxo de automação (carrinho abandonado)</t>
  </si>
  <si>
    <t>[ABSOLUT STORE] Cupons não estão sendo gerados no site</t>
  </si>
  <si>
    <t>Absolut store  - three-thousand-sales-annual;Absolut store  - three-thousand-sales-annual</t>
  </si>
  <si>
    <t>[Absolut store] Giftbacks não estão sendo gerados no nuvemshop</t>
  </si>
  <si>
    <t>[ABSOLUT STORE] - Erro na Variável</t>
  </si>
  <si>
    <t>[Absolut store] Fluxo não está ativando</t>
  </si>
  <si>
    <t>[DÓREMIFUM] Integração com Omie retorna credenciais inválidas</t>
  </si>
  <si>
    <t>Dórémifun - three-hundred-sales-annual;Dórémifun - three-hundred-sales-annual</t>
  </si>
  <si>
    <t xml:space="preserve">[FOR US BRAND / MARIANTÔNIA] Fluxo de carrinho abandonado é acionado, porém, não criam corretamente as tarefas. </t>
  </si>
  <si>
    <t>[Folin Store] Fluxo existente não está salvando como retroativo.</t>
  </si>
  <si>
    <t>[Lumen Joias] - Dados não entraram para a Zoppy mesmo após o processo de integração</t>
  </si>
  <si>
    <t>Lumen Joias - three-hundred-sales;Lumen Joias - three-hundred-sales</t>
  </si>
  <si>
    <t>[Lumen Joias] - Integração com a Bling apresentando erro</t>
  </si>
  <si>
    <t>[Mondini Plantas E-commerce] Fluxos não estão acionando ninguem</t>
  </si>
  <si>
    <t>Mondini Plantas E-commerce - two-thousand-sales-annual;Mondini Plantas E-commerce - two-thousand-sales-annual</t>
  </si>
  <si>
    <t>[GALERIA MATS] Divergência de dados (Bagy)</t>
  </si>
  <si>
    <t>Galeria Mats - three-hundred-sales-annual;Galeria Mats - three-hundred-sales-annual</t>
  </si>
  <si>
    <t>[Galeria Mats] Falha de envio do fluxo de automação</t>
  </si>
  <si>
    <t>[AMORINO FIOS]- Falha na integração</t>
  </si>
  <si>
    <t>AMORINO FIOS DE MALHA PREMIUM LTDA - thousand-five-hundred-sales;AMORINO FIOS DE MALHA PREMIUM LTDA - thousand-five-hundred-sales</t>
  </si>
  <si>
    <t>[Bendita Lagartixa ] - Template e disparo de Email</t>
  </si>
  <si>
    <t>[IN OUR Store] Tarefas não são geradas</t>
  </si>
  <si>
    <t>Adraudê Store - three-hundred-sales-annual;Adraudê Store - three-hundred-sales-annual</t>
  </si>
  <si>
    <t>Pimpnella - seven-hundred-fifty-sales-annual;Pimpnella - seven-hundred-fifty-sales-annual;Pimpnella - seven-hundred-fifty-sales-annual - CSM</t>
  </si>
  <si>
    <t>[potere] - giftback não foi gerado</t>
  </si>
  <si>
    <t>Use Potere - thousand-sales;Use Potere - thousand-sales</t>
  </si>
  <si>
    <t>[FILHOS DE VENUS E FILHOS DE ADRODITE] - Validação de Email</t>
  </si>
  <si>
    <t>Filhos de Afrodite - seven-hundred-fifty-sales;Filhos de Afrodite - seven-hundred-fifty-sales</t>
  </si>
  <si>
    <t>[FILHOS DE AFRODITE] Status do pedido não aciona fluxo</t>
  </si>
  <si>
    <t>[FILHOS DE AFRODITE] Pedidos da WooCommerce não chegam desde 03/09</t>
  </si>
  <si>
    <t>[Lojas Stanczyk] erro no lançamento de pedido manual.</t>
  </si>
  <si>
    <t>Lojas Stanczyk  - thousand-five-hundred-sales;Lojas Stanczyk  - thousand-five-hundred-sales</t>
  </si>
  <si>
    <t>[Lojas Stanczyk] - Painel com Tarefas duplicadas</t>
  </si>
  <si>
    <t>[Cuber Brasil] Limpar tarefas geradas nos fluxos de pós venda</t>
  </si>
  <si>
    <t>Cuber Brasil - thousand-sales;Cuber Brasil - thousand-sales</t>
  </si>
  <si>
    <t>[Outlet 360] Integração Bling</t>
  </si>
  <si>
    <t>Outlet360 - three-thousand-five-hundred-sales;Outlet360 - three-thousand-five-hundred-sales - CSM</t>
  </si>
  <si>
    <t>[Outlet360] - segmento de aniversário zerado</t>
  </si>
  <si>
    <t>[Weza Cosmeticos] Coins restantes do mês passado não acumularam</t>
  </si>
  <si>
    <t>[Dexxco] Giftback retroativo 01/06</t>
  </si>
  <si>
    <t>[IT STONE]- giftback ativo na zoppy, mas no site aparece expirado</t>
  </si>
  <si>
    <t>It Stone - thousand-sales;It Stone - thousand-sales</t>
  </si>
  <si>
    <t>[IT STONE]- Cupom disponível na zoppy, mas no site dá inválido</t>
  </si>
  <si>
    <t>[IT STONE]- Relatório com a quantidade de mensagens de NPS e Pós Vendas disparadas desde o início até o dia 05/03*</t>
  </si>
  <si>
    <t>[It Stone] - Relatório do histórico de tickets</t>
  </si>
  <si>
    <t>[It Stone] - Relatório de todos os giftback que vencem hoje e amanha (14/03 e 15/03)</t>
  </si>
  <si>
    <t>[ It Stone] - Painel do vendedor vazio</t>
  </si>
  <si>
    <t>[It Stone] - Giftbacks não estão sendo gerados</t>
  </si>
  <si>
    <t>[It Stone] - Erro nos giftback</t>
  </si>
  <si>
    <t>[It Stone] - Apagar uma venda</t>
  </si>
  <si>
    <t>[IT STONE] Painel do Vendedor não está apresentando tarefas do vendedor via fluxo de automações.</t>
  </si>
  <si>
    <t>[ArtStones] Resync de Dados</t>
  </si>
  <si>
    <t>Stone - new_plan_monthly_medium_implementation;ArtStones - new_plan_monthly_medium_implementation</t>
  </si>
  <si>
    <t>[Stone] - Resync de dados</t>
  </si>
  <si>
    <t xml:space="preserve">[Atlantikos ] - P_Giftback </t>
  </si>
  <si>
    <t>[ATLANTIKOS] Valor de pedido divergente</t>
  </si>
  <si>
    <t>Atlantikos  - five-hundred-sales-semi-annual;Atlantikos  - five-hundred-sales-semi-annual</t>
  </si>
  <si>
    <t>[Housewhey] - Disparo para público fora do segmento</t>
  </si>
  <si>
    <t>Housewhey - two-thousand-sales;Housewhey - two-thousand-sales</t>
  </si>
  <si>
    <t>[Maria Idalina Joias] - Tarefas no Painel do Vendedor com tarefas duplicadas</t>
  </si>
  <si>
    <t>[Néctar Beleza Consciente] Falha na criação de giftback</t>
  </si>
  <si>
    <t>Néctar beleza consciente  - five-hundred-sales-annual;Néctar beleza consciente  - five-hundred-sales-annual</t>
  </si>
  <si>
    <t>[Tipo Clari] - Divergência de dados e Painel do Vendedor</t>
  </si>
  <si>
    <t>[Fitlet Moda Praia e Fitness] - Integração</t>
  </si>
  <si>
    <t>Fitlet Moda Praia e Fitness - three-hundred-sales;Fitlet Moda Praia e Fitness - three-hundred-sales</t>
  </si>
  <si>
    <t>[Fitlet Moda Praia e Fitness] Tarefas do painel do vendedor não estão sendo geradas</t>
  </si>
  <si>
    <t>[PORTOPHINO] Erro na criação de templates</t>
  </si>
  <si>
    <t xml:space="preserve">[portophino] falha na campanha por sms </t>
  </si>
  <si>
    <t>[PORTOPHINO] giftback por emails não estão sendo enviados</t>
  </si>
  <si>
    <t>PORTOPHINO - seven-hundred-fifty-sales-annual;PORTOPHINO - seven-hundred-fifty-sales-annual</t>
  </si>
  <si>
    <t>[Portophino] Cliente afirma que os giftbacks não estão sendo enviados</t>
  </si>
  <si>
    <t>[PORTOHPINO]- Criar giftbacks retroativos</t>
  </si>
  <si>
    <t>[PORTOPHINO] - Painel do vendedor</t>
  </si>
  <si>
    <t>[Abaete] Faturamento incorreto</t>
  </si>
  <si>
    <t>Åbaetê - three-hundred-sales-annual;Åbaetê - three-hundred-sales-annual</t>
  </si>
  <si>
    <t>[ Abaete ] Clientes não estão recebendo o Giftback</t>
  </si>
  <si>
    <t>[Åbaetê] Clientes não estão recebendo giftback</t>
  </si>
  <si>
    <t>[PINCBAR] Tarefas não estão sendo criadas</t>
  </si>
  <si>
    <t>[PINCBAR] Carrinhos abandonados geram link mas não ativam fluxo</t>
  </si>
  <si>
    <t>PINCBAR - thousand-five-hundred-sales;PINCBAR - thousand-five-hundred-sales</t>
  </si>
  <si>
    <t>[LOJA URBANA] Ressincronização de dados</t>
  </si>
  <si>
    <t>Loja URBANA - seven-hundred-fifty-sales-annual;Loja URBANA - seven-hundred-fifty-sales-annual</t>
  </si>
  <si>
    <t>Viver de Lingerie Atacado - new_plan_annual_medium;Pimentinhas Lingerie - thousand-five-hundred-sales-annual</t>
  </si>
  <si>
    <t>[POZZE] - giftback não foi gerado</t>
  </si>
  <si>
    <t>Pozze - thousand-sales;Pozze - thousand-sales</t>
  </si>
  <si>
    <t>[Pozze] - Campanhas não estão sendo carregadas</t>
  </si>
  <si>
    <t>[POZZE] - Erro na API</t>
  </si>
  <si>
    <t>[Pozze] Mensagens no Fluxo de Giftback estão sendo enviadas duplicadas</t>
  </si>
  <si>
    <t>[Pozze] Mensagem de giftback não está sendo enviada via e-mail</t>
  </si>
  <si>
    <t>[Dharma Cristais] - Divergência de dados</t>
  </si>
  <si>
    <t>[DHARMA CRISTAIS] Resync</t>
  </si>
  <si>
    <t>[Oxo Paxo] Valor de Giftback incorreto</t>
  </si>
  <si>
    <t>Oxo Paxo - thousand-sales;Oxo Paxo - thousand-sales - CSM</t>
  </si>
  <si>
    <t>[Iris] Erro nas mensagens de giftback no Whatsapp</t>
  </si>
  <si>
    <t>Iris - three-hundred-sales-annual;Iris - three-hundred-sales-annual</t>
  </si>
  <si>
    <t>[KEROL MIX] Ressincronização da Bling + Limpar os dados da Shopify</t>
  </si>
  <si>
    <t>KEROL MIX - three-hundred-sales-annual;KEROL MIX  - three-hundred-sales-annual</t>
  </si>
  <si>
    <t>[Ge Paper] - Fluxo de Giftback não está realizando disparos</t>
  </si>
  <si>
    <t>Ge Paper - three-hundred-sales;Ge Paper - three-hundred-sales</t>
  </si>
  <si>
    <t>[Ge Paper] - Carrinhos abandonados não estão sendo acionados</t>
  </si>
  <si>
    <t xml:space="preserve">[Ge Paper] - FLUXO GiftBack novos clientes sem ativação. </t>
  </si>
  <si>
    <t>[Loja Clô] Falha no Painel do Vendedor</t>
  </si>
  <si>
    <t>CLÔ  - three-hundred-sales;CLÔ  - three-hundred-sales</t>
  </si>
  <si>
    <t>[CLÔ]- clientes vinculados ao vendedor errado no painel do vendedor</t>
  </si>
  <si>
    <t>[LOJA CLÔ] - resync desde 01/02/2023 da easy linx</t>
  </si>
  <si>
    <t>[LOJA CLÔ] - resync microvix desde fevereiro/2023</t>
  </si>
  <si>
    <t>[LOJA CLÔ] - tarefas trocadas no painel do vendedor</t>
  </si>
  <si>
    <t>[LOJA CLÔ]- resync microvix desde fev/23</t>
  </si>
  <si>
    <t>[clo] - trocar o telefone de uma cliente</t>
  </si>
  <si>
    <t>[CLÔ] Apagar todos os dados da Zoppy</t>
  </si>
  <si>
    <t>[CLÔ] Pedidos não subiram para a Zoppy</t>
  </si>
  <si>
    <t>[NEW YORK PETS] - Giftbacks não estão sendo enviados</t>
  </si>
  <si>
    <t>New York Pets - three-hundred-sales-annual;New York Pets - three-hundred-sales-annual;New York Pets - three-hundred-sales-annual - CSM</t>
  </si>
  <si>
    <t>[NEW YORK PETS] Resync de Pedidos</t>
  </si>
  <si>
    <t>[NEW YORK PETS] Emails constam como enviados, mas uso do plano não atualiza</t>
  </si>
  <si>
    <t>Zelo Aromas - seven-hundred-fifty-sales-annual;Zelo Aromas - seven-hundred-fifty-sales-annual</t>
  </si>
  <si>
    <t>[BIXO GRILLO] Subir emails dos clientes da plan</t>
  </si>
  <si>
    <t>Bixo Grillo - new_plan_monthly_medium;Bixo Grillo - two-thousand-five-hundred-sales</t>
  </si>
  <si>
    <t>[bixo grillo] uso do plano divergente com envio de mensagens</t>
  </si>
  <si>
    <t>[BIXO GRILLO] Contador do gasto de Email está divergente</t>
  </si>
  <si>
    <t>[Bixo Grillo] Realizar Resync (bagy)</t>
  </si>
  <si>
    <t>[MARÔ ANTUNES] - Giftbacks não estão sendo enviados</t>
  </si>
  <si>
    <t>Marô Antunes - three-hundred-sales-annual;Marô Antunes - three-hundred-sales-annual</t>
  </si>
  <si>
    <t>[BRIELLA]- fazer resync desde jan 2022</t>
  </si>
  <si>
    <t>Aive Store - three-hundred-sales-annual;Aive Store - three-hundred-sales-annual</t>
  </si>
  <si>
    <t>[briella/aive] - troca de cupons por causa da integração</t>
  </si>
  <si>
    <t>[AIVE STORE] Mensagens não enviadas</t>
  </si>
  <si>
    <t>[CLASSIC CALÇADOS] Resync - Nuvemshop e Bling</t>
  </si>
  <si>
    <t>[Bellamo] Giftback</t>
  </si>
  <si>
    <t>[Loja Loanita] Campanha de email com status aguardando</t>
  </si>
  <si>
    <t>Loja Loanita - thousand-five-hundred-sales;Loja Loanita - thousand-five-hundred-sales</t>
  </si>
  <si>
    <t>[Sagrada Magia] - Resync apresentando erro 429 (Loja integrada).</t>
  </si>
  <si>
    <t>[Gelvitta] Erro em envio de mensagem pelo whatsapp api</t>
  </si>
  <si>
    <t>[URBÔ STORE] Integração travada em 19% desde o dia 20/09</t>
  </si>
  <si>
    <t>Urbô Store - three-hundred-sales-annual;Urbô Store - three-hundred-sales-annual</t>
  </si>
  <si>
    <t>[Urbô Store] - Resync</t>
  </si>
  <si>
    <t>[Black Targ] Erro ao criar cupom por fluxo de automação</t>
  </si>
  <si>
    <t>[Black Targ] Valores dos pedidos incluindo valor do frete na Magazord</t>
  </si>
  <si>
    <t>[Scolatta] Erro no segmento</t>
  </si>
  <si>
    <t>SunKids - five-thousand-sales;Scolatta - five-thousand-sales</t>
  </si>
  <si>
    <t>[MARIANTÔNIA]- Resync desde maio de 2020</t>
  </si>
  <si>
    <t>Mariantônia - new_plan_annual_medium;Mariantônia - seven-hundred-fifty-sales</t>
  </si>
  <si>
    <t>[Mariantônia] Tarefas no painel do vendedor estão duplicadas</t>
  </si>
  <si>
    <t>[Mariantônia] Bloquear criação de tarefas nos fluxos de recompra</t>
  </si>
  <si>
    <t>[Mariantônia] Fluxo de carrinho abandonado não está sendo acionado</t>
  </si>
  <si>
    <t>[ZIGMA] Tarefa de pós vendas não estão sendo criadas</t>
  </si>
  <si>
    <t>ZIGMA - three-hundred-sales-annual;ZIGMA - three-hundred-sales-annual</t>
  </si>
  <si>
    <t>[Zigma] - Dados divergentes (Bling)</t>
  </si>
  <si>
    <t>ZIGMA - three-hundred-sales-annual;ZIGMA - three-hundred-sales-annual;ZIGMA - three-hundred-sales-annual</t>
  </si>
  <si>
    <t>[Panlô Bikinis] - Fluxo de Giftback não está geraando acionamentos</t>
  </si>
  <si>
    <t>Panlô Bikinis - three-hundred-sales-annual;Panlô Bikinis - three-hundred-sales-annual</t>
  </si>
  <si>
    <t xml:space="preserve">[Panlô Bikinis] - Resync desde 2021, para atualização de clientes. </t>
  </si>
  <si>
    <t>[Panlô Bikinis] - Fluxo retroativo não está gerando tarefas</t>
  </si>
  <si>
    <t>[Elegância Pijamas] Vendas divergentes da plataforma (nuvemshop)</t>
  </si>
  <si>
    <t>Elegância Pijamas - thousand-five-hundred-sales-annual;Elegância Pijamas - thousand-five-hundred-sales-annual - CSM</t>
  </si>
  <si>
    <t>[BY TAÍS LORRAYNE] Fluxo não está criando tarefas no painel</t>
  </si>
  <si>
    <t>BY TAÍS LORRAYNE - seven-hundred-fifty-sales;BY TAÍS LORRAYNE - seven-hundred-fifty-sales</t>
  </si>
  <si>
    <t>[BY TAÍS LORRAYNE] - Painel do Vendedor</t>
  </si>
  <si>
    <t>[Betty Brand] Giftback não gerado</t>
  </si>
  <si>
    <t>[MITI SHOES] Liberar pedidos da Bling vindos de Ecommerce</t>
  </si>
  <si>
    <t>MITI - seven-hundred-fifty-sales-annual;MITI - seven-hundred-fifty-sales-annual</t>
  </si>
  <si>
    <t>[AVOZON] - Relatório de giftback</t>
  </si>
  <si>
    <t>Avozon - new_plan_monthly_advanced;Avozon - thousand-sales</t>
  </si>
  <si>
    <t>[AVOZON] - Receita de Giftback</t>
  </si>
  <si>
    <t>[Luxo das Marias] - Fluxo de giftback não está gerando acionamentos</t>
  </si>
  <si>
    <t>[Ambice Clothing] Tarefas no painel apresentando erro ao tentar enviar a mensagem</t>
  </si>
  <si>
    <t>Nui Nui - three-hundred-sales;Nui Nui - three-hundred-sales</t>
  </si>
  <si>
    <t>[Garotada] Ressincronização (Tray e Bling)</t>
  </si>
  <si>
    <t>Garotada - five-hundred-sales-semi-annual;Garotada - five-hundred-sales-semi-annual - CSM</t>
  </si>
  <si>
    <t>[ Apoá ] Verificar o uso do plano.</t>
  </si>
  <si>
    <t>Apoá - three-hundred-sales-semi-annual;Apoá - three-hundred-sales-semi-annual</t>
  </si>
  <si>
    <t>[ Apoá ] Resync da easylinx desde 01/01/2022</t>
  </si>
  <si>
    <t>[APOÁ]- Integrar com a EasyLinx</t>
  </si>
  <si>
    <t>[APOÁ]- dados divergentes e cliente alega que alguns pedidos não estão vindo para a zoppy</t>
  </si>
  <si>
    <t>[APOÁ]- cliente não veio para a zoppy</t>
  </si>
  <si>
    <t>[ Apoá ] bug no segmento de anviersário</t>
  </si>
  <si>
    <t>[WOLFITCO] Integração não puxou todos os clientes</t>
  </si>
  <si>
    <t>WolfitCo - three-hundred-sales-annual;WolfitCo - three-hundred-sales-annual</t>
  </si>
  <si>
    <t>[WolfitCo] Divergência nas informações da integração</t>
  </si>
  <si>
    <t>[WolfitCo] - Matriz RFM com divergência nas compras por estado e por sexo</t>
  </si>
  <si>
    <t>[WolfitCo] - Fluxos de Automações</t>
  </si>
  <si>
    <t>[WOLFITCO] - Carrinho abandonado aciona mas o link está quebrado (Nuvemshop)</t>
  </si>
  <si>
    <t>[Ótica Store] Dados divergentes na plataforma</t>
  </si>
  <si>
    <t>Ótica Store - three-hundred-sales-annual;Ótica Store - three-hundred-sales-annual</t>
  </si>
  <si>
    <t>[HENRI STORE] - giftback inválido</t>
  </si>
  <si>
    <t>[HENRI STORE]- pedido nao veio para zoppy</t>
  </si>
  <si>
    <t>[Pipoquinha Kids] - Pedidos da Tiny não estão entrando para a Zoppy</t>
  </si>
  <si>
    <t>Pipoquinha Kids - Thiago;PIPOQUINHA KIDS - three-hundred-sales</t>
  </si>
  <si>
    <t>[PIPOQUINHA KIDS] - Pedidos não estão vindo para a Zoppy</t>
  </si>
  <si>
    <t>Integração Shopify - Manuka</t>
  </si>
  <si>
    <t>Manuka 4 Patas - three-hundred-sales;Manuka 4 Patas - three-hundred-sales</t>
  </si>
  <si>
    <t>[cice] - trocar número de telefone de uma cliente (clara prado ribeiro)</t>
  </si>
  <si>
    <t>Cice - standard</t>
  </si>
  <si>
    <t>[BICHO PAPEL] - aba de visualização do plano com números errados</t>
  </si>
  <si>
    <t>Bicho Papel - five-hundred-sales;Bicho Papel - five-hundred-sales</t>
  </si>
  <si>
    <t>[AHO ALOE]- querem que suba os dados de 16/10/2017 até 07/01/2024, porque os dados não estão batendo. Enviaram uma planilha</t>
  </si>
  <si>
    <t>Ahoaloe Cosméticos Naturais - five-hundred-sales;Ahoaloe Cosméticos Naturais - five-hundred-sales</t>
  </si>
  <si>
    <t>[PKD CONCEPT] - giftback não foi gerado</t>
  </si>
  <si>
    <t>PKD Concept - seven-hundred-fifty-sales-annual;PKD Concept - seven-hundred-fifty-sales-annual</t>
  </si>
  <si>
    <t>[ROMANNE] - dados errados</t>
  </si>
  <si>
    <t>Romanne - three-hundred-sales;PKD Concept - seven-hundred-fifty-sales-annual</t>
  </si>
  <si>
    <t>TRT Mens - Divergencia na Integração</t>
  </si>
  <si>
    <t>TRT Men's Wear - two-thousand-sales - CSM;TRT Men's Wear - two-thousand-sales</t>
  </si>
  <si>
    <t>Integração One Way divergente.</t>
  </si>
  <si>
    <t>One Way  - two-thousand-sales;One Way  - two-thousand-sales</t>
  </si>
  <si>
    <t>[ZALESKI] Envio de giftback retroativo</t>
  </si>
  <si>
    <t>Zaleski - five-hundred-sales;Zaleski - five-hundred-sales</t>
  </si>
  <si>
    <t>[SUPREMA CORTE] - erro ao filtrar relatórios por data</t>
  </si>
  <si>
    <t>Suprema Corte - three-hundred-sales;Suprema Corte - three-hundred-sales</t>
  </si>
  <si>
    <t>Historico Cá pra Nós</t>
  </si>
  <si>
    <t>Cá pra nós  - three-hundred-sales;Cá pra nós  - three-hundred-sales</t>
  </si>
  <si>
    <t>[PATRONE] - clientes não chegaram na zoppy</t>
  </si>
  <si>
    <t>Patrone - three-hundred-sales;Patrone - three-hundred-sales</t>
  </si>
  <si>
    <t>[OLIVA MODA] - erro no envio de mensagem pela API</t>
  </si>
  <si>
    <t>Oliva Moda Feminina - three-hundred-sales;Oliva Moda Feminina - three-hundred-sales</t>
  </si>
  <si>
    <t>[SUGESTÃO / bicho papel] - receber notificação de resposta do WhatsApp API pelo app</t>
  </si>
  <si>
    <t>[STATERA LABS] - alterar o nome dos cupons</t>
  </si>
  <si>
    <t>Statera Labs - three-hundred-sales;Statera Labs - three-hundred-sales</t>
  </si>
  <si>
    <t>[SUGESTÃO / ative moda fitness] - aparecer valor de giftback por produto</t>
  </si>
  <si>
    <t>ATIVE MODA FITNESS - five-hundred-sales;ATIVE MODA FITNESS - five-hundred-sales</t>
  </si>
  <si>
    <t>[LAWE] - relatório de contatos pelo painel do vendedor</t>
  </si>
  <si>
    <t>Lawe - thousand-five-hundred-sales-annual;Lawe - thousand-five-hundred-sales-annual</t>
  </si>
  <si>
    <t>[HOLY SOUP]- divergência nos dados</t>
  </si>
  <si>
    <t>HolySoup - ten-thousand-sales-quarterly;HolySoup - ten-thousand-sales-quarterly</t>
  </si>
  <si>
    <t>[DANI LOJA]- erro no painel</t>
  </si>
  <si>
    <t>Dani Loja churn - thousand-sales;Dani loja - thousand-sales</t>
  </si>
  <si>
    <t>[NANAKARANA]- as vendas na plataforma de integração estão no nome da vendedora Brenda, porém na zoppy as vendas dela vão para o nome de outras vendedoras</t>
  </si>
  <si>
    <t>Helbert - Nanakarana;Nanakarana - seven-thousand-sales</t>
  </si>
  <si>
    <t>[MAI MAI] - clientes que receberam SMS com o prazo do cahsback já expirado</t>
  </si>
  <si>
    <t>MAI &amp; MAI - thousand-five-hundred-sales-annual;MAI &amp; MAI - thousand-five-hundred-sales-annual</t>
  </si>
  <si>
    <t>[ZALESKI] - curva ABC não foi gerada</t>
  </si>
  <si>
    <t>[DANI LOJA]- falha no envio de giftback por email</t>
  </si>
  <si>
    <t>[SUPREMA CORTE] - mensagem de "vencendo em 3 dias" não foram enviadas</t>
  </si>
  <si>
    <t>DAILYSTORE - thousand-five-hundred-sales - CSM;DAILYSTORE - thousand-five-hundred-sales</t>
  </si>
  <si>
    <t>[LAWE]- solicitaram planilha de clientes que tem a partir de 4 camisetas básicas da LAWE, de outubro/23 até dia 16/01/24</t>
  </si>
  <si>
    <t>[ADRIANAK] - dados faltando do bling</t>
  </si>
  <si>
    <t>AdrianaK - two-thousand-sales;AdrianaK - two-thousand-sales</t>
  </si>
  <si>
    <t>[MiaBella] Divergência na Integração</t>
  </si>
  <si>
    <t>Miabella Modas - five-hundred-sales;Miabella Modas - five-hundred-sales</t>
  </si>
  <si>
    <t>[L de Linda] Dados não estão sendo importados.</t>
  </si>
  <si>
    <t>L de Linda - five-hundred-sales;L de Linda - five-hundred-sales</t>
  </si>
  <si>
    <t>[Loja Praiana] Validar disparos de SMS e Email</t>
  </si>
  <si>
    <t>Loja Praiana - five-hundred-sales;Loja Praiana - five-hundred-sales</t>
  </si>
  <si>
    <t>[Rivers Brasil] Integração Bling</t>
  </si>
  <si>
    <t>Rivers Brasil - five-hundred-sales;Rivers Brasil - five-hundred-sales</t>
  </si>
  <si>
    <t>[Aline Vervan] Falha na integração Nuvem Shop</t>
  </si>
  <si>
    <t>Aline Vervan - three-hundred-sales;Aline Vervan - three-hundred-sales</t>
  </si>
  <si>
    <t>[Coimbra's] Histórico via Planilha</t>
  </si>
  <si>
    <t>Coimbras - three-hundred-sales;Coimbras - three-hundred-sales</t>
  </si>
  <si>
    <t>[NAGUIRRE] Solicitaram uma identificação de vendedora para o painel do vendedor</t>
  </si>
  <si>
    <t>Naguirre - five-thousand-sales;Naguirre - five-thousand-sales</t>
  </si>
  <si>
    <t>[Irmãos Haluli] Falha Integração VTEX</t>
  </si>
  <si>
    <t>Irmãos Haluli Ltda - thousand-sales;Irmãos Haluli Ltda - thousand-sales</t>
  </si>
  <si>
    <t>[Fita Up] Pedidos duplicados em alguns clientes.</t>
  </si>
  <si>
    <t>Fita UP - nine-thousand-sales</t>
  </si>
  <si>
    <t>[Sassá de Minas] Historico da Tray</t>
  </si>
  <si>
    <t>Sassa de Minas - thousand-sales;Sassa de Minas - thousand-sales</t>
  </si>
  <si>
    <t>[MAH MODAPRAIA]- as vendas não vieram para zoppy desde o dia 02/01</t>
  </si>
  <si>
    <t>Mah Moda Praia - three-hundred-sales;Mah Moda Praia - three-hundred-sales</t>
  </si>
  <si>
    <t>[DECORHOME]- nas configurações de email e sms do giftback, o botão de ativar/desativar não está aparecendo para ela</t>
  </si>
  <si>
    <t>DECORHOME INTERIORES LTDA - three-hundred-sales;DECORHOME INTERIORES LTDA - three-hundred-sales</t>
  </si>
  <si>
    <t>[MANUKA] Puxar dados desde 01/01/2022 na Shopify</t>
  </si>
  <si>
    <t>[LUIRE] Giftbacks não estão sendo enviados automaticamente</t>
  </si>
  <si>
    <t>Luire - three-hundred-sales;Luire - three-hundred-sales</t>
  </si>
  <si>
    <t>[Previia] Integração Bling</t>
  </si>
  <si>
    <t>PREVIIA - three-hundred-sales;PREVIIA - three-hundred-sales</t>
  </si>
  <si>
    <t>[MIMOS4YOU] Giftback retroativo desde dezembro</t>
  </si>
  <si>
    <t>Mimos4You - three-hundred-sales;Mimos4You - three-hundred-sales</t>
  </si>
  <si>
    <t>[MIMOS4YOU] Filtrar por lojas os dados de receita (é possível?)</t>
  </si>
  <si>
    <t>[WELONG HAIR] - erro no envio de mensagens de giftback por wpp</t>
  </si>
  <si>
    <t>RD ECOM LTDA - thousand-sales</t>
  </si>
  <si>
    <t>[NANAKARANA] Relatório de giftbacks que não foram utilizados e vencem do dia 22 a 26 de janeiro</t>
  </si>
  <si>
    <t>[ADRIANAK LOJA3]- as tarefas estão indo somente para a vendedora Beatriz</t>
  </si>
  <si>
    <t>AdrianaK Loja 3 - five-hundred-sales</t>
  </si>
  <si>
    <t>[Sometimes] Integração Bling</t>
  </si>
  <si>
    <t>Sometimes Online  - thousand-sales</t>
  </si>
  <si>
    <t>[DENIGMA] - cliente reportou divergências na aba de uso do plano</t>
  </si>
  <si>
    <t>Denigma - three-thousand-five-hundred-sales;Denigma - three-thousand-five-hundred-sales</t>
  </si>
  <si>
    <t>[MANUKA] Percentual de retorno está bem abaixo da Shopify</t>
  </si>
  <si>
    <t>[NAGUIRRE] Faturamento duplicados</t>
  </si>
  <si>
    <t>[MANUKA 4PATAS]- Faturamento divergente</t>
  </si>
  <si>
    <t>[SQUAT BEACHWEAR]- muitos dados divergentes</t>
  </si>
  <si>
    <t>Squat beachwear - three-hundred-sales;Squat beachwear - three-hundred-sales</t>
  </si>
  <si>
    <t>[LAWE]- solicitação de planilhas para envio de email</t>
  </si>
  <si>
    <t>[PATRONE]- Não consegue visualizar observações colocadas na criação de uma tarefa no painel</t>
  </si>
  <si>
    <t>[Coimbra`s] Falha na integração</t>
  </si>
  <si>
    <t>[MBRITZ] - dados muito abaixo do esperad</t>
  </si>
  <si>
    <t>Mbritz Confecções - thousand-five-hundred-sales</t>
  </si>
  <si>
    <t>[BALI]- os giftbacks de uma cliente não estão sendo gerados</t>
  </si>
  <si>
    <t>Bali Fitness - five-hundred-sales;Bali Fitness - five-hundred-sales</t>
  </si>
  <si>
    <t>[WG amancio comércio e distribuição Ltda ] Falha no email</t>
  </si>
  <si>
    <t>Papelaria Colorir - three-hundred-sales</t>
  </si>
  <si>
    <t>[NOMA SEMIJOIAS]- algumas clientes não estão conseguindo receber mensagens, aparece aquele xzinho</t>
  </si>
  <si>
    <t>Noma Semijoias - thousand-sales;Noma Semijoias - thousand-sales</t>
  </si>
  <si>
    <t>[SUGESTÃO / overclock] - sugestão para o link da pesquisa de NPS</t>
  </si>
  <si>
    <t>Overclock - thousand-five-hundred-sales;Overclock - thousand-five-hundred-sales</t>
  </si>
  <si>
    <t>[Maré Maria] Integração Bling</t>
  </si>
  <si>
    <t>Marina Batista dos Santos Botelho - Maré Maria</t>
  </si>
  <si>
    <t>[Acessórios Blanc] Divergência de dados Tray</t>
  </si>
  <si>
    <t>Acessórios Blanc - seven-hundred-fifty-sales;Acessórios Blanc - seven-hundred-fifty-sales</t>
  </si>
  <si>
    <t>[RIVH]- não está dando para validar email de remetente</t>
  </si>
  <si>
    <t>RIVH - three-hundred-sales;RIVH - three-hundred-sales</t>
  </si>
  <si>
    <t>[LAWE] Confirmar disparos da campanha feita</t>
  </si>
  <si>
    <t>[LAWE] Lista de disparo manual wpp para toda a base</t>
  </si>
  <si>
    <t>[Mare Maria] Histórico Manual</t>
  </si>
  <si>
    <t>Mare Maria - thousand-five-hundred-sales - CSM;Mare Maria - thousand-five-hundred-sales</t>
  </si>
  <si>
    <t>[BRAND JOIAS] Erro na API</t>
  </si>
  <si>
    <t>Brand joias - three-hundred-sales;Brand joias - three-hundred-sales</t>
  </si>
  <si>
    <t>[Opatafix] Integração manual</t>
  </si>
  <si>
    <t>Goodog Company - two-thousand-sales;Goodog Company - two-thousand-sales</t>
  </si>
  <si>
    <t>[Boss Life]</t>
  </si>
  <si>
    <t>Boss Life Ltda - five-thousand-sales</t>
  </si>
  <si>
    <t>[As Meninas] Histórico Tiny</t>
  </si>
  <si>
    <t>As Meninas - five-hundred-sales;As Meninas - five-hundred-sales</t>
  </si>
  <si>
    <t>[Anexa Stone] Integração Bling</t>
  </si>
  <si>
    <t>Anexa Store - three-hundred-sales;Anexa Store - three-hundred-sales</t>
  </si>
  <si>
    <t>[Ghaat] Integração Shopify</t>
  </si>
  <si>
    <t>GHAAT - three-hundred-sales;GHAAT - three-hundred-sales</t>
  </si>
  <si>
    <t>[AHO ALOE] Parâmetros muito estranhos na Matriz RFM</t>
  </si>
  <si>
    <t>[Caiçarinhas Baby] Giftback não enviado</t>
  </si>
  <si>
    <t>Caicarinhas  - seven-hundred-fifty-sales;Caicarinhas  - seven-hundred-fifty-sales</t>
  </si>
  <si>
    <t>[Cuber Brasil] Histórico Tray</t>
  </si>
  <si>
    <t>Cuber Brasil - thousand-sales - CSM;Cuber Brasil - thousand-sales;Cuber Brasil - thousand-sales</t>
  </si>
  <si>
    <t>[Opatafix] Histórico Yampi</t>
  </si>
  <si>
    <t>[Mimos &amp; Body] Histórico Megazord</t>
  </si>
  <si>
    <t>Mimos&amp;Body - three-hundred-sales;Mimos&amp;Body - three-hundred-sales</t>
  </si>
  <si>
    <t>[Sassá de Minas] Disparos de SMS e Email</t>
  </si>
  <si>
    <t>[Ela e Ela] Integração Shopify</t>
  </si>
  <si>
    <t>Ela e Ela - seven-hundred-fifty-sales;Ela e Ela - seven-hundred-fifty-sales</t>
  </si>
  <si>
    <t>[HENRI STORE] Giftbacks não estão sendo gerados na loja integrada</t>
  </si>
  <si>
    <t>Henri Store - thousand-sales-annual - CSM;Henri Store - thousand-sales-annual</t>
  </si>
  <si>
    <t>[Nomad Sports] Relatório NPS</t>
  </si>
  <si>
    <t>Nomad Sports - three-hundred-sales;Nomad Sports - three-hundred-sales</t>
  </si>
  <si>
    <t>[Dricka Fashion] Relatório de cupons de giftback utilizados desde o dia 17/01</t>
  </si>
  <si>
    <t>Dricka Fashion - seven-hundred-fifty-sales;Dricka Fashion - seven-hundred-fifty-sales</t>
  </si>
  <si>
    <t>[GERMANO AGUSTINI]- falha na integração</t>
  </si>
  <si>
    <t>Germano Agustini - three-hundred-sales;Germano Agustini - three-hundred-sales</t>
  </si>
  <si>
    <t>[CASA MARQUEZ]- api não funciona porque não tem nenhum modelo de mensagem</t>
  </si>
  <si>
    <t>Casa Marquez - five-hundred-sales;Casa Marquez - five-hundred-sales</t>
  </si>
  <si>
    <t>[Vinhos reserve] Giftback não está sendo enviado por wpp</t>
  </si>
  <si>
    <t>Queijos &amp; Vinhos Reserve - three-hundred-sales;Queijos &amp; Vinhos Reserve - three-hundred-sales</t>
  </si>
  <si>
    <t>[Vinhos reserve] Valor de giftback sendo gerado errado</t>
  </si>
  <si>
    <t>[BIOPHARMA]- Dados não foram puxados de 21 de junho para trás</t>
  </si>
  <si>
    <t>Pharmácia Biopharma - three-hundred-sales;Pharmácia Biopharma - three-hundred-sales</t>
  </si>
  <si>
    <t>[ADRIANA K]- Apagar o cadastro de uma vendedora da loja 2</t>
  </si>
  <si>
    <t>AdrianaK Loja 2 - five-hundred-sales</t>
  </si>
  <si>
    <t>[AMBRÔ] - data de última compra menor que data de criação do cliente na Zoppy</t>
  </si>
  <si>
    <t>Ambro - five-thousand-sales;Ambro - five-thousand-sales</t>
  </si>
  <si>
    <t>[NOMAD SPORTS] - filtros em relatórios apresentam resultados diferentes um do outro</t>
  </si>
  <si>
    <t>[NANAKARANA]- giftback não enviado por SMS e email para as vendas realizadas na loja física</t>
  </si>
  <si>
    <t>[MIMOS 4 YOU]- relatório com nome e telefone dos clientes que o cupom de giftback ainda não expirou</t>
  </si>
  <si>
    <t>[FEMALE] Relatório de NPS</t>
  </si>
  <si>
    <t>Female Pet - three-hundred-sales;Female Pet - three-hundred-sales</t>
  </si>
  <si>
    <t>[PRO HORSE] Subir clientes antigos</t>
  </si>
  <si>
    <t>PRO HORSE DENTAL EQUIPAMENTOS VETERINÁRIOS LTDA - three-hundred-sales;PRO HORSE DENTAL EQUIPAMENTOS VETERINÁRIOS LTDA - three-hundred-sales</t>
  </si>
  <si>
    <t>[Previia] Importar planilha manualmente.</t>
  </si>
  <si>
    <t>[Sassá de Minas] Falha nos disparos</t>
  </si>
  <si>
    <t>[BENDIZÊ]- bug no cupom de um cliente</t>
  </si>
  <si>
    <t>Bendizê - two-thousand-sales</t>
  </si>
  <si>
    <t>[SUN HOUSE]- enviar giftbacks retroativos de 2022 para cá</t>
  </si>
  <si>
    <t>Sun House Móveis - standard;Sun House Móveis - standard</t>
  </si>
  <si>
    <t>[CRIANÇA DO MEU JEITO] Resync da Loja integrada</t>
  </si>
  <si>
    <t>Criança do Meu Jeito - three-hundred-sales;Criança do Meu Jeito - three-hundred-sales</t>
  </si>
  <si>
    <t>[SASSA DE MINAS] Envio de giftback</t>
  </si>
  <si>
    <t>[CAIÇARINHAS BABY]- Giftbacks não estão sendo enviados po SMS e email</t>
  </si>
  <si>
    <t>[PATRONE]- Pedidos e clientes não estão vindo para Zoppy.</t>
  </si>
  <si>
    <t>[AHO ALOE]- matriz RFM com erro</t>
  </si>
  <si>
    <t>[ELIEFE] Matriz RFM com valores estranhos</t>
  </si>
  <si>
    <t>Eliefe - thousand-sales;Eliefe - thousand-sales</t>
  </si>
  <si>
    <t>[ELIEFE] Clientes receberam múltiplas mensagens automáticas de giftback</t>
  </si>
  <si>
    <t>[ELIEFE] Relatório de entrega de campanha do dia 18/01</t>
  </si>
  <si>
    <t>[CONCEPT LINGERIE]- subir planilhas</t>
  </si>
  <si>
    <t>Concept Lingerie - three-hundred-sales;Concept Lingerie - three-hundred-sales</t>
  </si>
  <si>
    <t>[AMBRÔ] Matriz RFM com parâmetro de 'Novos' estranho</t>
  </si>
  <si>
    <t>[CLOTHES &amp; CO]- informações divergentes</t>
  </si>
  <si>
    <t>clothes - seven-hundred-fifty-sales;clothes - seven-hundred-fifty-sales</t>
  </si>
  <si>
    <t>[VINHOS RESERVE]- Em muitas vendas só aparecem os valores, e os produtos não</t>
  </si>
  <si>
    <t>[PEDRA BRANCA]- subir dados desde jan/2020</t>
  </si>
  <si>
    <t>PEDRA BRANCA - five-hundred-sales;PEDRA BRANCA - five-hundred-sales</t>
  </si>
  <si>
    <t>[Morezi Plus] Histórico Tray</t>
  </si>
  <si>
    <t>Morezi Plus - three-hundred-sales;Morezi Plus - three-hundred-sales</t>
  </si>
  <si>
    <t>[RIVH] Não aparece uso de dados na conta dele</t>
  </si>
  <si>
    <t>[GIGLIO BIANCO]- cliente não recebeu giftback, campo do número está vazio, e na Bling o cadastro dela está certinho</t>
  </si>
  <si>
    <t>Giglio Bianco Home - three-hundred-sales;Giglio Bianco Home - three-hundred-sales</t>
  </si>
  <si>
    <t>[AHO ALOE]- no perfil do cliente, aparece o valor certinho da venda, mas só aparece um produto que ele comprou. Cliente está preocupado que isso atrapalhe a curva ABC dele</t>
  </si>
  <si>
    <t>[GIGLIO BIANCO]- Vários clientes não estão na Zoppy</t>
  </si>
  <si>
    <t>{ Yuri&gt;Picoleteiros } - Dados demográficos não estão sendo atualizados</t>
  </si>
  <si>
    <t>Os Picoleteiros  - three-hundred-sales;Os Picoleteiros  - three-hundred-sales</t>
  </si>
  <si>
    <t>[MBRITZ]- Matriz RFM zerada</t>
  </si>
  <si>
    <t>[ANEXA STORE]- subir dados da Bagy e da Bling</t>
  </si>
  <si>
    <t>[VITALE JOIAS]- dados divergentes do faturamento</t>
  </si>
  <si>
    <t>VITALE JOIAS - five-hundred-sales;VITALE JOIAS - five-hundred-sales</t>
  </si>
  <si>
    <t>[VINHOS RESERVE] compra veio pra zoppy mas não foi gerado giftback</t>
  </si>
  <si>
    <t>[cice] erro ao criar templates de API do whatsapp</t>
  </si>
  <si>
    <t>[ELAS AMAM ACESSORIOS] - giftback impossibilitado de ser utilizado</t>
  </si>
  <si>
    <t>Elas Amam Acessórios - three-hundred-sales;Elas Amam Acessórios - three-hundred-sales</t>
  </si>
  <si>
    <t>[BIOSANTE]- fazer resync desde 20/01/2019</t>
  </si>
  <si>
    <t>Biosanté - two-thousand-sales;Biosanté - two-thousand-sales</t>
  </si>
  <si>
    <t>[DENIGMA] - uso do plano errado</t>
  </si>
  <si>
    <t>[LAWE]- dados divergentes. Na base da Zoppy tem 11952 clientes ativos, mas na Braavo tem 15 mil (desde o dia 30/11/2021)</t>
  </si>
  <si>
    <t>[MARIA VAI COM A MODA]- fazer resync do dia 01/07/2023 até hoje</t>
  </si>
  <si>
    <t>Maria vai com a Moda - three-hundred-sales;Maria vai com a Moda - three-hundred-sales</t>
  </si>
  <si>
    <t>[GATABAKANA] - faturamento divergente, na zoppy está muito acima do que está na vtex</t>
  </si>
  <si>
    <t>Gatabakana - thousand-five-hundred-sales;Gatabakana - thousand-five-hundred-sales</t>
  </si>
  <si>
    <t>[VINHOS RESERVE]- Giftbacks ainda não estão sendo enviados para os clientes, fiz envio manual</t>
  </si>
  <si>
    <t>[TRT MENS] - bug no filtro de relatórios</t>
  </si>
  <si>
    <t>[NANAKARANA]- relatório dos giftbacks que vão vencer do dia 16 em diante</t>
  </si>
  <si>
    <t>[FAUNA &amp; CO]- Giftbacks não estão sendo enviados po SMS</t>
  </si>
  <si>
    <t>Fauna Co. - five-hundred-sales;Fauna Co. - five-hundred-sales</t>
  </si>
  <si>
    <t>[L de Linda] Falha na importação de clientes.</t>
  </si>
  <si>
    <t>[ADRIANA LOJA1 E LOJA2]- redistribuir as vendas entre as vendedoras</t>
  </si>
  <si>
    <t>AdrianaK - two-thousand-sales;AdrianaK Loja 2 - five-hundred-sales</t>
  </si>
  <si>
    <t>[VINHOS RESERVE] Pedidos não estão vindo para a Zoppy</t>
  </si>
  <si>
    <t>[MIABELLA MODAS]- quer puxar os dados da Wbuy desde 07/09 de 2021</t>
  </si>
  <si>
    <t>[Ela.e Ela] Remover dados Yampi</t>
  </si>
  <si>
    <t>[JJ95] Falha Tiny</t>
  </si>
  <si>
    <t>JJ95 Acessórios - three-hundred-sales;JJ95 Acessórios - three-hundred-sales</t>
  </si>
  <si>
    <t>[HOLY SOUP] - erro em segmentos</t>
  </si>
  <si>
    <t>[SQUAT BEACHWEAR] - tarefas do painel do vendedor duplicadas do login de administrador (no login de vendedor tá normal)</t>
  </si>
  <si>
    <t>[DENIGMA] - uso do plano e cobrança erradas</t>
  </si>
  <si>
    <t>[IRMÃOS HALULI]- subir clientes na zoppy</t>
  </si>
  <si>
    <t>[CAPINHAS NO ATACADO] Matriz RFM com valores estranhos</t>
  </si>
  <si>
    <t>Capinhas no Atacado  - thousand-sales;Capinhas no Atacado - thousand-sales-annual</t>
  </si>
  <si>
    <t>[ELIEFE] - erro na matriz RFM</t>
  </si>
  <si>
    <t>[ADRIANAK LOJA3] - erro no painel do vendedor</t>
  </si>
  <si>
    <t>[MAGICAMENTE]- tarefas aparecendo no painel repetidas vezes</t>
  </si>
  <si>
    <t>Magicamente - five-hundred-sales;Magicamente - five-hundred-sales</t>
  </si>
  <si>
    <t>ticket teste funcao nova</t>
  </si>
  <si>
    <t>TESTE_Zoppy - standard</t>
  </si>
  <si>
    <t>[ADRIANAK] - erro na distribuição das vendas entre uma loja e outra</t>
  </si>
  <si>
    <t>[YSY ACESSORIOS] Valor do cupom não aparece na mensagem</t>
  </si>
  <si>
    <t>YSY Acessorios - thousand-five-hundred-sales-annual;YSY Acessorios - thousand-five-hundred-sales-annual</t>
  </si>
  <si>
    <t>[ONE WAY] Bug em segmentos</t>
  </si>
  <si>
    <t>[IRMÃOS HALULI] - pedidos subidos por planilha atribuídos a vendedora "Rebeca Gomes"</t>
  </si>
  <si>
    <t>[IRMÃOS HALULI] - matriz RFM zerada no filtro "ecommerce"</t>
  </si>
  <si>
    <t>[BENDIZE]- Mesmo colocando o filtro de uma loja no painel, aparecem outras</t>
  </si>
  <si>
    <t>[ADRIANAK loja 2] - alterar número de cliente</t>
  </si>
  <si>
    <t>[DREAMZ] Resync da bling desde 01/07/2023</t>
  </si>
  <si>
    <t>Dreamz - three-hundred-sales;Dreamz - three-hundred-sales</t>
  </si>
  <si>
    <t>[JJ95] Vendas não estão sendo atualizadas.</t>
  </si>
  <si>
    <t>[Brol Brands] Integração Shopify</t>
  </si>
  <si>
    <t>BROL BRANDS - three-hundred-sales</t>
  </si>
  <si>
    <t>[PLENAPAUSA]- disparamos campanha teste por planilha por wpp, consta como enviado, mas nao recebemos</t>
  </si>
  <si>
    <t>Plenapausa - three-hundred-sales;Plenapausa - three-hundred-sales</t>
  </si>
  <si>
    <t>[CICE]- Uma cliente recebeu um giftback pelo sistema, mas nao está na área de clientes da zoppy</t>
  </si>
  <si>
    <t>[IRMÃOS HALULI] - dúvidas e erro sobre a distribuição de clientes por vendedor e importação de planilha</t>
  </si>
  <si>
    <t>[LITTLEBLOOM]- falha no envio de giftbacks por SMS e email</t>
  </si>
  <si>
    <t>Little Bloom - standard;Little Bloom - standard</t>
  </si>
  <si>
    <t>[LAWE] Solicitaram lista de clientes que compraram camisetas de cor cinza e vermelha</t>
  </si>
  <si>
    <t>[NOMAD SPORTS] - filtro do novo painel de respostas de NPS</t>
  </si>
  <si>
    <t>[ADRIANA K 3]- falha no painel do vendedor</t>
  </si>
  <si>
    <t>[HOLY SOUP] - campanha realizada com muitas falhas, 39 mil</t>
  </si>
  <si>
    <t>[LIUZZI]- Subir planilha de pedidos</t>
  </si>
  <si>
    <t>Liuzzi Eyewear  - five-hundred-sales;Liuzzi Eyewear  - five-hundred-sales</t>
  </si>
  <si>
    <t>[Dreamz] Pedidos não estão vindo</t>
  </si>
  <si>
    <t>[LOJA PRAIANA] - mensagens não foram enviadas pela API</t>
  </si>
  <si>
    <t>[PLENAPAUSA] Campanha consta como sucesso, mas não receberam teste</t>
  </si>
  <si>
    <t>[BIOSANTE]- Subir dados que estavam incompletos na zoppy</t>
  </si>
  <si>
    <t>[VORR]- erro no painel da vendedora Fernanda Schiavon</t>
  </si>
  <si>
    <t>Vörr - four-thousand-five-hundred-sales</t>
  </si>
  <si>
    <t>[LOJA NYS]- giftback gerado no valor errado p cliente</t>
  </si>
  <si>
    <t>LOJA NYS - two-thousand-five-hundred-sales;LOJA NYS - two-thousand-five-hundred-sales</t>
  </si>
  <si>
    <t>[Wolf company] Giftback retroativo pra clientes de janeiro</t>
  </si>
  <si>
    <t>Wolf Company  - three-hundred-sales-annual</t>
  </si>
  <si>
    <t>[NANAKARANA]- Cupom gerado com o valor errado</t>
  </si>
  <si>
    <t>[USEHITZZ]- Não vem pedidos da integração para a matriz RFM</t>
  </si>
  <si>
    <t>useHitzz - thousand-sales;useHitzz - thousand-sales</t>
  </si>
  <si>
    <t xml:space="preserve">[Insppire] Integração Shopify </t>
  </si>
  <si>
    <t>Insppire - three-hundred-sales</t>
  </si>
  <si>
    <t>[GATABAKANA]- faturamento ainda está muito divergente</t>
  </si>
  <si>
    <t>[LOJINHA DA LIVIA]- pedido veio p a zoppy, mas giftback nao foi enviado</t>
  </si>
  <si>
    <t>Lojinha da Livia - thousand-five-hundred-sales;Lojinha da Livia - thousand-five-hundred-sales</t>
  </si>
  <si>
    <t>[ Guardarouba ] Resync da tray</t>
  </si>
  <si>
    <t>Guardaroba - two-thousand-sales;Guardaroba - two-thousand-sales</t>
  </si>
  <si>
    <t>[Boldró] Dados não importados</t>
  </si>
  <si>
    <t>Boldró Lifewear - three-hundred-sales;Boldró Lifewear - three-hundred-sales</t>
  </si>
  <si>
    <t>[LAURA'S BOUTIQUE]- extrair relatório de giftback ativos que nao foram utilizados, com nome e telefone</t>
  </si>
  <si>
    <t>Laura’s Boutique  - two-thousand-sales;Laura’s Boutique  - two-thousand-sales</t>
  </si>
  <si>
    <t>[BICHO PAPEL]- vendas vindo p a zoppy, mas giftback não estão sendo gerados</t>
  </si>
  <si>
    <t>[LAURA'S BOUTIQUE]- problema no nome dos produtos</t>
  </si>
  <si>
    <t>[BLUDER STORE]- Curva ABC por categoria vazia</t>
  </si>
  <si>
    <t>Bluder Store - three-hundred-sales-semi-annual;Bluder Store - three-hundred-sales-semi-annual</t>
  </si>
  <si>
    <t>[CASA MARQUEZ]- giftbacks não foram enviados</t>
  </si>
  <si>
    <t>[ELIEFE]- falha na integração</t>
  </si>
  <si>
    <t>[ATACADÃO SPORTS]- extrair relatório de produtos curva ABC</t>
  </si>
  <si>
    <t>Atacadão Sports - three-hundred-sales;Atacadão Sports - three-hundred-sales</t>
  </si>
  <si>
    <t>[LOJA NYS]- venda nao veio para zoppy, desde o dia 20/02, foi gerado apenas 1 giftback, giftback não foi gerado para uma cliente</t>
  </si>
  <si>
    <t>[FAUNA &amp; CO]- Inconsistência nos dados da plataforma</t>
  </si>
  <si>
    <t>[FAUNA &amp; CO]- Subir clientes na plataforma</t>
  </si>
  <si>
    <t>[ Guipack ]- Resync de dados</t>
  </si>
  <si>
    <t>GUIPACK EMBALAGENS - three-hundred-sales;GUIPACK EMBALAGENS - three-hundred-sales</t>
  </si>
  <si>
    <t>[ANNA ENGLES]- Compra caiu na zoppy, mas giftback não foi gerado</t>
  </si>
  <si>
    <t>Anna Engles Store - five-hundred-sales;Anna Engles Store - five-hundred-sales</t>
  </si>
  <si>
    <t>[NANAKARANA]- Relatório de giftbacks a vencer nos dias 27, 28 e 29 de fevereiro</t>
  </si>
  <si>
    <t>[Let’s Eat It] Giftback não foi gerado.</t>
  </si>
  <si>
    <t>Let's eat it - three-thousand-five-hundred-sales;Let's eat it - three-thousand-five-hundred-sales</t>
  </si>
  <si>
    <t>[ Biopharma ] Cupom de Giftback não estão sendo gerados</t>
  </si>
  <si>
    <t>Pharmácia Biopharma - three-hundred-sales</t>
  </si>
  <si>
    <t>[Sometimes] Erro no envio de campanhas</t>
  </si>
  <si>
    <t>[Brand Zoeh] Giftbacks não estão sendo enviados</t>
  </si>
  <si>
    <t>Brand zoeh  - three-hundred-sales;Brand zoeh  - three-hundred-sales</t>
  </si>
  <si>
    <t>[AUSTER] Campanhas disparadas por segmentos com muitas falhas</t>
  </si>
  <si>
    <t>Use Auster - three-hundred-sales;Use Auster - three-hundred-sales</t>
  </si>
  <si>
    <t>[VORR] Reativar giftbacks não utilizados e enviar as mensagens</t>
  </si>
  <si>
    <t>[HOLY SOUP] Bug do fluxo de automações</t>
  </si>
  <si>
    <t>[ANNA ENGLES]- venda não veio para zoppy</t>
  </si>
  <si>
    <t>[YSY ACESSORIOS] Bug no envio de giftbacks - Cliente no teste do fluxo de automações</t>
  </si>
  <si>
    <t>[99K joias] Giftback não estão sendo enviados por e-mail nem sms</t>
  </si>
  <si>
    <t>99K JOIAS - three-hundred-sales;99K JOIAS - three-hundred-sales</t>
  </si>
  <si>
    <t>[terra soul] - Resync da tray desde 10-2021</t>
  </si>
  <si>
    <t>Terra Soul  - three-hundred-sales; - ;Terra Soul  - three-hundred-sales</t>
  </si>
  <si>
    <t>[filodoro hair] não aparecem produtos enviados por plan</t>
  </si>
  <si>
    <t>Filodoro Hair Spa - five-hundred-sales;Filodoro Hair Spa - five-hundred-sales</t>
  </si>
  <si>
    <t>[ Acarolac ] resync da nuvemshop e bling</t>
  </si>
  <si>
    <t>Acarolac Brand - three-hundred-sales;Acarolac Brand - three-hundred-sales</t>
  </si>
  <si>
    <t>[DANI LOJA] Não aparecem tarefas de pós vendas (cliente de workflow)</t>
  </si>
  <si>
    <t>[WOODPRINT]- no total de clientes no relatório tem 2452 clientes. Criando um segmento com todos da matriz rfm, contabiliza 8682</t>
  </si>
  <si>
    <t>Woodprint  - three-hundred-sales-annual;Woodprint  - three-hundred-sales-annual</t>
  </si>
  <si>
    <t>[Bnini Shoes] Planilha de Produtos</t>
  </si>
  <si>
    <t>BniniShoes  - three-hundred-sales-annual;BniniShoes  - three-hundred-sales-annual</t>
  </si>
  <si>
    <t>[The Hungry e Papelaria Amores] Msg da API em analise</t>
  </si>
  <si>
    <t>The Hungry Dog - three-hundred-sales;Papelaria amores  - three-hundred-sales-annual;The Hungry - three-hundred-sales</t>
  </si>
  <si>
    <t>[DANI LOJA] Problemas no workflow</t>
  </si>
  <si>
    <t>[NANAKARANA]- falha no giftback e falha no cadastro</t>
  </si>
  <si>
    <t>[Auster] Cliente lançou duas vendas de teste mas quer apagar da Zoppy</t>
  </si>
  <si>
    <t>[ Hammer ] bug na criação do segmento</t>
  </si>
  <si>
    <t>HAMMER - three-hundred-sales;HAMMER - three-hundred-sales</t>
  </si>
  <si>
    <t>[VOLK CULTURE]- mensagens na api ficam carregando eternamente</t>
  </si>
  <si>
    <t>Volk Culture - three-hundred-sales;Volk Culture - three-hundred-sales</t>
  </si>
  <si>
    <t>[ Amor de Peça ] Resync  07/11/2019 NUVEMSHOP e 01/08/2022 BLING</t>
  </si>
  <si>
    <t>Amor de Peça - thousand-five-hundred-sales;Amor de Peça - thousand-five-hundred-sales</t>
  </si>
  <si>
    <t>[Ofelia Beauty] Campanha enviada por planilha não está sendo entregue</t>
  </si>
  <si>
    <t>Ofelia Beauty - three-hundred-sales;Ofelia Beauty - three-hundred-sales</t>
  </si>
  <si>
    <t>[AYALA]- giftback não foi enviado, mas foi gerado na zoppy (enviei manualmente a pedido da cliente)</t>
  </si>
  <si>
    <t>Ayala - three-hundred-sales;Ayala - three-hundred-sales</t>
  </si>
  <si>
    <t>[GUIPACK ] ressinc</t>
  </si>
  <si>
    <t>[LOJA NYS] Giftback não foi gerado</t>
  </si>
  <si>
    <t>[Prime MultiStore] Dados da Bling não estão sendo puxados</t>
  </si>
  <si>
    <t>Prime MultiStore - three-hundred-sales</t>
  </si>
  <si>
    <t>[Blumi, FitaUp e Guava] Não estão sendo enviados o SMS.</t>
  </si>
  <si>
    <t>Blumi - seven-thousand-sales;Blumi - seven-thousand-sales</t>
  </si>
  <si>
    <t>[Asmanha] Dados divergentes.</t>
  </si>
  <si>
    <t>Asmanhas churn - two-thousand-five-hundred-sales;Asmanhas churn - two-thousand-five-hundred-sales</t>
  </si>
  <si>
    <t>[FLOU]- não está dando para criar campanha com nenhuma variável</t>
  </si>
  <si>
    <t>Flou - three-hundred-sales;Flou - three-hundred-sales</t>
  </si>
  <si>
    <t>[VORR]- Resultados da campanha outono/inverno</t>
  </si>
  <si>
    <t>[GuiPack] - Campanhas não estão sendo enviadas</t>
  </si>
  <si>
    <t>[Giglio Bianco] - Campanha não está enviada</t>
  </si>
  <si>
    <t>[WOLF COMPANY]- Na hora de tentar realizar uma tarefa no painel do vendedor, aparece uma mensagem faladno p o cliente instalar o wpp, mesmo que ele já tenha instalado</t>
  </si>
  <si>
    <t>[WOODPRINT]- Falha no envio de campanha por segmento</t>
  </si>
  <si>
    <t>[Epulari] Historico não foi importado.</t>
  </si>
  <si>
    <t>Epulari - two-thousand-five-hundred-sales;Epulari - two-thousand-five-hundred-sales</t>
  </si>
  <si>
    <t>[Epulari] Giftback Retroativo</t>
  </si>
  <si>
    <t>[Onix Produtos para Harmonização] Resync desde 01/01/2022</t>
  </si>
  <si>
    <t>Onix Produtos para Harmonização. - three-hundred-sales;Onix Produtos para Harmonização. - three-hundred-sales</t>
  </si>
  <si>
    <t>[ENDORFFINA] Giftbacks não estão sendo enviados</t>
  </si>
  <si>
    <t>Endorffina - three-hundred-sales;Endorffina - three-hundred-sales</t>
  </si>
  <si>
    <t>[KORA KORA]- Cliente self-service, finalizar a integração com a shopify</t>
  </si>
  <si>
    <t>Kora Kora - three-hundred-sales;Kora Kora - three-hundred-sales</t>
  </si>
  <si>
    <t>[MONTEZZA]- Cliente self-service, finalizar a integração com a shopify</t>
  </si>
  <si>
    <t>Montezza - three-hundred-sales;Montezza - three-hundred-sales</t>
  </si>
  <si>
    <t>[NANAKARANA]- Planilha com giftbacks a vencer Até o dia 20/03</t>
  </si>
  <si>
    <t>[Onix Produtos para Harmonização] Resynk desde jan/2022</t>
  </si>
  <si>
    <t>[Montezza] ReSincronização e ReSync</t>
  </si>
  <si>
    <t>[ENDORFFINA]- Giftbacks não estão sendo enviados. Ao tentar realizar uma tarefa no painel do vendedor, a mensagem não vem pronta para o whatsapp web</t>
  </si>
  <si>
    <t>[Fashion Corner] Cliente esta com algumas papartes da dashboard inicial duplicadas.</t>
  </si>
  <si>
    <t>Fashion Corner  - three-hundred-sales</t>
  </si>
  <si>
    <t>[Editora Pedra Azul LTDA] resync desde 18/03/2020</t>
  </si>
  <si>
    <t>Pedrazul Editora - three-hundred-sales;Pedrazul Editora - three-hundred-sales</t>
  </si>
  <si>
    <t>[Mariazinha] cliente solicitou resync</t>
  </si>
  <si>
    <t>Mariazinha - three-hundred-sales;mariazinha-1 - three-hundred-sales</t>
  </si>
  <si>
    <t>[Versiani Swin] Bug da Troca de API</t>
  </si>
  <si>
    <t>Versiani Swim - thousand-five-hundred-sales;Versiani Swim - thousand-five-hundred-sales</t>
  </si>
  <si>
    <t>[Alfa`s Look] Divergencia nos dados.</t>
  </si>
  <si>
    <t>ALFA LOOK'S - five-hundred-sales-semi-annual;ALFA LOOK'S - five-hundred-sales-semi-annual</t>
  </si>
  <si>
    <t>[Ahtram] Pedidos atuais não importados</t>
  </si>
  <si>
    <t>ahtram - seven-hundred-fifty-sales;ahtram - seven-hundred-fifty-sales</t>
  </si>
  <si>
    <t>[Anexa Store] Gerente não esta conseguindo cadastrar cliente diretamente pela plataforma</t>
  </si>
  <si>
    <t>[Volk Culture] Cliente não esta conseguindo visualizar o cupom de giftback na plataforma da Tray</t>
  </si>
  <si>
    <t>[Vorr] Campanha agendada foi enviada no dia errado!</t>
  </si>
  <si>
    <t>[VINHOS COLLECTION] Giftbacks para clientes da integração não estão chegando</t>
  </si>
  <si>
    <t>Vinhos Collection - three-hundred-sales;Vinhos Collection - three-hundred-sales</t>
  </si>
  <si>
    <t>[T BRAND STORE] Pedidos não estão vindos na Zoppy</t>
  </si>
  <si>
    <t>T Brand Store Ltda - three-hundred-sales;T Brand Store Ltda - three-hundred-sales</t>
  </si>
  <si>
    <t>[Anna Engles Store] Pedidos da Nuvemshop não estão vindo para a plataforma da zoppy</t>
  </si>
  <si>
    <t>[Endorffina] Gifthback sendo gerados porem não estão sendo enviados no whatsapp API</t>
  </si>
  <si>
    <t>[Not Me] Não puxou histórico.</t>
  </si>
  <si>
    <t>Not-me - two-thousand-five-hundred-sales;Not-me - two-thousand-five-hundred-sales</t>
  </si>
  <si>
    <t>[Moment] Cliente solicita resync desde a data de Nov/2023</t>
  </si>
  <si>
    <t>Moment - three-hundred-sales;Moment - three-hundred-sales</t>
  </si>
  <si>
    <t>[Mimos&amp;Body] Cliente com duplicidade no painel do vendedor</t>
  </si>
  <si>
    <t>[Design by somers] Giftback não está sendo gerado no site</t>
  </si>
  <si>
    <t>Design By Somers - three-hundred-sales;Design By Somers - three-hundred-sales</t>
  </si>
  <si>
    <t>[GOODOG] Bug no fluxo</t>
  </si>
  <si>
    <t>[GOODOG COMPANY] Fluxo com problema</t>
  </si>
  <si>
    <t>[Mariazinha] Cliente alega que o numero de pedidos esta errado.</t>
  </si>
  <si>
    <t>[As Meninas] Cliente solicitou resync desde maio/2019</t>
  </si>
  <si>
    <t>[Design By Somers] Cliente alega que giftback não foi enviado dos pedidos da shopify.</t>
  </si>
  <si>
    <t>[Coccus Bikins] Integração Shopify</t>
  </si>
  <si>
    <t>Coccus Bikinis - three-hundred-sales;Coccus Bikinis - three-hundred-sales</t>
  </si>
  <si>
    <t>[Moment] Pedidos não estão vindo para a zoppy da plataforma Tiny</t>
  </si>
  <si>
    <t>[ PRI ACESÓRIOS ] - Falha na integração da VTex</t>
  </si>
  <si>
    <t>Pri Acessórios - seven-hundred-fifty-sales;Pri Acessórios - seven-hundred-fifty-sales</t>
  </si>
  <si>
    <t>[Fashion Corner] Cliente solicita resync desde set/2023</t>
  </si>
  <si>
    <t>[Vinhos Reserve] Pedidos não estao vindo para a zoppy da loja integrada.</t>
  </si>
  <si>
    <t>[Clothes] cliente não esta coonseguindo criar seguimento de aniversário.</t>
  </si>
  <si>
    <t>[SAINT GERMAN] Erro no fluxo de automações</t>
  </si>
  <si>
    <t>Saint Germain Brand - eight-thousand-sales;Saint Germain Brand - eight-thousand-sales</t>
  </si>
  <si>
    <t>[Little Bloom] - cancelar cupom de giftback</t>
  </si>
  <si>
    <t>[Clothes] cliente relatou que não esta conseguindo criar seguimento.</t>
  </si>
  <si>
    <t>[Goodog] Mensagem de aguardando não some do whatsapp</t>
  </si>
  <si>
    <t>[Diboa]Pedidos não estão vindo para a zoppy</t>
  </si>
  <si>
    <t>Diboa - seven-hundred-fifty-sales-annual;Diboa - seven-hundred-fifty-sales-annual</t>
  </si>
  <si>
    <t>[Hugart] Cliente esta recebendo muitos emails em seguida</t>
  </si>
  <si>
    <t>Hugart Decorações - two-thousand-sales;Hugart Decorações - two-thousand-sales</t>
  </si>
  <si>
    <t>[AhoAloe] - Pedidos não estão vindo para a Zoppy</t>
  </si>
  <si>
    <t>Doces Opium - Erro em exportar planilha modelo</t>
  </si>
  <si>
    <t>Doce Opium - thousand-five-hundred-sales-annual - CSM;Doce Opium - thousand-five-hundred-sales-annual</t>
  </si>
  <si>
    <t>[Bendize] - Giftback não foi gerado</t>
  </si>
  <si>
    <t>[Little Bloom] - Cancelar cupom</t>
  </si>
  <si>
    <t>[Aho Aloe] - Pedidos não estão vindo para a zoppy</t>
  </si>
  <si>
    <t>[Use coufer] Falha na integração com a tray</t>
  </si>
  <si>
    <t>Coufer - three-hundred-sales;Coufer - three-hundred-sales</t>
  </si>
  <si>
    <t>[CAPINHAS NO ATACADO]- veio um pedido cancelado p zoppy</t>
  </si>
  <si>
    <t>[Moment] Guiftback não foi gerado.</t>
  </si>
  <si>
    <t>[MANUKA 4 PATAS]- Relatório de clientes que compraram neutralizador nos últimos 6 meses</t>
  </si>
  <si>
    <t>[Clothes&amp;Co] Cliente sentiu falta de muitos clientes que estão ativos na tray, na Zoppy</t>
  </si>
  <si>
    <t>[AMOR DE PEÇA]- falha no envio de giftbacks</t>
  </si>
  <si>
    <t>[Estrela Joias] Giftback não esta sendo enviado no whatsapp</t>
  </si>
  <si>
    <t>Estrela Joias - three-hundred-sales;Estrela Joias - three-hundred-sales</t>
  </si>
  <si>
    <t>[Loja Nys] - Pedido não veio para a Zoppy</t>
  </si>
  <si>
    <t>[Premier Cosméticos] Falha na integração com a VTEX</t>
  </si>
  <si>
    <t>Premier Cosméticos - three-hundred-sales;Premier Cosméticos - three-hundred-sales</t>
  </si>
  <si>
    <t>[Glympse] Favor fazer resync cliente tem dados na nuvemshop desde set-20</t>
  </si>
  <si>
    <t>Glympse - five-hundred-sales;Glympse - five-hundred-sales</t>
  </si>
  <si>
    <t>[BROL BRANDS] Favor subir planilha de cliente.</t>
  </si>
  <si>
    <t>[The Jones Acessorios] - Mensagens de giftback estão indo com o telefone da empresa ao inves de ir com o nome da marca.</t>
  </si>
  <si>
    <t>The Jones - five-hundred-sales;The Jones - five-hundred-sales</t>
  </si>
  <si>
    <t>[PIMENTA HARD] Mensagens padrão 'em análise' a muitos dias</t>
  </si>
  <si>
    <t>PIMENTA HARD  - seven-hundred-fifty-sales;PIMENTA HARD  - seven-hundred-fifty-sales</t>
  </si>
  <si>
    <t>[CICE BEACHWEAR]- ao clicar para mandar mensagem no painel do vendedor para uma cliente, é direcionado para outro número</t>
  </si>
  <si>
    <t>[CICE BEACHWEAR]- alteração do número de uma cliente</t>
  </si>
  <si>
    <t>[letih] - Numero de faturamento está dando divergência</t>
  </si>
  <si>
    <t>letih - five-hundred-sales</t>
  </si>
  <si>
    <t>[Kalini beachwear] Cliente disse que não estão puxando os dados tray</t>
  </si>
  <si>
    <t>Kalini beachwear  - five-hundred-sales;Kalini beachwear  - five-hundred-sales</t>
  </si>
  <si>
    <t>[VOLK CULTURE]- Erro na contagem de segmento</t>
  </si>
  <si>
    <t>[ Volk Culture ] Erro na Curva ABC</t>
  </si>
  <si>
    <t>[ESPAÇO LZ]- Pedidos lançados duas vezes, devido à instabilidade no lançamento manual</t>
  </si>
  <si>
    <t>lz - premium</t>
  </si>
  <si>
    <t>[EPULARI]- cliente está solicitando que os dados sejam importados desde jan de 2019</t>
  </si>
  <si>
    <t>[NANAKARANA]- Planilha com giftbacks a vencer Até o dia 31/03</t>
  </si>
  <si>
    <t>[ESTILO AS MENINAS]- não está constando nenhum giftback na zoppy delas, mesmo ele estando ligado</t>
  </si>
  <si>
    <t>[ANNA ENGLES]- erro na criação de um usuário</t>
  </si>
  <si>
    <t>[LET'S EAT IT]- pedido não veio para a zoppy</t>
  </si>
  <si>
    <t>[goodog] - As mensagens enviadas com imagem na api,  não aparecem</t>
  </si>
  <si>
    <t>[É GOL]- não foi gerado giftback, mas a venda veio para a zoppy</t>
  </si>
  <si>
    <t>LOJA É GOL - three-thousand-sales;LOJA É GOL - three-thousand-sales</t>
  </si>
  <si>
    <t>[FEMALEPET]- cliente ativou gitbacck pelo link da vtex, porém está dando inválido</t>
  </si>
  <si>
    <t>[FARMÁCIA DAMATTA]- venda indo para vendedor errado no painel do vendedor</t>
  </si>
  <si>
    <t>Damatta &amp; Barba Negra - thousand-five-hundred-sales;Damatta &amp; Barba Negra - thousand-five-hundred-sales</t>
  </si>
  <si>
    <t>[Amor de Peça] Não está sendo gerado o giftback</t>
  </si>
  <si>
    <t>[Not Me] - Os dados da integração não estão sendo puxados</t>
  </si>
  <si>
    <t>[Montezza] Erro na hora de excluir um modelo de mensagem</t>
  </si>
  <si>
    <t>[Montezza] numero de vendas diferente do numero de janelas de whtasapp</t>
  </si>
  <si>
    <t>[let's eat it] - pagina de dados de giftback nao está carregando</t>
  </si>
  <si>
    <t>[Camisa Crítica] Falha na integração</t>
  </si>
  <si>
    <t>CC - seven-hundred-fifty-sales</t>
  </si>
  <si>
    <t>[Carola Collection] Cliente disse que tem dados na nuvemshop  desde jan-2022</t>
  </si>
  <si>
    <t>Carola Collection - three-hundred-sales;Carola Collection - three-hundred-sales</t>
  </si>
  <si>
    <t>[LET'S EAT IT]- Giftback não foi gerado</t>
  </si>
  <si>
    <t>[Filodoro Hair Spa] giftback estão sendo gerados de forma errada</t>
  </si>
  <si>
    <t>[LAWE] - Relatório com todos os clientes que já compraram calças da marca</t>
  </si>
  <si>
    <t>[Camisa Crítica]</t>
  </si>
  <si>
    <t>[LOJA NYS] Modelos de roupas divergentes do pedido</t>
  </si>
  <si>
    <t>[LOJA NYS] Problemas e demora da integração</t>
  </si>
  <si>
    <t>[HolySoup] - Pagina de giftback não carrega e giftbacks continuam sendo enviados mesmo com o fluxo desativado</t>
  </si>
  <si>
    <t>[DILUA]-Pedido veio para zoppy corretamente, mas giftback não foi gerado</t>
  </si>
  <si>
    <t>Dilua lingerie - five-hundred-sales-annual;Dilua lingerie - five-hundred-sales-annual</t>
  </si>
  <si>
    <t>[Rivers] - planilha subiu errada e ticket medio estão errados</t>
  </si>
  <si>
    <t>[Andreza Chagas] Cliente quer que seja redistribuido os clientes de acordo com o atendimento dos vendedores, e ele alega que os numeros da dashboard estão divergentes.</t>
  </si>
  <si>
    <t>Andreza Chagas Brand - thousand-sales;Andreza Chagas Brand - thousand-sales</t>
  </si>
  <si>
    <t>[Papelaria Unicornio] Histórico Tray e Tiny</t>
  </si>
  <si>
    <t>Papelaria Unicórnio - thousand-sales;Papelaria Unicórnio - thousand-sales</t>
  </si>
  <si>
    <t>[Studio geek] Favor excluir cadastro de cliente que esta como 99999999 esse cliente esta atrapalhando muito na receita do proprietário da loja.</t>
  </si>
  <si>
    <t>Studio Geek - five-hundred-sales;Studio Geek - five-hundred-sales</t>
  </si>
  <si>
    <t>[Studio geek] Cliente quer entender por que tem 467 vendas e um valor bem menor de disparos no uso do plano</t>
  </si>
  <si>
    <t>[IRMAOS HALULI]- venda indo para o vendedor errado</t>
  </si>
  <si>
    <t>[Use Moon] Cliente esta com divergencia nos dados integrados na zoppy</t>
  </si>
  <si>
    <t>Use Moon - three-hundred-sales;Use Moon - three-hundred-sales</t>
  </si>
  <si>
    <t>[NOT-ME] Giftbacks não estão sendo enviados</t>
  </si>
  <si>
    <t>[Moment] clientes não vieram para a zoppy e giftback não foi gerado</t>
  </si>
  <si>
    <t>[GUIPACK]- resync desde jan 2022</t>
  </si>
  <si>
    <t>[Volk Culture] Cupom de giftback da zoppy nao foi gerado automaticamente na tray</t>
  </si>
  <si>
    <t>[FLOU]- Dados faltantes</t>
  </si>
  <si>
    <t>[Sorih] - Diferença da base de pedidos para os dados da zoppy</t>
  </si>
  <si>
    <t>Sorih - thousand-sales - CSM;Sorih - thousand-sales</t>
  </si>
  <si>
    <t>[SEASON SPORTS]- Painel do vendedor vazio</t>
  </si>
  <si>
    <t>Season Sports - three-hundred-sales;Season Sports - three-hundred-sales</t>
  </si>
  <si>
    <t>[NOT ME]- Giftback estão sendo gerados somente de compras retroativas, os de março por exemplo não estão</t>
  </si>
  <si>
    <t>[Bendizê] - giftback nao foi gerado/enviado</t>
  </si>
  <si>
    <t>[Coccus Bikinis] giftbacks não estão sendo gerados</t>
  </si>
  <si>
    <t>[SEASON SPORTS]- zerar dados na zoppy</t>
  </si>
  <si>
    <t>[Vinhos Reserve] - vendas de março não estão batendo</t>
  </si>
  <si>
    <t>[one way] - Relatório com todos os aniversariantes do mês de abril</t>
  </si>
  <si>
    <t>[NAGUIRRE]- Valores dos pedidos estão vindo errado, gerando giftback com valores errados também</t>
  </si>
  <si>
    <t>[Estrela Joias] - A compra é processada, gera o giftback mas a mensagem nao é enviada automaticamente</t>
  </si>
  <si>
    <t>[TS Imports] - Relatório de quem respondeu o pos venda</t>
  </si>
  <si>
    <t>TS Imports - three-hundred-sales;TS Imports - three-hundred-sales</t>
  </si>
  <si>
    <t>[YSY Acessórios] - giftback nao foi gerado e enviado</t>
  </si>
  <si>
    <t>[Boldró Lifewear] - mesmo pedido sendo lançado repetidas vezes</t>
  </si>
  <si>
    <t>[eliefe] - provável falha na campanha</t>
  </si>
  <si>
    <t>[NANAKARANA] Gerar relatório de giftbacks vencendo até dia 10/04</t>
  </si>
  <si>
    <t>[Mimos &amp; Body] - planilha com todos os aniversariantes de abril</t>
  </si>
  <si>
    <t>[Clothes] [Nomad sports] Solicitação: Filtro de ecommerce e show room no painel do vendedor</t>
  </si>
  <si>
    <t>[Viva Ufa LTDA] Cliente com falha na integração.</t>
  </si>
  <si>
    <t>Viva Ufa LTDA - three-hundred-sales;Viva Ufa LTDA - three-hundred-sales</t>
  </si>
  <si>
    <t>[CASTIONI ESSENTIALS]- Uma cliente veio com o nome errado</t>
  </si>
  <si>
    <t>Castioni Essencials - three-hundred-sales;Castioni Essencials - three-hundred-sales</t>
  </si>
  <si>
    <t>[ USE AGUA AZUL ] - os dados de integração VTEX estão corretos mas a zoppy não permite finalizar a integração dá erro</t>
  </si>
  <si>
    <t>Use Agua Azul Fitness - thousand-five-hundred-sales;Use Agua Azul Fitness - thousand-five-hundred-sales</t>
  </si>
  <si>
    <t>[Chá Matte] - campanha via segmentos tem dado erros</t>
  </si>
  <si>
    <t>Chá Matte - three-hundred-sales;Chá Matte - three-hundred-sales</t>
  </si>
  <si>
    <t>[ts imports] - relatorios de tarefas de nps</t>
  </si>
  <si>
    <t>[NOT-ME] Pedidos da nuvemshop não estão vindo para a zoppy</t>
  </si>
  <si>
    <t>[Fashion corner] erro no giftback</t>
  </si>
  <si>
    <t>Fashion Corner  - three-hundred-sales;Fashion Corner  - three-hundred-sales</t>
  </si>
  <si>
    <t>[DILUA LINGERIE] Cliente não conseguiu desativar giftback</t>
  </si>
  <si>
    <t>[ANDREZA CHAGAS]- Problema no painel do vendedor</t>
  </si>
  <si>
    <t>[Meu Sapato Preto] Falha na importação de Histórico.</t>
  </si>
  <si>
    <t>Meu Sapato Preto - thousand-five-hundred-sales;Victoria - Meu Sapato Preto</t>
  </si>
  <si>
    <t>[PRI ACESSÓRIOS] Cliente quer puxar dados mais antigos da VTex</t>
  </si>
  <si>
    <t>[Blumi. FitaUp e Guava] API com erro.</t>
  </si>
  <si>
    <t>Blumi - seven-thousand-sales;Fita UP - nine-thousand-sales</t>
  </si>
  <si>
    <t>[Plenapausa] relatorio de todos os giftbacks que ja foram enviados</t>
  </si>
  <si>
    <t>[BW FASHION STORE] Cliente alega que a integração não foi feita</t>
  </si>
  <si>
    <t>BW FASHION STORE - three-hundred-sales;BW FASHION STORE - three-hundred-sales</t>
  </si>
  <si>
    <t>[LAWE] Problemas no fluxo de automações</t>
  </si>
  <si>
    <t>[FLOU] Integrar com s Shopify</t>
  </si>
  <si>
    <t>[Luli for babies] Cliente alega que esta gerando giftback em pdidos cancelados</t>
  </si>
  <si>
    <t>Luli for Babies - standard</t>
  </si>
  <si>
    <t>[OLIVE FOR MEN] Giftbacks pararam de ser enviados</t>
  </si>
  <si>
    <t>OLIVE FOR MEN - three-hundred-sales;OLIVE FOR MEN - three-hundred-sales</t>
  </si>
  <si>
    <t>[Epulari] Giftback não esta sendo enviado</t>
  </si>
  <si>
    <t>[Blumi] A mensagem de pedido concluido, não esta sendo enviado para o cliente.</t>
  </si>
  <si>
    <t>[SHORTS REC] Cupons não estão sendo criados na plataforma do cliente</t>
  </si>
  <si>
    <t>Shorts Rec - three-hundred-sales;Shorts Rec - three-hundred-sales</t>
  </si>
  <si>
    <t>[DAMATTA] Erro no painel do vendedor</t>
  </si>
  <si>
    <t>elementoPuro - thousand-five-hundred-sales;elementoPuro - thousand-five-hundred-sales</t>
  </si>
  <si>
    <t>[BOLDRÓ LIFEWEAR]- pedidos duplicados</t>
  </si>
  <si>
    <t>[BENDIZE] Giftback não foi gerado - Fluxo</t>
  </si>
  <si>
    <t>[VINHOS RESERVE]- Cliente editou a mensagem "contato" em Modelos de mensagens &gt; painel do vendedor &gt; Contato. Porém, em conferencia de giftback, quando ele vai apertar "entrar em contato" não aparece a mensagem que ele salvou, apenas o inicio dela</t>
  </si>
  <si>
    <t>[Moment] Giftbacks não estão sendo gerados</t>
  </si>
  <si>
    <t>[Coral Artes] cadastro dos clientes está vindo com email da integração, mas na zoppy está sem</t>
  </si>
  <si>
    <t>Coral Artes - three-hundred-sales;Coral Artes - three-hundred-sales</t>
  </si>
  <si>
    <t>[Nanakarana] Cliente alega que giftback não foi gerado</t>
  </si>
  <si>
    <t>[Noodrops] - Relatório de todos os nps que foram enviados</t>
  </si>
  <si>
    <t>Noodrops  - seven-hundred-fifty-sales;Noodrops  - seven-hundred-fifty-sales</t>
  </si>
  <si>
    <t>[ahtram] pedidos não estão vindo para a zoppy</t>
  </si>
  <si>
    <t>[Tramadie] Cliente com erro na integração</t>
  </si>
  <si>
    <t>Tramadie - three-hundred-sales</t>
  </si>
  <si>
    <t>[Della &amp; Delle Cosméticos] Mensagem de giftback não esta aparecendo</t>
  </si>
  <si>
    <t>Della &amp; Delle Cosméticos - three-hundred-sales;Della &amp; Delle Cosméticos - three-hundred-sales</t>
  </si>
  <si>
    <t>[Galeria Mats] Cliente com dados divergentes.</t>
  </si>
  <si>
    <t>galeria-mats - three-hundred-sales;Galeria Mats - three-hundred-sales-annual</t>
  </si>
  <si>
    <t>[BROL BRANDS]- Erro na hora de subir planilha de pedidos</t>
  </si>
  <si>
    <t>[BW FASHION STORE]- integração nao foi feita</t>
  </si>
  <si>
    <t>[Aisla] Erro na API</t>
  </si>
  <si>
    <t>Aisla - five-hundred-sales;Aisla - five-hundred-sales</t>
  </si>
  <si>
    <t>[Guava] campanhas com muitos erros de envio</t>
  </si>
  <si>
    <t>Guava - thousand-five-hundred-sales;Blumi - seven-thousand-sales</t>
  </si>
  <si>
    <t>[Nomad Sports] - Erro no lançamento das tarefas de NPS no painel do vendedor</t>
  </si>
  <si>
    <t>[ Premier Cosméticos ] Puxar os dados desde junho/2016</t>
  </si>
  <si>
    <t>[Biopharma] - mensagens de giftback sumiram do template</t>
  </si>
  <si>
    <t>[ Camisa Crítica ] Cliente não concorda com os dados exibidos na dashboard inicial e matriz RFM.</t>
  </si>
  <si>
    <t>[lawe] - painel do vendedor com instabilidade</t>
  </si>
  <si>
    <t>[lets eat it] - erro em adicionar mensagem</t>
  </si>
  <si>
    <t>[SHORTS REC] Criar cupons de giftback na nova integração</t>
  </si>
  <si>
    <t>[LOJINHA DA BIA WINSTON]- cliente criou sem querer outro login na zoppy, favor excluir</t>
  </si>
  <si>
    <t>Bia - five-hundred-sales-annual;lojinha-da-bia-winston - five-hundred-sales</t>
  </si>
  <si>
    <t>[BW FASHION STORE]- Dados não estão rodando</t>
  </si>
  <si>
    <t>[Anexa store] - pedidos sem vir para a zoppy</t>
  </si>
  <si>
    <t>Bug em segmentos</t>
  </si>
  <si>
    <t xml:space="preserve"> - </t>
  </si>
  <si>
    <t>[LAWE] Tarefas no painel do vendedor não estão sendo criadas - cliente com fluxo</t>
  </si>
  <si>
    <t>[PLENAPAUSA] Giftbacks não estão sendo enviados pelo wpp api</t>
  </si>
  <si>
    <t>[Moment] Cliente não veio para a zoppy</t>
  </si>
  <si>
    <t>[FEMALE PET]- Cliente ativou o cupom, porém continua dando inválido no site</t>
  </si>
  <si>
    <t xml:space="preserve">[Via tolentino] Cliente solicitou bloqueio de clientes </t>
  </si>
  <si>
    <t>Via Tolentino - two-thousand-five-hundred-sales;Via Tolentino - two-thousand-five-hundred-sales</t>
  </si>
  <si>
    <t>[Cice] - Alteração do cadastro de uma cliente</t>
  </si>
  <si>
    <t>[Fiore Milano] Dados não vieram p zoppy</t>
  </si>
  <si>
    <t>Fiore Milano - three-hundred-sales;Fiore Milano - three-hundred-sales</t>
  </si>
  <si>
    <t>[bendize] nao foi gerado giftback</t>
  </si>
  <si>
    <t>[fatty] - Bug na criação de segmentos</t>
  </si>
  <si>
    <t>FATTY - churn - seven-hundred-fifty-sales;FATTY - churn - seven-hundred-fifty-sales</t>
  </si>
  <si>
    <t>[fatty] - tarefa indo para o painel do vendedor antes do prazo estipulado</t>
  </si>
  <si>
    <t>[CADETTA] Cliente quer puxar os dados desde 2019</t>
  </si>
  <si>
    <t>CADETTA - three-hundred-sales;CADETTA - three-hundred-sales</t>
  </si>
  <si>
    <t>[Graf] Erro ao salvar template de mensagem</t>
  </si>
  <si>
    <t>Graf - three-hundred-sales;Graf - three-hundred-sales</t>
  </si>
  <si>
    <t>[lawe] - exportar relatórios</t>
  </si>
  <si>
    <t>[VIVA UFA LTDA]- Dados não vieram para a zoppy</t>
  </si>
  <si>
    <t>[DELPHINA]- Verificar se a bling dela está duplicada</t>
  </si>
  <si>
    <t>DELPHINA - three-hundred-sales</t>
  </si>
  <si>
    <t>[FitaUp, Guava e Blumi] API inconsistente.</t>
  </si>
  <si>
    <t>Blumi - seven-thousand-sales;Blumi - seven-thousand-sales;Fita UP - nine-thousand-sales;Guava - thousand-five-hundred-sales</t>
  </si>
  <si>
    <t>[Guava] Cliente reclama que campanha não teve total de entregas.</t>
  </si>
  <si>
    <t>[guava e Fita Up] - mensagem nao aparece na API</t>
  </si>
  <si>
    <t>[BROL BRANDS]- Matriz RFM zerada</t>
  </si>
  <si>
    <t>[recriar lingerie] - Giftback não está sendo enviado</t>
  </si>
  <si>
    <t>RECRIAR LINGERIE  - three-hundred-sales</t>
  </si>
  <si>
    <t>[Griffo joalheria] mensagem feita diferente da que está sendo enviada</t>
  </si>
  <si>
    <t>Griffo Joalheria - five-hundred-sales;Griffo Joalheria - five-hundred-sales</t>
  </si>
  <si>
    <t>[woodprint] - Painel do Vendedor sem tarefas</t>
  </si>
  <si>
    <t>[RIVERS]- Cupons com a validade errada</t>
  </si>
  <si>
    <t>[guardaroba] - Subir dados desde abril de 2019</t>
  </si>
  <si>
    <t>[BLUDER STORE]- Erro na hora de criar templates</t>
  </si>
  <si>
    <t>[plenapausa] - erro no envio de campanha por sms</t>
  </si>
  <si>
    <t>[NOMAD SPORTS]- painel com falha</t>
  </si>
  <si>
    <t>[Let's Eat It] - Giftback não são gerados</t>
  </si>
  <si>
    <t>[RIVERS]- Criar cupons retroativos</t>
  </si>
  <si>
    <t>[Recriar Lingerie] falha de giftback por email</t>
  </si>
  <si>
    <t>RECRIAR LINGERIE  - three-hundred-sales;RECRIAR LINGERIE  - three-hundred-sales</t>
  </si>
  <si>
    <t>[LOLLA FIT]- Curva ABC não carrega</t>
  </si>
  <si>
    <t>Lolla Fit - seven-hundred-fifty-sales;Lolla Fit - seven-hundred-fifty-sales</t>
  </si>
  <si>
    <t>[HENRI STORE]- As conversas em "esperando" na API já estao com resposta. Demoram a ir p "em andamento"</t>
  </si>
  <si>
    <t>[pkd concept] - bug na mensagem enviada pelo fluxo</t>
  </si>
  <si>
    <t>[Loja Nys] - troca de numero de um cliente</t>
  </si>
  <si>
    <t>[Vorax Acessórios] Giftbacks não estão sendo enviados por sms</t>
  </si>
  <si>
    <t>Vorax Acessórios - five-hundred-sales;Vorax Acessórios - five-hundred-sales</t>
  </si>
  <si>
    <t>[Nidas] Dados divergentes no uso do plano</t>
  </si>
  <si>
    <t>Nidas - three-hundred-sales;Nidas - Paula</t>
  </si>
  <si>
    <t>[Nomad Sports] - tarefas de aniversário não estão aparecendo no painel</t>
  </si>
  <si>
    <t>[Cice] - alteração de número de uma cliente</t>
  </si>
  <si>
    <t>[Viis] Giftbacks não estão sendo gerados</t>
  </si>
  <si>
    <t>Viis - three-hundred-sales;Viis - three-hundred-sales</t>
  </si>
  <si>
    <t>[Insppire] - Curva ABC não aparece nada</t>
  </si>
  <si>
    <t>Insppire - three-hundred-sales;Insppire - three-hundred-sales</t>
  </si>
  <si>
    <t>[Irmãos Haluli] - remetente do email errado</t>
  </si>
  <si>
    <t>[LET'S EAT IT]- clientes não vieram p a zoppy, portanto não receberam giftback</t>
  </si>
  <si>
    <t>[CLOTHES &amp; CO]- WhatsApp em "uso do plano" zerado</t>
  </si>
  <si>
    <t>[YSY ACESSÓRIOS]- Template de wpp sendo recusado</t>
  </si>
  <si>
    <t>[FATTY]- Não estão ocorrendo envios no SMS</t>
  </si>
  <si>
    <t>[Moment] - Trocar telefone no cadastro do cliente</t>
  </si>
  <si>
    <t>[ultra max] - erro no uso do plano</t>
  </si>
  <si>
    <t>Ultra max  - thousand-five-hundred-sales;Ultra max  - thousand-five-hundred-sales</t>
  </si>
  <si>
    <t>[Irmãos Haluli] - Emails estão sendo enviados sem o botão de Se desincrever</t>
  </si>
  <si>
    <t>[Dona Bella] Dados desde Janeiro/24 não estão sendo puxados</t>
  </si>
  <si>
    <t>Dona Bella Moda Feminina - three-hundred-sales;Dona Bella Moda Feminina - three-hundred-sales</t>
  </si>
  <si>
    <t>[LAWE]- Não estão aparecendo tarefas de pós venda e pedido não concluido no painel do vendedor</t>
  </si>
  <si>
    <t>[fatty] - falha no envio de campanha por email</t>
  </si>
  <si>
    <t>[Blumi] Mensagem de pedido concluido esta indo duplicada</t>
  </si>
  <si>
    <t>[Moment] - Troca de telefone no cadastro cliente</t>
  </si>
  <si>
    <t>[Vorax Acessórios] falha no envio de giftback</t>
  </si>
  <si>
    <t>[lets eat it] - apagar usuário internamente</t>
  </si>
  <si>
    <t>[aho aloe] - criar mensagens de fluxos</t>
  </si>
  <si>
    <t>[Filodoro] - giftbacks expirados sendo enviadas</t>
  </si>
  <si>
    <t>[VORAX ACESSÓRIOS]- Giftback não está sendo enviado por email</t>
  </si>
  <si>
    <t>[LK Sneakers] Giftbacks não estão sendo gerados</t>
  </si>
  <si>
    <t>LK SNeakers - three-hundred-sales;LK SNeakers - three-hundred-sales</t>
  </si>
  <si>
    <t>[Fokaki] Uso do plano divergente das janelas abertas</t>
  </si>
  <si>
    <t>Fokaki - three-hundred-sales;Fokaki - three-hundred-sales</t>
  </si>
  <si>
    <t>[Papelandia] Cliente alega divergencia no numero de clientes</t>
  </si>
  <si>
    <t>Papelândia churn - three-hundred-sales;Papelândia churn - three-hundred-sales</t>
  </si>
  <si>
    <t>[Nomad Sports] - Mensagens do fluxo nao estão sendo enviadas</t>
  </si>
  <si>
    <t>[MARIA VAI COM TODAS]- Não está aparecendo o "uso do plano"</t>
  </si>
  <si>
    <t>Maria vai com todas - five-hundred-sales;Maria vai com todas - five-hundred-sales</t>
  </si>
  <si>
    <t>[BLUMI]- erro no envio da mensagem do fluxo</t>
  </si>
  <si>
    <t>[ Mai Style ] Dados da Zoppy divergente com a shopify e tiny</t>
  </si>
  <si>
    <t>Mai Style - three-hundred-sales;Mai Style - three-hundred-sales</t>
  </si>
  <si>
    <t>[Coral Artes] campanha por email não está sendo enviada</t>
  </si>
  <si>
    <t>[Gavia] - Cupom antigo estava valido</t>
  </si>
  <si>
    <t>Gávia - three-hundred-sales</t>
  </si>
  <si>
    <t>[TRT Mens] - Envio de Giftback retroativo</t>
  </si>
  <si>
    <t>[Lavint] Integração incompleta do cliente</t>
  </si>
  <si>
    <t>Lavint - three-hundred-sales-annual;Lavint - three-hundred-sales-annual</t>
  </si>
  <si>
    <t>[Labella Semijoias] Cliente alega dados divergentes</t>
  </si>
  <si>
    <t>Labella semijoias - three-hundred-sales;Labella semijoias - three-hundred-sales</t>
  </si>
  <si>
    <t>[PKD CONCEPT]- Giftback não foi gerado</t>
  </si>
  <si>
    <t>[Kalini beachwear] Erro no segmento "Cashback Aniversário de março LTV1"</t>
  </si>
  <si>
    <t>[Brilha Brilha Estrelinha] não estão subindo os dados da sua plataforma de vendas (nuvemshop)</t>
  </si>
  <si>
    <t>Brilha Brilha Estrelinha - five-hundred-sales-annual;Brilha Brilha Estrelinha - five-hundred-sales-annual</t>
  </si>
  <si>
    <t>[lif] Mensagem de 2/3 de vencimendo de giftback não foi enviada por email</t>
  </si>
  <si>
    <t>LIF - five-hundred-sales;LIF - five-hundred-sales</t>
  </si>
  <si>
    <t>[The Notte Shop] Cancelar giftback</t>
  </si>
  <si>
    <t>The Notte Shop - three-hundred-sales;The Notte Shop - three-hundred-sales</t>
  </si>
  <si>
    <t>[Loja Platô] Segmento dando erro</t>
  </si>
  <si>
    <t>Loja Platô - seven-hundred-fifty-sales;Loja Platô - seven-hundred-fifty-sales</t>
  </si>
  <si>
    <t>[ahtram] - Erro na geração de giftbacks</t>
  </si>
  <si>
    <t>[Érica Cândido Acessrórios] SMS não estão enviando</t>
  </si>
  <si>
    <t>Erica Acessórios - Erica;Érica Cândido churn - three-hundred-sales</t>
  </si>
  <si>
    <t>[One way] - Relatório dos aniversariantes do mes (e erro no segmento)</t>
  </si>
  <si>
    <t>[Centauri Acrílicos] Erro de whatsapp não identificado</t>
  </si>
  <si>
    <t>Centauri Acrílicos - three-hundred-sales;Centauri Acrílicos - three-hundred-sales</t>
  </si>
  <si>
    <t>[Eliefe] Giftback não estão sendo gerados</t>
  </si>
  <si>
    <t>[Fita up] erro na api em apenas 1 cliente</t>
  </si>
  <si>
    <t>[Grazi Oliver] Desativar giftback</t>
  </si>
  <si>
    <t>Grazi Oliver Shop  - thousand-five-hundred-sales;Grazi Oliver Shop  - thousand-five-hundred-sales</t>
  </si>
  <si>
    <t>[CADETTA]- Fazer resync</t>
  </si>
  <si>
    <t>[ Sorih ] puxar os dados desde julho/22</t>
  </si>
  <si>
    <t>Sorih - thousand-sales - CSM</t>
  </si>
  <si>
    <t>[Cintos Júlio Almeida] integração realizada 02/05 e não tem nenhum dado</t>
  </si>
  <si>
    <t>Cintos Júlio Almeida  - three-hundred-sales;Cintos Júlio Almeida  - three-hundred-sales</t>
  </si>
  <si>
    <t>[Brilha brilha estrelinha] não subiram todos os dados</t>
  </si>
  <si>
    <t>[Lawe] - Verificar se campanha foi disparada</t>
  </si>
  <si>
    <t>[NOODROPS]- ativar os giftbacks da woocommerce na yampi</t>
  </si>
  <si>
    <t>[Plena Pausa] - Giftbacks gerados estão dando como invalidos no site</t>
  </si>
  <si>
    <t>[Ultra Max] - Relatório de NPS</t>
  </si>
  <si>
    <t>[WoodPrint] - Tarefas repetidas no painel</t>
  </si>
  <si>
    <t>[MARIA VAI COM TODAS] O fluxo de automação está enviando mensagem de forma incorreta</t>
  </si>
  <si>
    <t>[CICE] - Pedido duplicado</t>
  </si>
  <si>
    <t>[Grazi Oliver Shop] Cliente alega que não esta consegundo fazer as tarefas no painel do vendedor</t>
  </si>
  <si>
    <t>[Noodrops] - Giftback dando inválido no site</t>
  </si>
  <si>
    <t>[GRAZI OLIVER SHOP] As lojas físicas estão aparecendo como clientes com tarefa no painel do vendedor.</t>
  </si>
  <si>
    <t>[PKD Concept] tarefas de pós venda não aparecem</t>
  </si>
  <si>
    <t>[Atelie Joao Vieira] - clientes vindo sem aniversário</t>
  </si>
  <si>
    <t>JotaVe - three-hundred-sales;JotaVe - three-hundred-sales</t>
  </si>
  <si>
    <t>[Ahtram] - envio de giftback retroativo</t>
  </si>
  <si>
    <t>[COIMBRA'S]- Giftback gerado com o valor errado</t>
  </si>
  <si>
    <t>[Nidas] sms de o cliente está indo sem os espaços</t>
  </si>
  <si>
    <t>[COIMBRA'S]- Pedidos não vieram para a Zoppy</t>
  </si>
  <si>
    <t>[Demanda para Ana Machado] Receita influenciada zerada em clientes da Loja Integrada</t>
  </si>
  <si>
    <t>[GRAZI OLIVER SHOP] Giftbacks não estão sendo gerados</t>
  </si>
  <si>
    <t>[RIVH LTDA] Giftback não está sendo criado</t>
  </si>
  <si>
    <t>[CRIA]- Produtos repetidos</t>
  </si>
  <si>
    <t>CRIA - three-hundred-sales;CRIA - three-hundred-sales</t>
  </si>
  <si>
    <t>[Nohall] - Acesso não loga/email de restauração de senha não chega</t>
  </si>
  <si>
    <t>Nohall - two-thousand-sales;Nohall - two-thousand-sales</t>
  </si>
  <si>
    <t>[VIA D]- Cliente não recebe email ao clicar em "esqueci minha senha"</t>
  </si>
  <si>
    <t>Via D Acessórios  - five-hundred-sales-annual;Via D Acessórios  - five-hundred-sales-annual</t>
  </si>
  <si>
    <t>[Brilha Brilha Estrelinha] Mensagens de giftback não estão sendo enviadas</t>
  </si>
  <si>
    <t>[LECHIC] Giftback não está sendo gerado</t>
  </si>
  <si>
    <t>LECHIC - standard;LECHIC - standard</t>
  </si>
  <si>
    <t>[ELIEFE]- Conferir se os dados estão subindo</t>
  </si>
  <si>
    <t>[Sol Brand] - Apagar login de vendedor</t>
  </si>
  <si>
    <t>SOL BRAND - three-hundred-sales;SOL BRAND - three-hundred-sales</t>
  </si>
  <si>
    <t>[Fatty] - Tarefas de NPS e Pós venda aparecendo no dia errado</t>
  </si>
  <si>
    <t>[Lojinha da Livia] Cupom dando como inválido no site</t>
  </si>
  <si>
    <t>[Nomad Sports] - Giftback constando como invalido no site</t>
  </si>
  <si>
    <t>[Vinhos Reserve] - apagar usuário de vendedor</t>
  </si>
  <si>
    <t>[Cice] - Atualizar Cadastro de um cliente</t>
  </si>
  <si>
    <t>[Ambro] - Erro na variável de link carrinho abandonado</t>
  </si>
  <si>
    <t>[Vorr] - Emitir relatório</t>
  </si>
  <si>
    <t>[Lavint] Integração incompleta</t>
  </si>
  <si>
    <t>[DANKE]- Cliente alega que mensagens não estão sendo enviadas</t>
  </si>
  <si>
    <t>Danke - three-hundred-sales;Danke - three-hundred-sales</t>
  </si>
  <si>
    <t>[Fiore Milano] Mensagens de giftback para o email não estão sendo enviadas</t>
  </si>
  <si>
    <t>[The blend shop] Giftback gerado sem telefone da cliente</t>
  </si>
  <si>
    <t>The Blend Shop  - three-hundred-sales;The Blend Shop  - three-hundred-sales</t>
  </si>
  <si>
    <t>[Serro do Queijo] Integração incompleta</t>
  </si>
  <si>
    <t>Serro do Queijo - three-hundred-sales;Serro do Queijo - three-hundred-sales</t>
  </si>
  <si>
    <t>[3D Fila ] Erro no envio de campanha para email por planilha</t>
  </si>
  <si>
    <t>3DFILA - thousand-sales;3D Fila</t>
  </si>
  <si>
    <t>[Design by somers] - Verificar os envios de uma campanha</t>
  </si>
  <si>
    <t>[Studio Geek] Valores na Matriz RFM com valores exorbitantes</t>
  </si>
  <si>
    <t>[Ocean Way] subir clientes que não estão na plataforma</t>
  </si>
  <si>
    <t>oceanway - three-hundred-sales-annual;oceanway - three-hundred-sales-annual</t>
  </si>
  <si>
    <t>[PQNR Camisetas] Erro nas campanhas de email, por segmento</t>
  </si>
  <si>
    <t>PQNR Camisetas - three-hundred-sales;PQNR Camisetas - three-hundred-sales</t>
  </si>
  <si>
    <t>[LECHIC] - Cupons de giftback não estão validos</t>
  </si>
  <si>
    <t>[OLDEN SPORTS] - Emitir relatório</t>
  </si>
  <si>
    <t>OLDEN SPORTS - five-hundred-sales;OLDEN SPORTS - five-hundred-sales</t>
  </si>
  <si>
    <t>[VORAX ACESSÓRIOS] Giftback não está sendo enviado</t>
  </si>
  <si>
    <t>[Rosa Limão] - Campanha via segmento apresentando erro</t>
  </si>
  <si>
    <t>Rosa Limão Semijoias - seven-hundred-fifty-sales-annual;Rosa Limão Semijoias - seven-hundred-fifty-sales-annual</t>
  </si>
  <si>
    <t>[GRAZI OLIVER SHOP] Apagar clientes que subiram para a zoppy, mas não é pedido</t>
  </si>
  <si>
    <t>[ORIGGO] dados da integração subiram incompletos</t>
  </si>
  <si>
    <t>Origgo - three-hundred-sales-quarterly;Origgo - three-hundred-sales-quarterly</t>
  </si>
  <si>
    <t>[Vorr] - Gerar giftback retroativo</t>
  </si>
  <si>
    <t>[Rviotto] Gerar giftbacks retroativos e enviar</t>
  </si>
  <si>
    <t>RViotto Enxovais - three-thousand-sales;RViotto Enxovais - three-thousand-sales</t>
  </si>
  <si>
    <t>[CACOW]- Problema no fluxo de giftback</t>
  </si>
  <si>
    <t>Cacow - three-hundred-sales</t>
  </si>
  <si>
    <t>[BioBio] Desvincular bling da cliente</t>
  </si>
  <si>
    <t>BioBio Cosméticos Naturais - seven-hundred-fifty-sales;BioBio Cosméticos Naturais - seven-hundred-fifty-sales</t>
  </si>
  <si>
    <t>[The Blend Shop] Integração incompleta</t>
  </si>
  <si>
    <t>[Pine] Erro na campanha</t>
  </si>
  <si>
    <t>Pine - seven-hundred-fifty-sales;Pine - seven-hundred-fifty-sales</t>
  </si>
  <si>
    <t>[LIDERPHARMA] erro no segmento com produto específico e no fluxo que tenha essa regra</t>
  </si>
  <si>
    <t>LIDERPHARMA - two-thousand-sales;LIDERPHARMA - two-thousand-sales</t>
  </si>
  <si>
    <t>[Mariah Store] Problema na integração</t>
  </si>
  <si>
    <t>Mariah Store - Cíntia Lima;Mariah Store - three-hundred-sales</t>
  </si>
  <si>
    <t>[É Gol] - Emitir relatório</t>
  </si>
  <si>
    <t>[ Brilha Brilha Estrelinha ] Mensagens de Giftback não estão sendo enviadas</t>
  </si>
  <si>
    <t>[Mariah Store] Variável de nome da empresa está sendo preenchido incorretamente nos modelos de mensagens</t>
  </si>
  <si>
    <t>[INSPPIRE] Integração com a Shopify sumiu (eram integrados e não estão mais</t>
  </si>
  <si>
    <t>[Caterina Milano] Integração incompleta</t>
  </si>
  <si>
    <t>Caterina Milano - three-hundred-sales;Caterina Milano - three-hundred-sales</t>
  </si>
  <si>
    <t>[Lets Eat It] - Exportar relatório</t>
  </si>
  <si>
    <t>[Rosa Limão Semijóias] Envio de campanhas via email dando erro (100% falha)</t>
  </si>
  <si>
    <t>[Via D Acessórios] pedido repetido várias vezes</t>
  </si>
  <si>
    <t>[CADETTA] Clientes com vendas registradas não aparecem na Zoppy. Gentileza fazer um resync desde Setembro de 2019.</t>
  </si>
  <si>
    <t>[Fatty, Vinhos Collection] Muitas falhas nos envios de campanha por email (tanto por segmento quanto por planilha).</t>
  </si>
  <si>
    <t>FATTY - churn - seven-hundred-fifty-sales;FATTY - churn - seven-hundred-fifty-sales;Vinhos Collection - three-hundred-sales</t>
  </si>
  <si>
    <t>[LIDERPHARMA] Cliente criou um fluxo de automação para não enviar giftback para certos produtos, mas está enviando.</t>
  </si>
  <si>
    <t>[GRAZI OLIVER SHOP] Tarefas do painel do vendedor não aparecem no login de administrador</t>
  </si>
  <si>
    <t>[LIDERPHARMA] Erro nos dados disponíveis na plataforma</t>
  </si>
  <si>
    <t>[DESIGN BY SOMERS] Cliente não recebeu novo cupom de giftback</t>
  </si>
  <si>
    <t>[Harmony Empório Natural] Cliente não apareceu na Zoppy da loja</t>
  </si>
  <si>
    <t>Harmony Empório Natural - three-hundred-sales;Harmony Empório Natural - three-hundred-sales</t>
  </si>
  <si>
    <t>[Isa Caritá Brand] Adicionar base de clientes na Zoppy</t>
  </si>
  <si>
    <t>Isa Caritá brand - three-hundred-sales;Isa Caritá brand - three-hundred-sales</t>
  </si>
  <si>
    <t>[Bendita Largatixa] - Cupons de giftbacks</t>
  </si>
  <si>
    <t>Bendita Lagartixa  - three-hundred-sales-annual;Bendita Lagartixa  - three-hundred-sales-annual</t>
  </si>
  <si>
    <t>[GRAZI OLIVER SHOP] Cliente que nunca respondeu NPS caiu em dois fluxos de NPS.</t>
  </si>
  <si>
    <t>[LaClo] - Giftback que já passou do prazo de validade ainda estanod ativo</t>
  </si>
  <si>
    <t>Laclô - three-hundred-sales;Laclô - three-hundred-sales</t>
  </si>
  <si>
    <t>[FINNÊ] Erro de exibição no uso do plano em Emails</t>
  </si>
  <si>
    <t>Finnê  - five-hundred-sales;Finnê  - five-hundred-sales</t>
  </si>
  <si>
    <t>[Centauri Acrílicos] Erro no disparo de campanha</t>
  </si>
  <si>
    <t>[VORR] Filtro no Painel do Vendedor retornando tarefas atribuídas a outro usuário</t>
  </si>
  <si>
    <t xml:space="preserve">[ORY] - Painel do Vendedor </t>
  </si>
  <si>
    <t>ORY - three-hundred-sales</t>
  </si>
  <si>
    <t>[NOMAD SPORTS] Fluxo de NPS não está enviando mensagem de Whatsapp</t>
  </si>
  <si>
    <t>[Aurum] - Pedidos da Tray não estão chegando na Zoppy</t>
  </si>
  <si>
    <t>Aurum - three-hundred-sales</t>
  </si>
  <si>
    <t>[Senhora Pele] Planilha com clientes para subir na Zoppy</t>
  </si>
  <si>
    <t>Senhora Pele - five-hundred-sales-annual;Senhora Pele - oferta-julia-galvao</t>
  </si>
  <si>
    <t>[Meraki] Fluxo de automação não envia mensagem WPP</t>
  </si>
  <si>
    <t>Meraki - five-hundred-sales-annual</t>
  </si>
  <si>
    <t>[LFpro Professional Makeup] Fluxo de automação não está enviando mensagem de Whatsapp</t>
  </si>
  <si>
    <t>LFpro Professional Makeup - three-thousand-sales;LFpro Professional Makeup - three-thousand-sales</t>
  </si>
  <si>
    <t>[Via D Acessórios] Vendedoras não conseguem acessar o app da Zoppy</t>
  </si>
  <si>
    <t>[CAXINGO'S] Subir planilha de clientes</t>
  </si>
  <si>
    <t>Caxingó’s - thousand-five-hundred-sales-annual;Caxingo´s - thousand-five-hundred-sales-annual</t>
  </si>
  <si>
    <t>[Lavint] Envio de Giftback via Fluxo de Automação</t>
  </si>
  <si>
    <t>[GRAND CRU] Subir planilha de clientes</t>
  </si>
  <si>
    <t>Grand Cru - three-hundred-sales-annual;Emporio terroir (Grand Cru Tatuape, Golden, ABC) - three-hundred-sales-annual</t>
  </si>
  <si>
    <t>[VORR] Cliente com compra registrada na Omie não consta na Zoppy e por isso não recebeu giftback</t>
  </si>
  <si>
    <t>[VERSIANI SWIM] Clientes com compras registradas na Bagy sem cupom gerado</t>
  </si>
  <si>
    <t>[LETS EAT IT] Conferência de Giftback planilha 90 dias</t>
  </si>
  <si>
    <t>[Godê] Erro no número de SMS enviados</t>
  </si>
  <si>
    <t>Godê - thousand-sales;Godê - thousand-sales</t>
  </si>
  <si>
    <t>[Beyz] Mensagens de diftback não estão sendo enviadas</t>
  </si>
  <si>
    <t>Beyz - premium</t>
  </si>
  <si>
    <t>[CABELLO MANIA] Fluxo de Automações de carrinho abandonado não está funcionando</t>
  </si>
  <si>
    <t>Cabello Mania - three-hundred-sales-annual;Cabello Mania - three-hundred-sales-annual</t>
  </si>
  <si>
    <t>[ATACADÃO SPORTS] Criação de novos templates de email ou edição zeram o template</t>
  </si>
  <si>
    <t>[Sol Brand] Envio repetitivo de alerta de Giftback</t>
  </si>
  <si>
    <t>[LF Pro] Erro na criação de giftback por fluxo de automação</t>
  </si>
  <si>
    <t>[Lilo Beachwear] Não estão sendo enviadas mensagens de aniversário</t>
  </si>
  <si>
    <t>Lilo Beachwear - thousand-five-hundred-sales-annual;Lilo Beachwear - thousand-five-hundred-sales-annual</t>
  </si>
  <si>
    <t>[VINHOS COLLECTION] Erro ao clonar modelos de email</t>
  </si>
  <si>
    <t>[Mahal Pratas] Erro no envio de mensagem do WhatsApp</t>
  </si>
  <si>
    <t>Mahal Pratas - five-hundred-sales;Mahal Pratas - five-hundred-sales</t>
  </si>
  <si>
    <t>[FORJA BRUTA] Mensagens sendo enviadas com dados de outra loja</t>
  </si>
  <si>
    <t>Forja Bruta - thousand-five-hundred-sales-semi-annual;Forja Bruta - thousand-five-hundred-sales-semi-annual</t>
  </si>
  <si>
    <t>[BOUTIQUE COLMÉIA] Giftback de outra loja sendo exibido na Nuvemshop</t>
  </si>
  <si>
    <t>Boutique Colmeia  - five-hundred-sales;Boutique Colmeia  - five-hundred-sales</t>
  </si>
  <si>
    <t>[BELLAMO] Cliente solicitou ajuste de dados</t>
  </si>
  <si>
    <t>Bellamo - seven-hundred-fifty-sales-annual;Bellamo - seven-hundred-fifty-sales-annual</t>
  </si>
  <si>
    <t>[ISA CARITÁ] Subir planilha de pedidos</t>
  </si>
  <si>
    <t>ARK Concept - three-hundred-sales;ARK Concept - three-hundred-sales</t>
  </si>
  <si>
    <t>[SENHORA PELE] Favor excluir da base os OrderId abaixo</t>
  </si>
  <si>
    <t>[ANDREZA CHAGAS] Dados de faturamento divergentes</t>
  </si>
  <si>
    <t>[LIDERPHARMA] Condição do fluxo de automação não é validada corretamente</t>
  </si>
  <si>
    <t>[Lilo Beachweat] - Fluxo de automação não respeitando as condições definidas</t>
  </si>
  <si>
    <t>Lilo beachwear churn - thousand-sales;Lilo beachwear churn - thousand-sales</t>
  </si>
  <si>
    <t>[BOUTIQUE COLMEIA] Pedido na Zoppy não gerou giftback</t>
  </si>
  <si>
    <t>[Shorts Rec] - Fluxo de automações</t>
  </si>
  <si>
    <t>[PKD Concept] Fluxo de automação</t>
  </si>
  <si>
    <t>[LV Store] Giftbacks não criaram na nuvem.</t>
  </si>
  <si>
    <t>Letícia Vaz Store - five-thousand-sales</t>
  </si>
  <si>
    <t>[Auto Equip] Mensagem de giftback não está sendo enviada</t>
  </si>
  <si>
    <t>Auto Equip - five-hundred-sales-annual;Auto Equip - five-hundred-sales-annual</t>
  </si>
  <si>
    <t>[Coccus Bikinis] Problemas com painel do vendedor e fluxo de automação</t>
  </si>
  <si>
    <t>[DO ATELIE PARA VOCÊ] Dados divergentes (Bling)</t>
  </si>
  <si>
    <t>Atelie - three-hundred-sales;Atelie - three-hundred-sales</t>
  </si>
  <si>
    <t>[ANDREZA CHAGAS] Blings com divergência de dados</t>
  </si>
  <si>
    <t>[SML MODAS] Cliente consta como integrada na Zoppy, mas integração não aparece</t>
  </si>
  <si>
    <t>modas sml - caroline;karinagarciareis - three-hundred-sales;SML MODAS - three-hundred-sales-annual</t>
  </si>
  <si>
    <t>[BEYZ] Pedidos não chegam desde 19/06 (BIG SHOP)</t>
  </si>
  <si>
    <t>[Bloom] - Erro no API do WhatsApp</t>
  </si>
  <si>
    <t>Bloom - three-hundred-sales;Bloom - three-hundred-sales</t>
  </si>
  <si>
    <t>[BOUTIQUE DOS JALECOS] Dados da bling não estão sendo puxados na integração</t>
  </si>
  <si>
    <t>boutique dos jalecos - seven-hundred-fifty-sales-annual;boutique dos jalecos - seven-hundred-fifty-sales-annual</t>
  </si>
  <si>
    <t>[Anexa Store] Ressincronização dos dados na Zoppy</t>
  </si>
  <si>
    <t>[SAPHIR] Excluir todos os dados de integração provenientes da Shopify</t>
  </si>
  <si>
    <t>Saphir - three-hundred-sales-annual;Saphir - three-hundred-sales-annual</t>
  </si>
  <si>
    <t>[Bis you] - Bug na Criação de Segmentos</t>
  </si>
  <si>
    <t>Bisyou Skincare - seven-thousand-sales;Bisyou Skincare - seven-thousand-sales</t>
  </si>
  <si>
    <t>[Lilo Beach] - Filtro do fluxo de automação não é respeitado</t>
  </si>
  <si>
    <t>Lilo beachwear churn - thousand-sales</t>
  </si>
  <si>
    <t>[VUÁ] Plataforma com dados divergentes</t>
  </si>
  <si>
    <t>VUÁ - three-hundred-sales-semi-annual;VUÁ - three-hundred-sales-semi-annual</t>
  </si>
  <si>
    <t>[CALIforSun] Cliente que não existe na base</t>
  </si>
  <si>
    <t>CALI for Sun- thousand-five-hundred-sales-annual;CALI - thousand-five-hundred-sales-annual</t>
  </si>
  <si>
    <t>[BENDIZÊ] Excluir tarefas de Aniversário pré ativação de fluxo de automação</t>
  </si>
  <si>
    <t>[Sofisticale] Mensagens no Fluxo de Giftback estão sendo enviadas duplicadas</t>
  </si>
  <si>
    <t>Sofisticale - three-thousand-sales;Sofisticale - three-thousand-sales</t>
  </si>
  <si>
    <t>[Monyle] - Envio de SMS</t>
  </si>
  <si>
    <t>Monyle - three-hundred-sales-semi-annual;Monyle - three-hundred-sales-semi-annual</t>
  </si>
  <si>
    <t>[BELLAMO] Cliente solicitou que apague dados e puxe dados novamente por Resync</t>
  </si>
  <si>
    <t>[Naah Store] Problema no envio de campanha</t>
  </si>
  <si>
    <t>Naah Store - thousand-five-hundred-sales;Naah Store - thousand-five-hundred-sales</t>
  </si>
  <si>
    <t>[Nomad Sports] Link de NPS não está enviando</t>
  </si>
  <si>
    <t>[LFpro Professional Makeup] Fluxo de carrinho não enviou</t>
  </si>
  <si>
    <t>LFpro Professional Makeup - three-thousand-sales;GARDANA JEANS - three-hundred-sales</t>
  </si>
  <si>
    <t>[BisYou] - Produtos duplicados na Zoppy</t>
  </si>
  <si>
    <t>[ALLIE] - Tarefas duplicadas e mensagens de Giftbacks não estão sendo enviadas</t>
  </si>
  <si>
    <t>Ällie - thousand-five-hundred-sales-annual;(Evento) juliana - allie</t>
  </si>
  <si>
    <t>[Tipo Clari] Problema no processamento das vendas na Tiny</t>
  </si>
  <si>
    <t>Tipo Clari - three-hundred-sales-annual;Tipo Clari - three-hundred-sales-annual</t>
  </si>
  <si>
    <t>[Boutique Colmeia] - Link do nps não está enviando</t>
  </si>
  <si>
    <t>[Use Agua Azul] Tarefas não criadas por fluxo de automação</t>
  </si>
  <si>
    <t>[MONTEZZA] Mensagem por campanha enviou mesmo cupom pra todos clientes</t>
  </si>
  <si>
    <t>[TESTE, Bellamo, etc] Página de verificação do email não está verificando</t>
  </si>
  <si>
    <t>Bellamo - seven-hundred-fifty-sales-annual;zoppy-PP - three-hundred-sales</t>
  </si>
  <si>
    <t>[Cacow] Giftbacks não estão sendo enviados</t>
  </si>
  <si>
    <t>[RIVERS] - Dados não vieram para a Zoppy</t>
  </si>
  <si>
    <t>[ALEND] Pedidos não estão subindo para a Zoppy</t>
  </si>
  <si>
    <t>ALEND - three-hundred-sales;ALEND - three-hundred-sales</t>
  </si>
  <si>
    <t>[Rahra] Fluxo de carrinho abandonado não enviou mensagens e não criou tarefas para alguns clientes</t>
  </si>
  <si>
    <t>Rahra - three-hundred-sales;Rahra - three-hundred-sales</t>
  </si>
  <si>
    <t>[LECHIC] - Giftback está acumulando com outras promoções</t>
  </si>
  <si>
    <t>[VUÁ] - Erro na geração e envio de Giftback</t>
  </si>
  <si>
    <t>[BENDIZÊ] Matriz RFM com parâmetros vazios</t>
  </si>
  <si>
    <t>[TRT Men's Wear] Duplicidade de envio de giftback</t>
  </si>
  <si>
    <t>[Coimbras] Pedido não subiu para a zoppy</t>
  </si>
  <si>
    <t>[LAWE] Alteração de nome de exibição do email não está refletindo</t>
  </si>
  <si>
    <t>[Via Tolentino] Apagar dados de atacado</t>
  </si>
  <si>
    <t>[Haag Negócios Digitais Ltda] Pedidos não vieram para a zoppy</t>
  </si>
  <si>
    <t>Haag Negócios Digitais Ltda - thousand-five-hundred-sales-annual</t>
  </si>
  <si>
    <t>[TIMIRIM] - Integração</t>
  </si>
  <si>
    <t>Timirim - three-hundred-sales-annual;Timirim - three-hundred-sales-annual</t>
  </si>
  <si>
    <t>[Via D Acessórios] - Erro no disparo de Giftback</t>
  </si>
  <si>
    <t>[VORR] Painel do vendedor atribui tarefas a vendedores errados</t>
  </si>
  <si>
    <t>[Bazara33] Campanha não enviou para o segmento todo</t>
  </si>
  <si>
    <t>Bazara33 - thousand-sales-annual;Bazara33 - thousand-sales-annual</t>
  </si>
  <si>
    <t>[Papelaria Amores] Erro na mensagem do API</t>
  </si>
  <si>
    <t>Papelaria amores  - three-hundred-sales-annual;Papelaria amores  - oferta-julia-galvao</t>
  </si>
  <si>
    <t>[Design By Somers] Mensagem não preencheu as variáveis</t>
  </si>
  <si>
    <t>[LILO BEACHWEAR] Bug em disparos do Fluxo de automação</t>
  </si>
  <si>
    <t>Lilo beachwear churn - thousand-sales;Lilo Beachwear - thousand-five-hundred-sales-annual</t>
  </si>
  <si>
    <t>[AchoChic Store] - Painel do vendedor não aparece descrição!</t>
  </si>
  <si>
    <t>AchoChic Store - seven-hundred-fifty-sales-annual;AchoChic Store - seven-hundred-fifty-sales-annual</t>
  </si>
  <si>
    <t>[ArtTech 3D] Integração incompleta</t>
  </si>
  <si>
    <t>ArtTech 3D - three-hundred-sales-annual</t>
  </si>
  <si>
    <t>[ Panela De Ferro Mineiria] - Giftback não estão sendo enviados por e-mail</t>
  </si>
  <si>
    <t>Panela de Ferro Mineira - three-hundred-sales-semi-annual;Panela de Ferro Mineira - three-hundred-sales-semi-annual</t>
  </si>
  <si>
    <t>[Bem Me Quer] - Matriz RFM com dados incorretos</t>
  </si>
  <si>
    <t>Bem-Me-Quer - five-hundred-sales-annual;Bem-Me-Quer - five-hundred-sales-annual - CSM;Bem-Me-Quer - five-hundred-sales-annual</t>
  </si>
  <si>
    <t>[Ghaat] Alguns clientes da bling não estão subindo</t>
  </si>
  <si>
    <t>[ALCA] - Erro Modelos de Mensagem Whatsapp</t>
  </si>
  <si>
    <t>ALCA - three-hundred-sales;ALCA - three-hundred-sales</t>
  </si>
  <si>
    <t>[Zenpet] - Categorias no fluxo de Giftback</t>
  </si>
  <si>
    <t>ZenPet - Luciana Momesso;Zenpet Brasil - seven-hundred-fifty-sales</t>
  </si>
  <si>
    <t>[BOUTIQUE DOS JALECOS] Pedidos na Bling não chegam na Zoppy</t>
  </si>
  <si>
    <t>[COCCUS BIKINI] - Painel do Vendedor</t>
  </si>
  <si>
    <t>[New York Pets] Fluxo de automações em branco</t>
  </si>
  <si>
    <t>New York Pets - Gustavo;New York Pets - three-hundred-sales-annual</t>
  </si>
  <si>
    <t>[Cacow] Fluxo não está gerando tarefa de pós vendas</t>
  </si>
  <si>
    <t>[Rahra] - Divergência nos dados do dashbooard inicial (faturamento e receita influenciada)</t>
  </si>
  <si>
    <t>[Labella semijoias] - Painel do vendedor</t>
  </si>
  <si>
    <t>Labella semijoias - three-hundred-sales</t>
  </si>
  <si>
    <t>[The Hungry Dog] - Painel do vendedor</t>
  </si>
  <si>
    <t>The Hungry Dog - three-hundred-sales;The Hungry - three-hundred-sales</t>
  </si>
  <si>
    <t>[Wolf Company] Giftbacks vencidos ativos no painel</t>
  </si>
  <si>
    <t>[LILO BEACHWEAR] Tarefas retroativas</t>
  </si>
  <si>
    <t>[ Estella &amp; Co ] - Clientes estão subindo para a Zoppy sem as informações completas</t>
  </si>
  <si>
    <t>Estella &amp; CO - seven-hundred-fifty-sales-annual;Estella &amp; CO - seven-hundred-fifty-sales-annual</t>
  </si>
  <si>
    <t>[High Torque Store] Variável NPS em branco</t>
  </si>
  <si>
    <t>High torque store  - three-hundred-sales;High torque store  - three-hundred-sales</t>
  </si>
  <si>
    <t>[Confeitos bem feitus] - Relatório</t>
  </si>
  <si>
    <t>Confeitos bem Feitus Ltda  - seven-hundred-fifty-sales-annual;Confeitos bem Feitus Ltda  - seven-hundred-fifty-sales-annual</t>
  </si>
  <si>
    <t>[OGJERSEYSHOP] Dados duplicados</t>
  </si>
  <si>
    <t>OGJERSEYSHOP - three-hundred-sales-annual;OGJERSEYSHOP - three-hundred-sales-annual</t>
  </si>
  <si>
    <t>[Kibella] - erro de integração</t>
  </si>
  <si>
    <t>Kibella - Anderson;Kibella - two-thousand-sales-semi-annual - CSM</t>
  </si>
  <si>
    <t>[Foreli] - Painel do vendedor</t>
  </si>
  <si>
    <t>Foreli - standard</t>
  </si>
  <si>
    <t>[Bisyou Skincare] - Problema no painel do vendedor</t>
  </si>
  <si>
    <t>[FRANCA GRIFFE] Pedidos não são puxados pela BLING</t>
  </si>
  <si>
    <t>Francagriffe  - thousand-five-hundred-sales;Francagriffe  - thousand-five-hundred-sales</t>
  </si>
  <si>
    <t>[Little Bloom] Tarefa não aparece no Painel do Vendedor</t>
  </si>
  <si>
    <t>[Coimbras] Geração de giftback</t>
  </si>
  <si>
    <t>[BISYOU SKINCARE] Mensagem fantasma no Whatsapp</t>
  </si>
  <si>
    <t>[Monyle] Clientes com dois gifftbacks ativos</t>
  </si>
  <si>
    <t>[COIMBRAS] - Ativar Giftback</t>
  </si>
  <si>
    <t>[Rivers] Cliente que não quer receber mensagens, está recebendo</t>
  </si>
  <si>
    <t>RVS  - three-hundred-sales-annual;Rivers Brasil - five-hundred-sales</t>
  </si>
  <si>
    <t>[Amigas da Prata] Resync de integração</t>
  </si>
  <si>
    <t>Amigas da Prata - three-hundred-sales-annual;Amigas da Prata - three-hundred-sales-annual - CSM;Amigas da Prata - three-hundred-sales-annual</t>
  </si>
  <si>
    <t>[BOUTIQUE DOS JALECOS] Tarefas de Aniversário na data errada</t>
  </si>
  <si>
    <t>[BIS YOU] Clientes sem nome e com nome endereço</t>
  </si>
  <si>
    <t>[BIS YOU] Fluxo retroativo ativando para datas erradas</t>
  </si>
  <si>
    <t>[Ghaat] - Pedidos da Bling não estão entrando a Zoppy</t>
  </si>
  <si>
    <t>[FLOU] Pedidos da Yampi não chegam</t>
  </si>
  <si>
    <t>[ATELIE] Pedidos com income revenue que não deveriam constar</t>
  </si>
  <si>
    <t>[BIS YOU] Fluxo de giftback não retroativo ativando errado</t>
  </si>
  <si>
    <t>[Beleza Market] - Painel do vendedor</t>
  </si>
  <si>
    <t>Beleza Market  - standard</t>
  </si>
  <si>
    <t xml:space="preserve">[Gelvitta] - Problema de Integração </t>
  </si>
  <si>
    <t>Gelvitta - three-hundred-sales;Gelvitta - three-hundred-sales;Gelvitta - three-hundred-sales</t>
  </si>
  <si>
    <t>[SAPHIR] Resync de dados</t>
  </si>
  <si>
    <t>[VIVI ATACADO] - Painel do Vendedor</t>
  </si>
  <si>
    <t>VIVI ATACADO - three-hundred-sales-annual;VIVI ATACADO - three-hundred-sales-annual</t>
  </si>
  <si>
    <t>[Monne] - Envio de Giftback</t>
  </si>
  <si>
    <t>Monne - three-hundred-sales;Monne - three-hundred-sales</t>
  </si>
  <si>
    <t>[Code Fitness] Mensagem de giftback não está chegando</t>
  </si>
  <si>
    <t>Code Fitness - five-hundred-sales-annual;Code Fitness - five-hundred-sales-annual</t>
  </si>
  <si>
    <t>[Studio Geek] Mensages de giftback não estão sendo enviadas</t>
  </si>
  <si>
    <t>[Bubble&amp;Co ] Integração com a Bravoo não está ocorrendo corretamente</t>
  </si>
  <si>
    <t>Bubble&amp;Co - three-hundred-sales;Bubble&amp;Co - three-hundred-sales</t>
  </si>
  <si>
    <t>[GELVITTA] Erro no envio de giftback</t>
  </si>
  <si>
    <t>Gelvitta - three-hundred-sales;Gelvitta - three-hundred-sales</t>
  </si>
  <si>
    <t>[Bazara 33] E-mail de giftback sendo enviado sem alteração das variáveis</t>
  </si>
  <si>
    <t>[Monne] - A mesma mensagem de giftback com os mesmos valores para todos os clientes</t>
  </si>
  <si>
    <t>[Volk Culture] - Giftback</t>
  </si>
  <si>
    <t>Volk Culture - three-hundred-sales</t>
  </si>
  <si>
    <t>[SAPHIR] Fluxo de Pós Vendas foi ativado após muito tempo</t>
  </si>
  <si>
    <t>[Nanakarana] Cliente não recebeu giftback - pedido não subiu para a zoppy</t>
  </si>
  <si>
    <t>[Biopharma] Cliente não está conseguindo cadastrar outro cartão</t>
  </si>
  <si>
    <t>[Bastet Desing para gatos] - Integração não importou dados para a Zoppy</t>
  </si>
  <si>
    <t>Bastet Design para gatos - three-hundred-sales;Bastet Design para gatos - three-hundred-sales</t>
  </si>
  <si>
    <t>[Atacadão Sports] - Erro na criação de fluxo condicionado a produtos da compra</t>
  </si>
  <si>
    <t>[FLOU] Pedidos concluídos não estão ativando o fluxo</t>
  </si>
  <si>
    <t>[Coimbras] Problema na integração da Wbuy</t>
  </si>
  <si>
    <t>[Auto Equip] - Painel do vendedor não está atribuido tarefas aos vendedores</t>
  </si>
  <si>
    <t>[BISYOU] Contato tem um nome na área do cliente e outro nome no Whatsapp</t>
  </si>
  <si>
    <t>[Miss Angeli] Pedidos não estão subindo para a zoppy</t>
  </si>
  <si>
    <t>Miss Angeli - three-hundred-sales-semi-annual - CSM;Miss Angeli - three-hundred-sales-semi-annual</t>
  </si>
  <si>
    <t>[ARMÁRIO DA JUDITH] - Matriz RFM</t>
  </si>
  <si>
    <t>ARMÁRIO DA JUDITH - seven-hundred-fifty-sales-annual;Armário da Judith - New Deal</t>
  </si>
  <si>
    <t>[VORR] Cupom enviado para cliente errado</t>
  </si>
  <si>
    <t>[Fortune] Integração não puxou dados</t>
  </si>
  <si>
    <t>Fortune - thousand-five-hundred-sales;Fortune - thousand-five-hundred-sales-annual</t>
  </si>
  <si>
    <t>[Ejamar] Mensagens de giftback não estão sendo enviadas</t>
  </si>
  <si>
    <t>Ejamar - three-hundred-sales;Ejamar - three-hundred-sales</t>
  </si>
  <si>
    <t>[SOS FRIZZ] Template aprovado de vídeo não envia</t>
  </si>
  <si>
    <t>Sos Frizz Churn - three-hundred-sales;Sos Frizz - thousand-five-hundred-sales-semi-annual</t>
  </si>
  <si>
    <t>[Haux Alimentos] Mensagem no Whatsapp não está sendo enviada</t>
  </si>
  <si>
    <t>Haux Alimentos - three-hundred-sales-annual;Haux Alimentos - three-hundred-sales-annual - CSM;Haux Alimentos - Andre K.</t>
  </si>
  <si>
    <t>[TODOS] Opção de editar data da integração não aparece</t>
  </si>
  <si>
    <t>[LFpro] Janela do WhatsApp se fechando muito rápido</t>
  </si>
  <si>
    <t>[Rivers] Giftbacks não estão sendo gerados</t>
  </si>
  <si>
    <t>[BISYOU SKINCARE] Clientes sem nome na Zoppy</t>
  </si>
  <si>
    <t>[Guipack] unsubscribed do e-mail está direcionando para outra aba</t>
  </si>
  <si>
    <t>[Guipack] Cliente continua recebendo comunicação</t>
  </si>
  <si>
    <t>[BISYOU SKINCARE] Clientes sem pedido na Zoppy</t>
  </si>
  <si>
    <t>[BISYOU SKINCARE] Campanha com 100% de falha foi enviada</t>
  </si>
  <si>
    <t>[LV STORE] Pedidos não vieram pra Zoppy</t>
  </si>
  <si>
    <t>[Sol Brand] Envio de mensagem de giftback, sem ter o giftback ativo</t>
  </si>
  <si>
    <t>[Focca Hype] - Carrinho Abandonado</t>
  </si>
  <si>
    <t>Focca Hype - three-hundred-sales;Focca Hype - three-hundred-sales</t>
  </si>
  <si>
    <t>[MIRAK ONLINE] Liberação de Pedidos Ecommerce Bling e Resync</t>
  </si>
  <si>
    <t>Mirak Online  - thousand-five-hundred-sales;Mirak Online  - thousand-five-hundred-sales</t>
  </si>
  <si>
    <t>[BENDIZÊ] Fluxo retroativo não está ativando retroativamente</t>
  </si>
  <si>
    <t>[LAWE] Fluxo retroativo não está ativando retroativamente</t>
  </si>
  <si>
    <t>[LAWE] Cliente recebeu duas mensagens vindas de campanha por segmento</t>
  </si>
  <si>
    <t>[Dani Loja] Inconsistências na integração</t>
  </si>
  <si>
    <t>Dani loja - thousand-sales - CSM;Dani loja - thousand-sales;Dani loja - thousand-sales</t>
  </si>
  <si>
    <t>[CODE FITNESS] Mensagem de SMS consta enviada, mas não enviou</t>
  </si>
  <si>
    <t>[Hugart Decorações] Magazord não está puxando dados</t>
  </si>
  <si>
    <t>[LaCeri] Integração faltando dados (Bling)</t>
  </si>
  <si>
    <t>LaCeri - three-hundred-sales-annual - CSM;LaCeri - three-hundred-sales-annual;LaCeri - three-hundred-sales-annual</t>
  </si>
  <si>
    <t>Blumos Store  - three-hundred-sales-semi-annual - CSM;Blumos Store  - three-hundred-sales-semi-annual;Blumos Store  - three-hundred-sales-semi-annual</t>
  </si>
  <si>
    <t>[Santo Vício] Integração com Convertrt com inconsistência</t>
  </si>
  <si>
    <t>Santo Vício ltda  - three-hundred-sales-annual - CSM;Santo Vício ltda  - three-hundred-sales-annual</t>
  </si>
  <si>
    <t>[Bem Bolado] - Campanha por segmento disparou para compras canceladas</t>
  </si>
  <si>
    <t>Bem Bolado Brasil - five-hundred-sales;Bem Bolado Brasil - five-hundred-sales</t>
  </si>
  <si>
    <t>[BOUTIQUE DOS JALECOS] Tarefas de Aniversário não aparecendo</t>
  </si>
  <si>
    <t>[LOJA GAROTTI] Resync de dados</t>
  </si>
  <si>
    <t>Loja Garotti - three-hundred-sales;Loja Garotti - three-hundred-sales</t>
  </si>
  <si>
    <t>[FENZI SKIN LTDA] Cupons de giftback gerados mas não enviados</t>
  </si>
  <si>
    <t>Fenzi Skin LTDA - three-hundred-sales;Fenzi Skin LTDA - three-hundred-sales</t>
  </si>
  <si>
    <t>Legado Cafés - three-hundred-sales-annual;Legado Cafés - three-hundred-sales-annual;Legado Cafés - three-hundred-sales-annual</t>
  </si>
  <si>
    <t>[Nomad Sports] Vendas não reconhecidas no ecommerce</t>
  </si>
  <si>
    <t>[TRT Men's Wear] Cupons enviados de forma errada</t>
  </si>
  <si>
    <t>[SAPHIR] Primeiro pedido não ativou fluxo que deveria ter ativado</t>
  </si>
  <si>
    <t>[AVEC AROMAS] - Tarefas no Painel do Vendedor</t>
  </si>
  <si>
    <t>Avec Aromas - three-hundred-sales;Avec Aromas - three-hundred-sales</t>
  </si>
  <si>
    <t>[EGREGORA] Cliente não consegue cadastrar cartão na plataforma</t>
  </si>
  <si>
    <t>EGREGORA - three-hundred-sales-quarterly - CSM;EGREGORA - three-hundred-sales-quarterly</t>
  </si>
  <si>
    <t>PAPELANDIA IMPORT E DISTR DE PAPELARIA - three-hundred-sales-annual - CSM;PAPELANDIA IMPORT E DISTR DE PAPELARIA - three-hundred-sales-annual;PAPELANDIA IMPORT E DISTR DE PAPELARIA - three-hundred-sales-annual</t>
  </si>
  <si>
    <t>TESTE PEI</t>
  </si>
  <si>
    <t>zoppy-PP - three-hundred-sales</t>
  </si>
  <si>
    <t>[BISYOU SKINCARE] Horário de expiração do cupom</t>
  </si>
  <si>
    <t>[Via D Acessórios] - As tarefas do Painel do Vendedor estão aparecendo duplicadas e/ou nao ficam como concluidas</t>
  </si>
  <si>
    <t>[LAWE] Cupom de giftback gerado com valor errado</t>
  </si>
  <si>
    <t>[KHYARA PRATA] - Pedidos não estão gerando Giftback e nem enviando mensagem</t>
  </si>
  <si>
    <t>KHYARA PRATA - three-hundred-sales;KHYARA PRATA925 - three-hundred-sales</t>
  </si>
  <si>
    <t>[Cadetta] - Dados divergentes entre tiny e zoppy</t>
  </si>
  <si>
    <t>[TRT Men's Wear] Algumas tarefas de NPS não está registrando para vendedor responsável</t>
  </si>
  <si>
    <t>[Via D Acessórios] - Painel do vendedor distribui clientes para os vendedores errados</t>
  </si>
  <si>
    <t>[Zulie] - Tarefas no Painel do Vendedor não aparecem</t>
  </si>
  <si>
    <t>Zuliê - three-hundred-sales-semi-annual;Zuliê - three-hundred-sales-semi-annual</t>
  </si>
  <si>
    <t>[Scolatta] - Opção de tirar giftback de promoções acumulativas</t>
  </si>
  <si>
    <t>Scolatta - five-thousand-sales CSM;Scolatta - five-thousand-sales</t>
  </si>
  <si>
    <t>Intak Fragrância Decor  - seven-hundred-fifty-sales-semi-annual;Intak Fragrância Decor  - seven-hundred-fifty-sales-semi-annual</t>
  </si>
  <si>
    <t>[Bella Moda Feminina] - Modelos de Mensagem</t>
  </si>
  <si>
    <t>Bella Moda Feminina  - three-hundred-sales-annual;Bella Moda Feminina  - three-hundred-sales-annual</t>
  </si>
  <si>
    <t>[HIGH TORQUE] Uso do plano não aparece</t>
  </si>
  <si>
    <t>[Camarim Makeup Store] - Painel do Vendedor</t>
  </si>
  <si>
    <t>Camarim Makeup Store - three-hundred-sales-annual - CSM;Camarim Makeup Store - three-hundred-sales-annual;Camarim Makeup Store - three-hundred-sales-annual</t>
  </si>
  <si>
    <t>[LOJA SUSANA FUJITA] Segmentos de Giftback ativo incongruente com check no metabase</t>
  </si>
  <si>
    <t>Loja Susana Fujita - three-hundred-sales;Loja Susana Fujita - three-hundred-sales</t>
  </si>
  <si>
    <t>[LAWE] Limpeza de tarefas do fluxo de 100% de giftback.</t>
  </si>
  <si>
    <t>[Confrade] Resync</t>
  </si>
  <si>
    <t>Confrade - three-hundred-sales-semi-annual;Confrade - three-hundred-sales-semi-annual;Confrade - three-hundred-sales-semi-annual - CSM</t>
  </si>
  <si>
    <t>[Camarim Makeup Store] - Erro na integração com Bling</t>
  </si>
  <si>
    <t>[Rosa Coral] - Fluxo acionado menos vezes que a quantidade informada pelo segmento</t>
  </si>
  <si>
    <t>Rosa Coral - seven-hundred-fifty-sales-semi-annual;Rosa Coral - seven-hundred-fifty-sales-semi-annual</t>
  </si>
  <si>
    <t>[Ambice Clothing] - Fluxo sendo acionado de maneira errada</t>
  </si>
  <si>
    <t>Ambice Clothing - three-hundred-sales-annual - CSM;Ambice Clothing - three-hundred-sales-annual</t>
  </si>
  <si>
    <t>[Femah] Resync de dados (Nuvemshop)</t>
  </si>
  <si>
    <t>[TODOS] Cliente fez o unsubscribe de emails pelo celular, a tela carrega e aparece login na Zoppy</t>
  </si>
  <si>
    <t>[EMPODERADA PRATAS] Envio de mensagem de giftback no Carrinho Abandonado retorna erro</t>
  </si>
  <si>
    <t>Empoderada Prata  - thousand-five-hundred-sales-annual;Empoderada Prata  - thousand-five-hundred-sales-annual</t>
  </si>
  <si>
    <t>[C N EI Bath] Mensagem de giftback não está sendo enviada</t>
  </si>
  <si>
    <t>C N El Bath  - three-hundred-sales;C N El Bath  - three-hundred-sales</t>
  </si>
  <si>
    <t>[LAWE] Templates de Whatsapp com imagem apresentam erro</t>
  </si>
  <si>
    <t>Boar Games - three-hundred-sales-annual - CSM;Boar Games - three-hundred-sales-annual</t>
  </si>
  <si>
    <t>[Emporio Rizzi] Ressincronização Nuvemshop</t>
  </si>
  <si>
    <t>Emporio Rizzi - seven-hundred-fifty-sales;Emporio Rizzi - seven-hundred-fifty-sales</t>
  </si>
  <si>
    <t>[PAPACHULLI] Compra de cliente não ativou fluxo de automação</t>
  </si>
  <si>
    <t>PapaChulli - thousand-five-hundred-sales-semi-annual;PapaChulli - thousand-five-hundred-sales-semi-annual</t>
  </si>
  <si>
    <t>[Linda Moça exclusive] Resync de Dados (Bagy e Bling)</t>
  </si>
  <si>
    <t>Linda Moça exclusive - thousand-five-hundred-sales-annual;Linda Moça exclusive - thousand-five-hundred-sales-annual;Linda Moça exclusive - thousand-five-hundred-sales-annual - CSM</t>
  </si>
  <si>
    <t>[ROSA CORAL] Mapeamento de Status errado</t>
  </si>
  <si>
    <t>[HIBISCO PRODUTOS NATURAIS] Pedidos não ativam fluxos</t>
  </si>
  <si>
    <t>Hibisco Produtos Naturais - five-hundred-sales;Hibisco Produtos Naturais - five-hundred-sales</t>
  </si>
  <si>
    <t>[LINDA CASA] Pedidos da Yampi não tem chegado</t>
  </si>
  <si>
    <t>Linda Casa - six-thousand-sales;Linda Casa - new_plan_monthly_advanced</t>
  </si>
  <si>
    <t>[BENVI] WBuy envia os pedidos considerando valor do frete</t>
  </si>
  <si>
    <t>benvi natural - three-hundred-sales-annual;benvi natural - three-hundred-sales-annual</t>
  </si>
  <si>
    <t>[TODAS] Tela de segmentos vazando para fora da página</t>
  </si>
  <si>
    <t>[Trizi] Clientes da nuvemshop chegando com nome "Não Informado"</t>
  </si>
  <si>
    <t>trizi - three-hundred-sales-annual - CSM;trizi - three-hundred-sales-annual</t>
  </si>
  <si>
    <t>[AMBICE CLOTHING] Tarefas de NPS estão aparecendo sem fluxo</t>
  </si>
  <si>
    <t>[C N El Bath] Ressincronização compras 14/09 e 15/09</t>
  </si>
  <si>
    <t>[Monne] - Giftbacks não estão sendo disparados por email</t>
  </si>
  <si>
    <t>[LM ECOMMERCE] Carrinho abandonado identificado não aciona o fluxo</t>
  </si>
  <si>
    <t>[BISYOU SKINCARE] Carrinho abandonado com comportamento estranho</t>
  </si>
  <si>
    <t>[HIBISCO PRODUTOS NATURAIS] Mensagem de Whatsapp de fluxo não é enviada</t>
  </si>
  <si>
    <t>[BOLD] Compras com cupom de giftback não aparecem na receita gerada pela Zoppy</t>
  </si>
  <si>
    <t>BOLD Snacks - five-thousand-sales-annual</t>
  </si>
  <si>
    <t>[BOLD] Valores de receita gerada pela Zoppy não condizem</t>
  </si>
  <si>
    <t>[Soldiers Nutrition] Erro na integração com Loja integrada</t>
  </si>
  <si>
    <t>[SOFISTICALE] Fluxo de automação não salva "contém, loja de Origem".</t>
  </si>
  <si>
    <t>[BOLD] Cupom de giftback gerado, mas não aparece pro cliente</t>
  </si>
  <si>
    <t>[Atreva-se Ligenrie] - Cupons gerados mostrando como inválidos</t>
  </si>
  <si>
    <t>Atreva-se lingerie - thousand-five-hundred-sales-annual;Atreva-se lingerie - thousand-five-hundred-sales-annual - CSM</t>
  </si>
  <si>
    <t>[LaCeri] Atualização de dados cadastrais</t>
  </si>
  <si>
    <t>LaCeri - three-hundred-sales-annual - CSM;LaCeri - three-hundred-sales-annual</t>
  </si>
  <si>
    <t>[SOFISTICALE]Envio de mensagem para Clientes não donos do Giftback.</t>
  </si>
  <si>
    <t>[CADETTA] Cliente com compra concluída sem posição na MATRIZ RFM</t>
  </si>
  <si>
    <t>Soldiers Nutrition - ten-thousand-sales;Soldiers Nutrition - new_plan_monthly_advanced</t>
  </si>
  <si>
    <t>[Suprema Corte] Mensagem de aniversário não enviada</t>
  </si>
  <si>
    <t>Capote Slow Fashion - thousand-five-hundred-sales-annual - CSM;Capote Slow Fashion - thousand-five-hundred-sales-annual</t>
  </si>
  <si>
    <t>[Suprema Corte] Divergência de dados do cliente</t>
  </si>
  <si>
    <t>[LOJAS CROSS] Fluxo com data de pedido ativando bem depois</t>
  </si>
  <si>
    <t>Lojas Cross - seven-hundred-fifty-sales;Lojas Cross - seven-hundred-fifty-sales</t>
  </si>
  <si>
    <t>[Mini Boo] Usuário "vendedor" sem acesso as mensagens do API</t>
  </si>
  <si>
    <t>Mini Boo - thousand-five-hundred-sales-annual;Mini Boo - thousand-five-hundred-sales-annual</t>
  </si>
  <si>
    <t>[LECHIC] Pedidos da Wbuy não estão subindo para a Zoppy</t>
  </si>
  <si>
    <t>[Studio Geek] Fluxo de aniversário gerando tarefa errada</t>
  </si>
  <si>
    <t>[By Maria Confeccções] Resync Bling</t>
  </si>
  <si>
    <t>By Maria Confecções - three-hundred-sales-annual;By Maria Plussize - three-hundred-sales-annual</t>
  </si>
  <si>
    <t>[Plus Salles] - Tarefas do painel do vendedor não está atribuindo vendedor</t>
  </si>
  <si>
    <t>Plus Salles - thousand-five-hundred-sales-annual - CSM;Plus Salles - thousand-five-hundred-sales-annual</t>
  </si>
  <si>
    <t>[Bazara33] - Erro em salvar observações de cliente</t>
  </si>
  <si>
    <t>[Vuá] Erro na criação e envio do Giftback</t>
  </si>
  <si>
    <t>Maria Maricota - three-hundred-sales-annual - CSM;Maria Maricota - three-hundred-sales-annual</t>
  </si>
  <si>
    <t>[Bendizê] Apagar clientes</t>
  </si>
  <si>
    <t>[Intense Fitness] - Janela de uso do plano não está aparecendo</t>
  </si>
  <si>
    <t>Intense Fitness - three-hundred-sales-annual;Intense Fitness - three-hundred-sales-annual</t>
  </si>
  <si>
    <t>[Dani Loja] Uso do plano com dados incorretos</t>
  </si>
  <si>
    <t>Dani loja - thousand-sales;Dani loja - thousand-sales</t>
  </si>
  <si>
    <t>[Intimate Semijoias] Giftback não encontrado</t>
  </si>
  <si>
    <t>Intimate Semijoias  - seven-hundred-fifty-sales;Intimate Semijoias  - seven-hundred-fifty-sales</t>
  </si>
  <si>
    <t>Exclusive Moda Praia - three-hundred-sales-annual;Exclusive Moda Praia - three-hundred-sales-annual</t>
  </si>
  <si>
    <t>[Fortune] Resync Tiny</t>
  </si>
  <si>
    <t>Fortune - thousand-five-hundred-sales-annual;Fortune - thousand-five-hundred-sales-annual</t>
  </si>
  <si>
    <t>[Julia Loha] Lista de clientes não exibida na criação de tarefas</t>
  </si>
  <si>
    <t>Julia Loha - Julia Loha - CSM;JULIA LOHA - thousand-five-hundred-sales-annual</t>
  </si>
  <si>
    <t>[FWC Brand] Fluxo de aniversário não está ativando</t>
  </si>
  <si>
    <t>FWC Brand - premium</t>
  </si>
  <si>
    <t>[Gelvitta] - Relatório de campanhas</t>
  </si>
  <si>
    <t>[BISYOU SKINCARE] Produto cadastrado na Zoppy, mas não aparece nos filtros de produto</t>
  </si>
  <si>
    <t>[Panlô Biquinis] -Verificar inconsistência no FLUXO de AUTOMAÇÕES - Vendas não estão ativando corretamente o fluxo.</t>
  </si>
  <si>
    <t>Panlô Bikinis - Isabella</t>
  </si>
  <si>
    <t>[Passarella Calçados] Resync com o bling</t>
  </si>
  <si>
    <t>Passarella Calçados  - thousand-five-hundred-sales-annual;Passarella Calçados  - thousand-five-hundred-sales-annual</t>
  </si>
  <si>
    <t>[Dress] Resync Tiny</t>
  </si>
  <si>
    <t>Dress  - three-hundred-sales;Dress  - three-hundred-sales</t>
  </si>
  <si>
    <t>[TODOS] Fluxo retroativo aparece com 0 pessoas impactadas</t>
  </si>
  <si>
    <t>[PLUS SALLES] Divergência de dados - Bling</t>
  </si>
  <si>
    <t>Plus Salles - thousand-five-hundred-sales-annual;Plus Salles - thousand-five-hundred-sales-annual</t>
  </si>
  <si>
    <t>[Améssence] Resync dos dados</t>
  </si>
  <si>
    <t>Améssence - Aline;Améssence - Aline;Améssence - new_plan_annual</t>
  </si>
  <si>
    <t>[SOL BRAND] Produtos não aparecem na tela de lançamento manual</t>
  </si>
  <si>
    <t>[Eliza Conde Atelier] Integração com a Woo-commerce com erro</t>
  </si>
  <si>
    <t>Eliza Conde Atelier - three-hundred-sales;Eliza Conde Atelier - three-hundred-sales</t>
  </si>
  <si>
    <t>[By Maria Confecções] - Fluxo não está criando as tarefas</t>
  </si>
  <si>
    <t>[Beleza Market] Tarefas no painel não estão sendo distribuídas corretamente</t>
  </si>
  <si>
    <t>[ Anexa Store] - Segmentos com a condição "HÁ" não salva configuração</t>
  </si>
  <si>
    <t>Anexa Store - three-hundred-sales</t>
  </si>
  <si>
    <t>[VORR] Limpar todos os dados que sejam da Shopify</t>
  </si>
  <si>
    <t>[Anexa Store] Fluxo acionou clientes que não estão dentro do filtro de segmento</t>
  </si>
  <si>
    <t>[Coimbras] Valor divergente das vendas</t>
  </si>
  <si>
    <t>Coimbras - three-hundred-sales</t>
  </si>
  <si>
    <t>[Decá home] - Resync</t>
  </si>
  <si>
    <t>Decá Home - Camila</t>
  </si>
  <si>
    <t>[Montezza] - Dados de primeira compra dos clientes da Tiny não estão indo para a Zoppy</t>
  </si>
  <si>
    <t>Montezza - three-hundred-sales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</si>
</sst>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 hh:mm:ss"/>
    <numFmt numFmtId="166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chi.co" TargetMode="External"/><Relationship Id="rId2" Type="http://schemas.openxmlformats.org/officeDocument/2006/relationships/hyperlink" Target="http://ninne.a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inne.am" TargetMode="External"/><Relationship Id="rId2" Type="http://schemas.openxmlformats.org/officeDocument/2006/relationships/hyperlink" Target="http://vechi.co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ninne.am" TargetMode="External"/><Relationship Id="rId2" Type="http://schemas.openxmlformats.org/officeDocument/2006/relationships/hyperlink" Target="http://vechi.co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4.88"/>
    <col customWidth="1" min="3" max="5" width="16.5"/>
    <col customWidth="1" min="6" max="6" width="29.5"/>
    <col customWidth="1" min="8" max="8" width="7.63"/>
    <col customWidth="1" min="9" max="9" width="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>
      <c r="A2" s="1" t="s">
        <v>10</v>
      </c>
      <c r="B2" s="1" t="s">
        <v>11</v>
      </c>
      <c r="C2" s="2">
        <v>45352.16663194444</v>
      </c>
      <c r="D2" s="2">
        <v>45352.16663194444</v>
      </c>
      <c r="E2" s="2">
        <v>45352.17197916667</v>
      </c>
      <c r="F2" s="1" t="s">
        <v>12</v>
      </c>
      <c r="G2" s="3" t="str">
        <f t="array" ref="G2">XLOOKUP(F2,'planificação'!A:A,'planificação'!B:B,"")</f>
        <v>básico</v>
      </c>
      <c r="H2" s="3" t="str">
        <f t="array" ref="H2">XLOOKUP(A2,login!A:A,login!F:F,"")</f>
        <v/>
      </c>
      <c r="I2" s="3" t="str">
        <f t="array" ref="I2">XLOOKUP(A2,gestor!C:C,gestor!E:E,"")</f>
        <v/>
      </c>
      <c r="J2" s="3" t="str">
        <f t="shared" ref="J2:J399" si="1">XLOOKUP(A2,url!A:A,url!B:B,"")</f>
        <v>#REF!</v>
      </c>
    </row>
    <row r="3">
      <c r="A3" s="1" t="s">
        <v>13</v>
      </c>
      <c r="B3" s="1" t="s">
        <v>14</v>
      </c>
      <c r="C3" s="2">
        <v>45352.745046296295</v>
      </c>
      <c r="D3" s="2">
        <v>45596.977534722224</v>
      </c>
      <c r="E3" s="4"/>
      <c r="F3" s="1" t="s">
        <v>12</v>
      </c>
      <c r="G3" s="3" t="str">
        <f t="array" ref="G3">XLOOKUP(F3,'planificação'!A:A,'planificação'!B:B,"")</f>
        <v>básico</v>
      </c>
      <c r="H3" s="3">
        <f t="array" ref="H3">XLOOKUP(A3,login!A:A,login!F:F,"")</f>
        <v>67</v>
      </c>
      <c r="I3" s="3" t="str">
        <f t="array" ref="I3">XLOOKUP(A3,gestor!C:C,gestor!E:E,"")</f>
        <v/>
      </c>
      <c r="J3" s="3" t="str">
        <f t="shared" si="1"/>
        <v>#REF!</v>
      </c>
    </row>
    <row r="4">
      <c r="A4" s="1" t="s">
        <v>15</v>
      </c>
      <c r="B4" s="1" t="s">
        <v>16</v>
      </c>
      <c r="C4" s="2">
        <v>45352.808912037035</v>
      </c>
      <c r="D4" s="2">
        <v>45596.83505787037</v>
      </c>
      <c r="E4" s="4"/>
      <c r="F4" s="1" t="s">
        <v>17</v>
      </c>
      <c r="G4" s="3" t="str">
        <f t="array" ref="G4">XLOOKUP(F4,'planificação'!A:A,'planificação'!B:B,"")</f>
        <v>básico</v>
      </c>
      <c r="H4" s="3" t="str">
        <f t="array" ref="H4">XLOOKUP(A4,login!A:A,login!F:F,"")</f>
        <v/>
      </c>
      <c r="I4" s="3" t="str">
        <f t="array" ref="I4">XLOOKUP(A4,gestor!C:C,gestor!E:E,"")</f>
        <v/>
      </c>
      <c r="J4" s="3" t="str">
        <f t="shared" si="1"/>
        <v>#REF!</v>
      </c>
    </row>
    <row r="5">
      <c r="A5" s="1" t="s">
        <v>18</v>
      </c>
      <c r="B5" s="1" t="s">
        <v>19</v>
      </c>
      <c r="C5" s="2">
        <v>45353.68349537037</v>
      </c>
      <c r="D5" s="2">
        <v>45357.5168287037</v>
      </c>
      <c r="E5" s="2">
        <v>45427.59547453704</v>
      </c>
      <c r="F5" s="1" t="s">
        <v>12</v>
      </c>
      <c r="G5" s="3" t="str">
        <f t="array" ref="G5">XLOOKUP(F5,'planificação'!A:A,'planificação'!B:B,"")</f>
        <v>básico</v>
      </c>
      <c r="H5" s="3" t="str">
        <f t="array" ref="H5">XLOOKUP(A5,login!A:A,login!F:F,"")</f>
        <v/>
      </c>
      <c r="I5" s="3" t="str">
        <f t="array" ref="I5">XLOOKUP(A5,gestor!C:C,gestor!E:E,"")</f>
        <v/>
      </c>
      <c r="J5" s="3" t="str">
        <f t="shared" si="1"/>
        <v>#REF!</v>
      </c>
    </row>
    <row r="6">
      <c r="A6" s="1" t="s">
        <v>20</v>
      </c>
      <c r="B6" s="1" t="s">
        <v>21</v>
      </c>
      <c r="C6" s="2">
        <v>45355.59384259259</v>
      </c>
      <c r="D6" s="2">
        <v>45518.500543981485</v>
      </c>
      <c r="E6" s="2">
        <v>45518.735659722224</v>
      </c>
      <c r="F6" s="1" t="s">
        <v>22</v>
      </c>
      <c r="G6" s="3" t="str">
        <f t="array" ref="G6">XLOOKUP(F6,'planificação'!A:A,'planificação'!B:B,"")</f>
        <v>intermediário</v>
      </c>
      <c r="H6" s="3">
        <f t="array" ref="H6">XLOOKUP(A6,login!A:A,login!F:F,"")</f>
        <v>42</v>
      </c>
      <c r="I6" s="3" t="str">
        <f t="array" ref="I6">XLOOKUP(A6,gestor!C:C,gestor!E:E,"")</f>
        <v/>
      </c>
      <c r="J6" s="3" t="str">
        <f t="shared" si="1"/>
        <v>#REF!</v>
      </c>
    </row>
    <row r="7">
      <c r="A7" s="1" t="s">
        <v>23</v>
      </c>
      <c r="B7" s="1" t="s">
        <v>24</v>
      </c>
      <c r="C7" s="2">
        <v>45355.84953703704</v>
      </c>
      <c r="D7" s="2">
        <v>45581.36619212963</v>
      </c>
      <c r="E7" s="2">
        <v>45581.486354166664</v>
      </c>
      <c r="F7" s="1" t="s">
        <v>12</v>
      </c>
      <c r="G7" s="3" t="str">
        <f t="array" ref="G7">XLOOKUP(F7,'planificação'!A:A,'planificação'!B:B,"")</f>
        <v>básico</v>
      </c>
      <c r="H7" s="3">
        <f t="array" ref="H7">XLOOKUP(A7,login!A:A,login!F:F,"")</f>
        <v>35</v>
      </c>
      <c r="I7" s="3" t="str">
        <f t="array" ref="I7">XLOOKUP(A7,gestor!C:C,gestor!E:E,"")</f>
        <v/>
      </c>
      <c r="J7" s="3" t="str">
        <f t="shared" si="1"/>
        <v>#REF!</v>
      </c>
    </row>
    <row r="8">
      <c r="A8" s="1" t="s">
        <v>25</v>
      </c>
      <c r="B8" s="1" t="s">
        <v>26</v>
      </c>
      <c r="C8" s="2">
        <v>45356.55150462963</v>
      </c>
      <c r="D8" s="2">
        <v>45366.72920138889</v>
      </c>
      <c r="E8" s="2">
        <v>45371.62820601852</v>
      </c>
      <c r="F8" s="1" t="s">
        <v>12</v>
      </c>
      <c r="G8" s="3" t="str">
        <f t="array" ref="G8">XLOOKUP(F8,'planificação'!A:A,'planificação'!B:B,"")</f>
        <v>básico</v>
      </c>
      <c r="H8" s="3" t="str">
        <f t="array" ref="H8">XLOOKUP(A8,login!A:A,login!F:F,"")</f>
        <v/>
      </c>
      <c r="I8" s="3" t="str">
        <f t="array" ref="I8">XLOOKUP(A8,gestor!C:C,gestor!E:E,"")</f>
        <v/>
      </c>
      <c r="J8" s="3" t="str">
        <f t="shared" si="1"/>
        <v>#REF!</v>
      </c>
    </row>
    <row r="9">
      <c r="A9" s="1" t="s">
        <v>27</v>
      </c>
      <c r="B9" s="1" t="s">
        <v>28</v>
      </c>
      <c r="C9" s="2">
        <v>45356.72153935185</v>
      </c>
      <c r="D9" s="2">
        <v>45594.46059027778</v>
      </c>
      <c r="E9" s="2">
        <v>45594.61620370371</v>
      </c>
      <c r="F9" s="1" t="s">
        <v>17</v>
      </c>
      <c r="G9" s="3" t="str">
        <f t="array" ref="G9">XLOOKUP(F9,'planificação'!A:A,'planificação'!B:B,"")</f>
        <v>básico</v>
      </c>
      <c r="H9" s="3">
        <f t="array" ref="H9">XLOOKUP(A9,login!A:A,login!F:F,"")</f>
        <v>27</v>
      </c>
      <c r="I9" s="3" t="str">
        <f t="array" ref="I9">XLOOKUP(A9,gestor!C:C,gestor!E:E,"")</f>
        <v/>
      </c>
      <c r="J9" s="3" t="str">
        <f t="shared" si="1"/>
        <v>#REF!</v>
      </c>
    </row>
    <row r="10">
      <c r="A10" s="1" t="s">
        <v>29</v>
      </c>
      <c r="B10" s="1" t="s">
        <v>30</v>
      </c>
      <c r="C10" s="2">
        <v>45357.67559027778</v>
      </c>
      <c r="D10" s="2">
        <v>45357.730474537035</v>
      </c>
      <c r="E10" s="2">
        <v>45441.73175925926</v>
      </c>
      <c r="F10" s="1" t="s">
        <v>31</v>
      </c>
      <c r="G10" s="3" t="str">
        <f t="array" ref="G10">XLOOKUP(F10,'planificação'!A:A,'planificação'!B:B,"")</f>
        <v>intermediário</v>
      </c>
      <c r="H10" s="3" t="str">
        <f t="array" ref="H10">XLOOKUP(A10,login!A:A,login!F:F,"")</f>
        <v/>
      </c>
      <c r="I10" s="3" t="str">
        <f t="array" ref="I10">XLOOKUP(A10,gestor!C:C,gestor!E:E,"")</f>
        <v/>
      </c>
      <c r="J10" s="3" t="str">
        <f t="shared" si="1"/>
        <v>#REF!</v>
      </c>
    </row>
    <row r="11">
      <c r="A11" s="1" t="s">
        <v>32</v>
      </c>
      <c r="B11" s="1" t="s">
        <v>33</v>
      </c>
      <c r="C11" s="2">
        <v>45357.753958333335</v>
      </c>
      <c r="D11" s="2">
        <v>45596.83497685185</v>
      </c>
      <c r="E11" s="4"/>
      <c r="F11" s="1" t="s">
        <v>12</v>
      </c>
      <c r="G11" s="3" t="str">
        <f t="array" ref="G11">XLOOKUP(F11,'planificação'!A:A,'planificação'!B:B,"")</f>
        <v>básico</v>
      </c>
      <c r="H11" s="3">
        <f t="array" ref="H11">XLOOKUP(A11,login!A:A,login!F:F,"")</f>
        <v>4</v>
      </c>
      <c r="I11" s="3" t="str">
        <f t="array" ref="I11">XLOOKUP(A11,gestor!C:C,gestor!E:E,"")</f>
        <v/>
      </c>
      <c r="J11" s="3" t="str">
        <f t="shared" si="1"/>
        <v>#REF!</v>
      </c>
    </row>
    <row r="12">
      <c r="A12" s="1" t="s">
        <v>34</v>
      </c>
      <c r="B12" s="1" t="s">
        <v>35</v>
      </c>
      <c r="C12" s="2">
        <v>45357.81040509259</v>
      </c>
      <c r="D12" s="2">
        <v>45400.73579861111</v>
      </c>
      <c r="E12" s="2">
        <v>45400.79015046296</v>
      </c>
      <c r="F12" s="1" t="s">
        <v>31</v>
      </c>
      <c r="G12" s="3" t="str">
        <f t="array" ref="G12">XLOOKUP(F12,'planificação'!A:A,'planificação'!B:B,"")</f>
        <v>intermediário</v>
      </c>
      <c r="H12" s="3" t="str">
        <f t="array" ref="H12">XLOOKUP(A12,login!A:A,login!F:F,"")</f>
        <v/>
      </c>
      <c r="I12" s="3" t="str">
        <f t="array" ref="I12">XLOOKUP(A12,gestor!C:C,gestor!E:E,"")</f>
        <v/>
      </c>
      <c r="J12" s="3" t="str">
        <f t="shared" si="1"/>
        <v>#REF!</v>
      </c>
    </row>
    <row r="13">
      <c r="A13" s="1" t="s">
        <v>36</v>
      </c>
      <c r="B13" s="1" t="s">
        <v>37</v>
      </c>
      <c r="C13" s="2">
        <v>45357.82980324074</v>
      </c>
      <c r="D13" s="2">
        <v>45596.973761574074</v>
      </c>
      <c r="E13" s="4"/>
      <c r="F13" s="1" t="s">
        <v>38</v>
      </c>
      <c r="G13" s="3" t="str">
        <f t="array" ref="G13">XLOOKUP(F13,'planificação'!A:A,'planificação'!B:B,"")</f>
        <v>avançado</v>
      </c>
      <c r="H13" s="3">
        <f t="array" ref="H13">XLOOKUP(A13,login!A:A,login!F:F,"")</f>
        <v>38</v>
      </c>
      <c r="I13" s="3">
        <f t="array" ref="I13">XLOOKUP(A13,gestor!C:C,gestor!E:E,"")</f>
        <v>1</v>
      </c>
      <c r="J13" s="3" t="str">
        <f t="shared" si="1"/>
        <v>#REF!</v>
      </c>
    </row>
    <row r="14">
      <c r="A14" s="1" t="s">
        <v>39</v>
      </c>
      <c r="B14" s="1" t="s">
        <v>40</v>
      </c>
      <c r="C14" s="2">
        <v>45357.834178240744</v>
      </c>
      <c r="D14" s="2">
        <v>45596.980833333335</v>
      </c>
      <c r="E14" s="4"/>
      <c r="F14" s="1" t="s">
        <v>12</v>
      </c>
      <c r="G14" s="3" t="str">
        <f t="array" ref="G14">XLOOKUP(F14,'planificação'!A:A,'planificação'!B:B,"")</f>
        <v>básico</v>
      </c>
      <c r="H14" s="3">
        <f t="array" ref="H14">XLOOKUP(A14,login!A:A,login!F:F,"")</f>
        <v>14</v>
      </c>
      <c r="I14" s="3" t="str">
        <f t="array" ref="I14">XLOOKUP(A14,gestor!C:C,gestor!E:E,"")</f>
        <v/>
      </c>
      <c r="J14" s="3" t="str">
        <f t="shared" si="1"/>
        <v>#REF!</v>
      </c>
    </row>
    <row r="15">
      <c r="A15" s="1" t="s">
        <v>41</v>
      </c>
      <c r="B15" s="1" t="s">
        <v>42</v>
      </c>
      <c r="C15" s="2">
        <v>45358.56041666667</v>
      </c>
      <c r="D15" s="2">
        <v>45596.97769675926</v>
      </c>
      <c r="E15" s="4"/>
      <c r="F15" s="1" t="s">
        <v>12</v>
      </c>
      <c r="G15" s="3" t="str">
        <f t="array" ref="G15">XLOOKUP(F15,'planificação'!A:A,'planificação'!B:B,"")</f>
        <v>básico</v>
      </c>
      <c r="H15" s="3">
        <f t="array" ref="H15">XLOOKUP(A15,login!A:A,login!F:F,"")</f>
        <v>132</v>
      </c>
      <c r="I15" s="3" t="str">
        <f t="array" ref="I15">XLOOKUP(A15,gestor!C:C,gestor!E:E,"")</f>
        <v/>
      </c>
      <c r="J15" s="3" t="str">
        <f t="shared" si="1"/>
        <v>#REF!</v>
      </c>
    </row>
    <row r="16">
      <c r="A16" s="1" t="s">
        <v>43</v>
      </c>
      <c r="B16" s="1" t="s">
        <v>44</v>
      </c>
      <c r="C16" s="2">
        <v>45358.71938657408</v>
      </c>
      <c r="D16" s="2">
        <v>45358.751435185186</v>
      </c>
      <c r="E16" s="2">
        <v>45386.7128125</v>
      </c>
      <c r="F16" s="1" t="s">
        <v>12</v>
      </c>
      <c r="G16" s="3" t="str">
        <f t="array" ref="G16">XLOOKUP(F16,'planificação'!A:A,'planificação'!B:B,"")</f>
        <v>básico</v>
      </c>
      <c r="H16" s="3" t="str">
        <f t="array" ref="H16">XLOOKUP(A16,login!A:A,login!F:F,"")</f>
        <v/>
      </c>
      <c r="I16" s="3" t="str">
        <f t="array" ref="I16">XLOOKUP(A16,gestor!C:C,gestor!E:E,"")</f>
        <v/>
      </c>
      <c r="J16" s="3" t="str">
        <f t="shared" si="1"/>
        <v>#REF!</v>
      </c>
    </row>
    <row r="17">
      <c r="A17" s="1" t="s">
        <v>45</v>
      </c>
      <c r="B17" s="1" t="s">
        <v>46</v>
      </c>
      <c r="C17" s="2">
        <v>45358.727013888885</v>
      </c>
      <c r="D17" s="2">
        <v>45358.727013888885</v>
      </c>
      <c r="E17" s="2">
        <v>45363.47298611111</v>
      </c>
      <c r="F17" s="1" t="s">
        <v>12</v>
      </c>
      <c r="G17" s="3" t="str">
        <f t="array" ref="G17">XLOOKUP(F17,'planificação'!A:A,'planificação'!B:B,"")</f>
        <v>básico</v>
      </c>
      <c r="H17" s="3" t="str">
        <f t="array" ref="H17">XLOOKUP(A17,login!A:A,login!F:F,"")</f>
        <v/>
      </c>
      <c r="I17" s="3" t="str">
        <f t="array" ref="I17">XLOOKUP(A17,gestor!C:C,gestor!E:E,"")</f>
        <v/>
      </c>
      <c r="J17" s="3" t="str">
        <f t="shared" si="1"/>
        <v>#REF!</v>
      </c>
    </row>
    <row r="18">
      <c r="A18" s="1" t="s">
        <v>47</v>
      </c>
      <c r="B18" s="1" t="s">
        <v>48</v>
      </c>
      <c r="C18" s="2">
        <v>45358.730891203704</v>
      </c>
      <c r="D18" s="2">
        <v>45596.83824074074</v>
      </c>
      <c r="E18" s="4"/>
      <c r="F18" s="1" t="s">
        <v>12</v>
      </c>
      <c r="G18" s="3" t="str">
        <f t="array" ref="G18">XLOOKUP(F18,'planificação'!A:A,'planificação'!B:B,"")</f>
        <v>básico</v>
      </c>
      <c r="H18" s="3">
        <f t="array" ref="H18">XLOOKUP(A18,login!A:A,login!F:F,"")</f>
        <v>25</v>
      </c>
      <c r="I18" s="3" t="str">
        <f t="array" ref="I18">XLOOKUP(A18,gestor!C:C,gestor!E:E,"")</f>
        <v/>
      </c>
      <c r="J18" s="3" t="str">
        <f t="shared" si="1"/>
        <v>#REF!</v>
      </c>
    </row>
    <row r="19">
      <c r="A19" s="1" t="s">
        <v>49</v>
      </c>
      <c r="B19" s="1" t="s">
        <v>50</v>
      </c>
      <c r="C19" s="2">
        <v>45358.74743055556</v>
      </c>
      <c r="D19" s="2">
        <v>45539.828993055555</v>
      </c>
      <c r="E19" s="2">
        <v>45539.83020833333</v>
      </c>
      <c r="F19" s="1" t="s">
        <v>51</v>
      </c>
      <c r="G19" s="3" t="str">
        <f t="array" ref="G19">XLOOKUP(F19,'planificação'!A:A,'planificação'!B:B,"")</f>
        <v>intermediário</v>
      </c>
      <c r="H19" s="3" t="str">
        <f t="array" ref="H19">XLOOKUP(A19,login!A:A,login!F:F,"")</f>
        <v/>
      </c>
      <c r="I19" s="3" t="str">
        <f t="array" ref="I19">XLOOKUP(A19,gestor!C:C,gestor!E:E,"")</f>
        <v/>
      </c>
      <c r="J19" s="3" t="str">
        <f t="shared" si="1"/>
        <v>#REF!</v>
      </c>
    </row>
    <row r="20">
      <c r="A20" s="1" t="s">
        <v>52</v>
      </c>
      <c r="B20" s="1" t="s">
        <v>53</v>
      </c>
      <c r="C20" s="2">
        <v>45358.83925925926</v>
      </c>
      <c r="D20" s="2">
        <v>45359.683391203704</v>
      </c>
      <c r="E20" s="2">
        <v>45473.7971875</v>
      </c>
      <c r="F20" s="1" t="s">
        <v>12</v>
      </c>
      <c r="G20" s="3" t="str">
        <f t="array" ref="G20">XLOOKUP(F20,'planificação'!A:A,'planificação'!B:B,"")</f>
        <v>básico</v>
      </c>
      <c r="H20" s="3" t="str">
        <f t="array" ref="H20">XLOOKUP(A20,login!A:A,login!F:F,"")</f>
        <v/>
      </c>
      <c r="I20" s="3" t="str">
        <f t="array" ref="I20">XLOOKUP(A20,gestor!C:C,gestor!E:E,"")</f>
        <v/>
      </c>
      <c r="J20" s="3" t="str">
        <f t="shared" si="1"/>
        <v>#REF!</v>
      </c>
    </row>
    <row r="21">
      <c r="A21" s="1" t="s">
        <v>54</v>
      </c>
      <c r="B21" s="1" t="s">
        <v>55</v>
      </c>
      <c r="C21" s="2">
        <v>45359.579409722224</v>
      </c>
      <c r="D21" s="2">
        <v>45596.974224537036</v>
      </c>
      <c r="E21" s="4"/>
      <c r="F21" s="1" t="s">
        <v>56</v>
      </c>
      <c r="G21" s="3" t="str">
        <f t="array" ref="G21">XLOOKUP(F21,'planificação'!A:A,'planificação'!B:B,"")</f>
        <v>avançado</v>
      </c>
      <c r="H21" s="3">
        <f t="array" ref="H21">XLOOKUP(A21,login!A:A,login!F:F,"")</f>
        <v>210</v>
      </c>
      <c r="I21" s="3">
        <f t="array" ref="I21">XLOOKUP(A21,gestor!C:C,gestor!E:E,"")</f>
        <v>1</v>
      </c>
      <c r="J21" s="3" t="str">
        <f t="shared" si="1"/>
        <v>#REF!</v>
      </c>
    </row>
    <row r="22">
      <c r="A22" s="1" t="s">
        <v>57</v>
      </c>
      <c r="B22" s="1" t="s">
        <v>58</v>
      </c>
      <c r="C22" s="2">
        <v>45359.59327546296</v>
      </c>
      <c r="D22" s="2">
        <v>45596.98081018519</v>
      </c>
      <c r="E22" s="4"/>
      <c r="F22" s="1" t="s">
        <v>12</v>
      </c>
      <c r="G22" s="3" t="str">
        <f t="array" ref="G22">XLOOKUP(F22,'planificação'!A:A,'planificação'!B:B,"")</f>
        <v>básico</v>
      </c>
      <c r="H22" s="3">
        <f t="array" ref="H22">XLOOKUP(A22,login!A:A,login!F:F,"")</f>
        <v>6</v>
      </c>
      <c r="I22" s="3" t="str">
        <f t="array" ref="I22">XLOOKUP(A22,gestor!C:C,gestor!E:E,"")</f>
        <v/>
      </c>
      <c r="J22" s="3" t="str">
        <f t="shared" si="1"/>
        <v>#REF!</v>
      </c>
    </row>
    <row r="23">
      <c r="A23" s="1" t="s">
        <v>59</v>
      </c>
      <c r="B23" s="1" t="s">
        <v>60</v>
      </c>
      <c r="C23" s="2">
        <v>45359.598715277774</v>
      </c>
      <c r="D23" s="2">
        <v>45476.80259259259</v>
      </c>
      <c r="E23" s="2">
        <v>45476.80259259259</v>
      </c>
      <c r="F23" s="1" t="s">
        <v>12</v>
      </c>
      <c r="G23" s="3" t="str">
        <f t="array" ref="G23">XLOOKUP(F23,'planificação'!A:A,'planificação'!B:B,"")</f>
        <v>básico</v>
      </c>
      <c r="H23" s="3" t="str">
        <f t="array" ref="H23">XLOOKUP(A23,login!A:A,login!F:F,"")</f>
        <v/>
      </c>
      <c r="I23" s="3" t="str">
        <f t="array" ref="I23">XLOOKUP(A23,gestor!C:C,gestor!E:E,"")</f>
        <v/>
      </c>
      <c r="J23" s="3" t="str">
        <f t="shared" si="1"/>
        <v>#REF!</v>
      </c>
    </row>
    <row r="24">
      <c r="A24" s="1" t="s">
        <v>61</v>
      </c>
      <c r="B24" s="1" t="s">
        <v>62</v>
      </c>
      <c r="C24" s="2">
        <v>45359.694131944445</v>
      </c>
      <c r="D24" s="2">
        <v>45371.5171875</v>
      </c>
      <c r="E24" s="2">
        <v>45448.83951388889</v>
      </c>
      <c r="F24" s="1" t="s">
        <v>12</v>
      </c>
      <c r="G24" s="3" t="str">
        <f t="array" ref="G24">XLOOKUP(F24,'planificação'!A:A,'planificação'!B:B,"")</f>
        <v>básico</v>
      </c>
      <c r="H24" s="3" t="str">
        <f t="array" ref="H24">XLOOKUP(A24,login!A:A,login!F:F,"")</f>
        <v/>
      </c>
      <c r="I24" s="3" t="str">
        <f t="array" ref="I24">XLOOKUP(A24,gestor!C:C,gestor!E:E,"")</f>
        <v/>
      </c>
      <c r="J24" s="3" t="str">
        <f t="shared" si="1"/>
        <v>#REF!</v>
      </c>
    </row>
    <row r="25">
      <c r="A25" s="1" t="s">
        <v>63</v>
      </c>
      <c r="B25" s="1" t="s">
        <v>64</v>
      </c>
      <c r="C25" s="2">
        <v>45359.77486111111</v>
      </c>
      <c r="D25" s="2">
        <v>45370.8149537037</v>
      </c>
      <c r="E25" s="2">
        <v>45421.626180555555</v>
      </c>
      <c r="F25" s="1" t="s">
        <v>31</v>
      </c>
      <c r="G25" s="3" t="str">
        <f t="array" ref="G25">XLOOKUP(F25,'planificação'!A:A,'planificação'!B:B,"")</f>
        <v>intermediário</v>
      </c>
      <c r="H25" s="3" t="str">
        <f t="array" ref="H25">XLOOKUP(A25,login!A:A,login!F:F,"")</f>
        <v/>
      </c>
      <c r="I25" s="3" t="str">
        <f t="array" ref="I25">XLOOKUP(A25,gestor!C:C,gestor!E:E,"")</f>
        <v/>
      </c>
      <c r="J25" s="3" t="str">
        <f t="shared" si="1"/>
        <v>#REF!</v>
      </c>
    </row>
    <row r="26">
      <c r="A26" s="1" t="s">
        <v>65</v>
      </c>
      <c r="B26" s="1" t="s">
        <v>66</v>
      </c>
      <c r="C26" s="2">
        <v>45359.795810185184</v>
      </c>
      <c r="D26" s="2">
        <v>45369.71979166667</v>
      </c>
      <c r="E26" s="2">
        <v>45397.82701388889</v>
      </c>
      <c r="F26" s="1" t="s">
        <v>51</v>
      </c>
      <c r="G26" s="3" t="str">
        <f t="array" ref="G26">XLOOKUP(F26,'planificação'!A:A,'planificação'!B:B,"")</f>
        <v>intermediário</v>
      </c>
      <c r="H26" s="3" t="str">
        <f t="array" ref="H26">XLOOKUP(A26,login!A:A,login!F:F,"")</f>
        <v/>
      </c>
      <c r="I26" s="3" t="str">
        <f t="array" ref="I26">XLOOKUP(A26,gestor!C:C,gestor!E:E,"")</f>
        <v/>
      </c>
      <c r="J26" s="3" t="str">
        <f t="shared" si="1"/>
        <v>#REF!</v>
      </c>
    </row>
    <row r="27">
      <c r="A27" s="1" t="s">
        <v>67</v>
      </c>
      <c r="B27" s="1" t="s">
        <v>68</v>
      </c>
      <c r="C27" s="2">
        <v>45359.86519675926</v>
      </c>
      <c r="D27" s="2">
        <v>45596.977743055555</v>
      </c>
      <c r="E27" s="4"/>
      <c r="F27" s="1" t="s">
        <v>51</v>
      </c>
      <c r="G27" s="3" t="str">
        <f t="array" ref="G27">XLOOKUP(F27,'planificação'!A:A,'planificação'!B:B,"")</f>
        <v>intermediário</v>
      </c>
      <c r="H27" s="3">
        <f t="array" ref="H27">XLOOKUP(A27,login!A:A,login!F:F,"")</f>
        <v>33</v>
      </c>
      <c r="I27" s="3" t="str">
        <f t="array" ref="I27">XLOOKUP(A27,gestor!C:C,gestor!E:E,"")</f>
        <v/>
      </c>
      <c r="J27" s="3" t="str">
        <f t="shared" si="1"/>
        <v>#REF!</v>
      </c>
    </row>
    <row r="28">
      <c r="A28" s="1" t="s">
        <v>69</v>
      </c>
      <c r="B28" s="1" t="s">
        <v>70</v>
      </c>
      <c r="C28" s="2">
        <v>45362.55778935185</v>
      </c>
      <c r="D28" s="2">
        <v>45476.76445601852</v>
      </c>
      <c r="E28" s="2">
        <v>45476.76445601852</v>
      </c>
      <c r="F28" s="1" t="s">
        <v>12</v>
      </c>
      <c r="G28" s="3" t="str">
        <f t="array" ref="G28">XLOOKUP(F28,'planificação'!A:A,'planificação'!B:B,"")</f>
        <v>básico</v>
      </c>
      <c r="H28" s="3" t="str">
        <f t="array" ref="H28">XLOOKUP(A28,login!A:A,login!F:F,"")</f>
        <v/>
      </c>
      <c r="I28" s="3" t="str">
        <f t="array" ref="I28">XLOOKUP(A28,gestor!C:C,gestor!E:E,"")</f>
        <v/>
      </c>
      <c r="J28" s="3" t="str">
        <f t="shared" si="1"/>
        <v>#REF!</v>
      </c>
    </row>
    <row r="29">
      <c r="A29" s="1" t="s">
        <v>71</v>
      </c>
      <c r="B29" s="1" t="s">
        <v>72</v>
      </c>
      <c r="C29" s="2">
        <v>45362.78790509259</v>
      </c>
      <c r="D29" s="2">
        <v>45596.8380787037</v>
      </c>
      <c r="E29" s="4"/>
      <c r="F29" s="1" t="s">
        <v>22</v>
      </c>
      <c r="G29" s="3" t="str">
        <f t="array" ref="G29">XLOOKUP(F29,'planificação'!A:A,'planificação'!B:B,"")</f>
        <v>intermediário</v>
      </c>
      <c r="H29" s="3">
        <f t="array" ref="H29">XLOOKUP(A29,login!A:A,login!F:F,"")</f>
        <v>27</v>
      </c>
      <c r="I29" s="3">
        <f t="array" ref="I29">XLOOKUP(A29,gestor!C:C,gestor!E:E,"")</f>
        <v>1</v>
      </c>
      <c r="J29" s="3" t="str">
        <f t="shared" si="1"/>
        <v>#REF!</v>
      </c>
    </row>
    <row r="30">
      <c r="A30" s="1" t="s">
        <v>73</v>
      </c>
      <c r="B30" s="1" t="s">
        <v>74</v>
      </c>
      <c r="C30" s="2">
        <v>45362.85686342593</v>
      </c>
      <c r="D30" s="2">
        <v>45596.8350462963</v>
      </c>
      <c r="E30" s="4"/>
      <c r="F30" s="1" t="s">
        <v>75</v>
      </c>
      <c r="G30" s="3" t="str">
        <f t="array" ref="G30">XLOOKUP(F30,'planificação'!A:A,'planificação'!B:B,"")</f>
        <v>intermediário</v>
      </c>
      <c r="H30" s="3">
        <f t="array" ref="H30">XLOOKUP(A30,login!A:A,login!F:F,"")</f>
        <v>94</v>
      </c>
      <c r="I30" s="3">
        <f t="array" ref="I30">XLOOKUP(A30,gestor!C:C,gestor!E:E,"")</f>
        <v>1</v>
      </c>
      <c r="J30" s="3" t="str">
        <f t="shared" si="1"/>
        <v>#REF!</v>
      </c>
    </row>
    <row r="31">
      <c r="A31" s="1" t="s">
        <v>76</v>
      </c>
      <c r="B31" s="1" t="s">
        <v>77</v>
      </c>
      <c r="C31" s="2">
        <v>45362.879895833335</v>
      </c>
      <c r="D31" s="2">
        <v>45596.97445601852</v>
      </c>
      <c r="E31" s="4"/>
      <c r="F31" s="1" t="s">
        <v>17</v>
      </c>
      <c r="G31" s="3" t="str">
        <f t="array" ref="G31">XLOOKUP(F31,'planificação'!A:A,'planificação'!B:B,"")</f>
        <v>básico</v>
      </c>
      <c r="H31" s="3">
        <f t="array" ref="H31">XLOOKUP(A31,login!A:A,login!F:F,"")</f>
        <v>50</v>
      </c>
      <c r="I31" s="3" t="str">
        <f t="array" ref="I31">XLOOKUP(A31,gestor!C:C,gestor!E:E,"")</f>
        <v/>
      </c>
      <c r="J31" s="3" t="str">
        <f t="shared" si="1"/>
        <v>#REF!</v>
      </c>
    </row>
    <row r="32">
      <c r="A32" s="1" t="s">
        <v>78</v>
      </c>
      <c r="B32" s="1" t="s">
        <v>79</v>
      </c>
      <c r="C32" s="2">
        <v>45363.03921296296</v>
      </c>
      <c r="D32" s="2">
        <v>45596.834710648145</v>
      </c>
      <c r="E32" s="4"/>
      <c r="F32" s="1" t="s">
        <v>12</v>
      </c>
      <c r="G32" s="3" t="str">
        <f t="array" ref="G32">XLOOKUP(F32,'planificação'!A:A,'planificação'!B:B,"")</f>
        <v>básico</v>
      </c>
      <c r="H32" s="3" t="str">
        <f t="array" ref="H32">XLOOKUP(A32,login!A:A,login!F:F,"")</f>
        <v/>
      </c>
      <c r="I32" s="3" t="str">
        <f t="array" ref="I32">XLOOKUP(A32,gestor!C:C,gestor!E:E,"")</f>
        <v/>
      </c>
      <c r="J32" s="3" t="str">
        <f t="shared" si="1"/>
        <v>#REF!</v>
      </c>
    </row>
    <row r="33">
      <c r="A33" s="1" t="s">
        <v>80</v>
      </c>
      <c r="B33" s="1" t="s">
        <v>81</v>
      </c>
      <c r="C33" s="2">
        <v>45363.61645833333</v>
      </c>
      <c r="D33" s="2">
        <v>45373.484189814815</v>
      </c>
      <c r="E33" s="2">
        <v>45412.53295138889</v>
      </c>
      <c r="F33" s="1" t="s">
        <v>12</v>
      </c>
      <c r="G33" s="3" t="str">
        <f t="array" ref="G33">XLOOKUP(F33,'planificação'!A:A,'planificação'!B:B,"")</f>
        <v>básico</v>
      </c>
      <c r="H33" s="3" t="str">
        <f t="array" ref="H33">XLOOKUP(A33,login!A:A,login!F:F,"")</f>
        <v/>
      </c>
      <c r="I33" s="3" t="str">
        <f t="array" ref="I33">XLOOKUP(A33,gestor!C:C,gestor!E:E,"")</f>
        <v/>
      </c>
      <c r="J33" s="3" t="str">
        <f t="shared" si="1"/>
        <v>#REF!</v>
      </c>
    </row>
    <row r="34">
      <c r="A34" s="1" t="s">
        <v>82</v>
      </c>
      <c r="B34" s="1" t="s">
        <v>83</v>
      </c>
      <c r="C34" s="2">
        <v>45363.71934027778</v>
      </c>
      <c r="D34" s="2">
        <v>45596.97408564815</v>
      </c>
      <c r="E34" s="4"/>
      <c r="F34" s="1" t="s">
        <v>12</v>
      </c>
      <c r="G34" s="3" t="str">
        <f t="array" ref="G34">XLOOKUP(F34,'planificação'!A:A,'planificação'!B:B,"")</f>
        <v>básico</v>
      </c>
      <c r="H34" s="3">
        <f t="array" ref="H34">XLOOKUP(A34,login!A:A,login!F:F,"")</f>
        <v>82</v>
      </c>
      <c r="I34" s="3" t="str">
        <f t="array" ref="I34">XLOOKUP(A34,gestor!C:C,gestor!E:E,"")</f>
        <v/>
      </c>
      <c r="J34" s="3" t="str">
        <f t="shared" si="1"/>
        <v>#REF!</v>
      </c>
    </row>
    <row r="35">
      <c r="A35" s="1" t="s">
        <v>84</v>
      </c>
      <c r="B35" s="1" t="s">
        <v>85</v>
      </c>
      <c r="C35" s="2">
        <v>45363.87116898148</v>
      </c>
      <c r="D35" s="2">
        <v>45596.973912037036</v>
      </c>
      <c r="E35" s="4"/>
      <c r="F35" s="1" t="s">
        <v>12</v>
      </c>
      <c r="G35" s="3" t="str">
        <f t="array" ref="G35">XLOOKUP(F35,'planificação'!A:A,'planificação'!B:B,"")</f>
        <v>básico</v>
      </c>
      <c r="H35" s="3">
        <f t="array" ref="H35">XLOOKUP(A35,login!A:A,login!F:F,"")</f>
        <v>25</v>
      </c>
      <c r="I35" s="3" t="str">
        <f t="array" ref="I35">XLOOKUP(A35,gestor!C:C,gestor!E:E,"")</f>
        <v/>
      </c>
      <c r="J35" s="3" t="str">
        <f t="shared" si="1"/>
        <v>#REF!</v>
      </c>
    </row>
    <row r="36">
      <c r="A36" s="1" t="s">
        <v>86</v>
      </c>
      <c r="B36" s="1" t="s">
        <v>87</v>
      </c>
      <c r="C36" s="2">
        <v>45364.469247685185</v>
      </c>
      <c r="D36" s="2">
        <v>45596.83498842592</v>
      </c>
      <c r="E36" s="4"/>
      <c r="F36" s="1" t="s">
        <v>12</v>
      </c>
      <c r="G36" s="3" t="str">
        <f t="array" ref="G36">XLOOKUP(F36,'planificação'!A:A,'planificação'!B:B,"")</f>
        <v>básico</v>
      </c>
      <c r="H36" s="3">
        <f t="array" ref="H36">XLOOKUP(A36,login!A:A,login!F:F,"")</f>
        <v>2</v>
      </c>
      <c r="I36" s="3">
        <f t="array" ref="I36">XLOOKUP(A36,gestor!C:C,gestor!E:E,"")</f>
        <v>1</v>
      </c>
      <c r="J36" s="3" t="str">
        <f t="shared" si="1"/>
        <v>#REF!</v>
      </c>
    </row>
    <row r="37">
      <c r="A37" s="1" t="s">
        <v>88</v>
      </c>
      <c r="B37" s="1" t="s">
        <v>89</v>
      </c>
      <c r="C37" s="2">
        <v>45364.77097222222</v>
      </c>
      <c r="D37" s="2">
        <v>45596.974444444444</v>
      </c>
      <c r="E37" s="4"/>
      <c r="F37" s="1" t="s">
        <v>12</v>
      </c>
      <c r="G37" s="3" t="str">
        <f t="array" ref="G37">XLOOKUP(F37,'planificação'!A:A,'planificação'!B:B,"")</f>
        <v>básico</v>
      </c>
      <c r="H37" s="3">
        <f t="array" ref="H37">XLOOKUP(A37,login!A:A,login!F:F,"")</f>
        <v>15</v>
      </c>
      <c r="I37" s="3" t="str">
        <f t="array" ref="I37">XLOOKUP(A37,gestor!C:C,gestor!E:E,"")</f>
        <v/>
      </c>
      <c r="J37" s="3" t="str">
        <f t="shared" si="1"/>
        <v>#REF!</v>
      </c>
    </row>
    <row r="38">
      <c r="A38" s="1" t="s">
        <v>90</v>
      </c>
      <c r="B38" s="1" t="s">
        <v>91</v>
      </c>
      <c r="C38" s="2">
        <v>45365.5984837963</v>
      </c>
      <c r="D38" s="2">
        <v>45439.65756944445</v>
      </c>
      <c r="E38" s="2">
        <v>45480.01322916667</v>
      </c>
      <c r="F38" s="1" t="s">
        <v>17</v>
      </c>
      <c r="G38" s="3" t="str">
        <f t="array" ref="G38">XLOOKUP(F38,'planificação'!A:A,'planificação'!B:B,"")</f>
        <v>básico</v>
      </c>
      <c r="H38" s="3">
        <f t="array" ref="H38">XLOOKUP(A38,login!A:A,login!F:F,"")</f>
        <v>14</v>
      </c>
      <c r="I38" s="3" t="str">
        <f t="array" ref="I38">XLOOKUP(A38,gestor!C:C,gestor!E:E,"")</f>
        <v/>
      </c>
      <c r="J38" s="3" t="str">
        <f t="shared" si="1"/>
        <v>#REF!</v>
      </c>
    </row>
    <row r="39">
      <c r="A39" s="1" t="s">
        <v>92</v>
      </c>
      <c r="B39" s="1" t="s">
        <v>93</v>
      </c>
      <c r="C39" s="2">
        <v>45365.63012731481</v>
      </c>
      <c r="D39" s="2">
        <v>45596.97424768518</v>
      </c>
      <c r="E39" s="4"/>
      <c r="F39" s="1" t="s">
        <v>12</v>
      </c>
      <c r="G39" s="3" t="str">
        <f t="array" ref="G39">XLOOKUP(F39,'planificação'!A:A,'planificação'!B:B,"")</f>
        <v>básico</v>
      </c>
      <c r="H39" s="3">
        <f t="array" ref="H39">XLOOKUP(A39,login!A:A,login!F:F,"")</f>
        <v>9</v>
      </c>
      <c r="I39" s="3" t="str">
        <f t="array" ref="I39">XLOOKUP(A39,gestor!C:C,gestor!E:E,"")</f>
        <v/>
      </c>
      <c r="J39" s="3" t="str">
        <f t="shared" si="1"/>
        <v>#REF!</v>
      </c>
    </row>
    <row r="40">
      <c r="A40" s="1" t="s">
        <v>94</v>
      </c>
      <c r="B40" s="1" t="s">
        <v>95</v>
      </c>
      <c r="C40" s="2">
        <v>45365.73674768519</v>
      </c>
      <c r="D40" s="2">
        <v>45519.73372685185</v>
      </c>
      <c r="E40" s="2">
        <v>45519.77243055555</v>
      </c>
      <c r="F40" s="1" t="s">
        <v>31</v>
      </c>
      <c r="G40" s="3" t="str">
        <f t="array" ref="G40">XLOOKUP(F40,'planificação'!A:A,'planificação'!B:B,"")</f>
        <v>intermediário</v>
      </c>
      <c r="H40" s="3">
        <f t="array" ref="H40">XLOOKUP(A40,login!A:A,login!F:F,"")</f>
        <v>4</v>
      </c>
      <c r="I40" s="3">
        <f t="array" ref="I40">XLOOKUP(A40,gestor!C:C,gestor!E:E,"")</f>
        <v>1</v>
      </c>
      <c r="J40" s="3" t="str">
        <f t="shared" si="1"/>
        <v>#REF!</v>
      </c>
    </row>
    <row r="41">
      <c r="A41" s="1" t="s">
        <v>96</v>
      </c>
      <c r="B41" s="1" t="s">
        <v>97</v>
      </c>
      <c r="C41" s="2">
        <v>45365.83168981481</v>
      </c>
      <c r="D41" s="2">
        <v>45531.52125</v>
      </c>
      <c r="E41" s="2">
        <v>45534.785625</v>
      </c>
      <c r="F41" s="1" t="s">
        <v>38</v>
      </c>
      <c r="G41" s="3" t="str">
        <f t="array" ref="G41">XLOOKUP(F41,'planificação'!A:A,'planificação'!B:B,"")</f>
        <v>avançado</v>
      </c>
      <c r="H41" s="3">
        <f t="array" ref="H41">XLOOKUP(A41,login!A:A,login!F:F,"")</f>
        <v>15</v>
      </c>
      <c r="I41" s="3" t="str">
        <f t="array" ref="I41">XLOOKUP(A41,gestor!C:C,gestor!E:E,"")</f>
        <v/>
      </c>
      <c r="J41" s="3" t="str">
        <f t="shared" si="1"/>
        <v>#REF!</v>
      </c>
    </row>
    <row r="42">
      <c r="A42" s="1" t="s">
        <v>98</v>
      </c>
      <c r="B42" s="1" t="s">
        <v>99</v>
      </c>
      <c r="C42" s="2">
        <v>45366.50849537037</v>
      </c>
      <c r="D42" s="2">
        <v>45369.83829861111</v>
      </c>
      <c r="E42" s="2">
        <v>45411.50324074074</v>
      </c>
      <c r="F42" s="1" t="s">
        <v>17</v>
      </c>
      <c r="G42" s="3" t="str">
        <f t="array" ref="G42">XLOOKUP(F42,'planificação'!A:A,'planificação'!B:B,"")</f>
        <v>básico</v>
      </c>
      <c r="H42" s="3" t="str">
        <f t="array" ref="H42">XLOOKUP(A42,login!A:A,login!F:F,"")</f>
        <v/>
      </c>
      <c r="I42" s="3" t="str">
        <f t="array" ref="I42">XLOOKUP(A42,gestor!C:C,gestor!E:E,"")</f>
        <v/>
      </c>
      <c r="J42" s="3" t="str">
        <f t="shared" si="1"/>
        <v>#REF!</v>
      </c>
    </row>
    <row r="43">
      <c r="A43" s="1" t="s">
        <v>100</v>
      </c>
      <c r="B43" s="1" t="s">
        <v>101</v>
      </c>
      <c r="C43" s="2">
        <v>45366.81820601852</v>
      </c>
      <c r="D43" s="2">
        <v>45477.845497685186</v>
      </c>
      <c r="E43" s="2">
        <v>45477.845497685186</v>
      </c>
      <c r="F43" s="1" t="s">
        <v>12</v>
      </c>
      <c r="G43" s="3" t="str">
        <f t="array" ref="G43">XLOOKUP(F43,'planificação'!A:A,'planificação'!B:B,"")</f>
        <v>básico</v>
      </c>
      <c r="H43" s="3" t="str">
        <f t="array" ref="H43">XLOOKUP(A43,login!A:A,login!F:F,"")</f>
        <v/>
      </c>
      <c r="I43" s="3" t="str">
        <f t="array" ref="I43">XLOOKUP(A43,gestor!C:C,gestor!E:E,"")</f>
        <v/>
      </c>
      <c r="J43" s="3" t="str">
        <f t="shared" si="1"/>
        <v>#REF!</v>
      </c>
    </row>
    <row r="44">
      <c r="A44" s="1" t="s">
        <v>102</v>
      </c>
      <c r="B44" s="1" t="s">
        <v>103</v>
      </c>
      <c r="C44" s="2">
        <v>45366.82150462963</v>
      </c>
      <c r="D44" s="2">
        <v>45596.97381944444</v>
      </c>
      <c r="E44" s="4"/>
      <c r="F44" s="1" t="s">
        <v>104</v>
      </c>
      <c r="G44" s="3" t="str">
        <f t="array" ref="G44">XLOOKUP(F44,'planificação'!A:A,'planificação'!B:B,"")</f>
        <v>intermediário</v>
      </c>
      <c r="H44" s="3">
        <f t="array" ref="H44">XLOOKUP(A44,login!A:A,login!F:F,"")</f>
        <v>6</v>
      </c>
      <c r="I44" s="3">
        <f t="array" ref="I44">XLOOKUP(A44,gestor!C:C,gestor!E:E,"")</f>
        <v>1</v>
      </c>
      <c r="J44" s="3" t="str">
        <f t="shared" si="1"/>
        <v>#REF!</v>
      </c>
    </row>
    <row r="45">
      <c r="A45" s="1" t="s">
        <v>105</v>
      </c>
      <c r="B45" s="1" t="s">
        <v>106</v>
      </c>
      <c r="C45" s="2">
        <v>45366.84888888889</v>
      </c>
      <c r="D45" s="2">
        <v>45596.97446759259</v>
      </c>
      <c r="E45" s="4"/>
      <c r="F45" s="1" t="s">
        <v>12</v>
      </c>
      <c r="G45" s="3" t="str">
        <f t="array" ref="G45">XLOOKUP(F45,'planificação'!A:A,'planificação'!B:B,"")</f>
        <v>básico</v>
      </c>
      <c r="H45" s="3">
        <f t="array" ref="H45">XLOOKUP(A45,login!A:A,login!F:F,"")</f>
        <v>56</v>
      </c>
      <c r="I45" s="3" t="str">
        <f t="array" ref="I45">XLOOKUP(A45,gestor!C:C,gestor!E:E,"")</f>
        <v/>
      </c>
      <c r="J45" s="3" t="str">
        <f t="shared" si="1"/>
        <v>#REF!</v>
      </c>
    </row>
    <row r="46">
      <c r="A46" s="1" t="s">
        <v>107</v>
      </c>
      <c r="B46" s="1" t="s">
        <v>108</v>
      </c>
      <c r="C46" s="2">
        <v>45369.8428125</v>
      </c>
      <c r="D46" s="2">
        <v>45399.58540509259</v>
      </c>
      <c r="E46" s="2">
        <v>45473.7971875</v>
      </c>
      <c r="F46" s="1" t="s">
        <v>17</v>
      </c>
      <c r="G46" s="3" t="str">
        <f t="array" ref="G46">XLOOKUP(F46,'planificação'!A:A,'planificação'!B:B,"")</f>
        <v>básico</v>
      </c>
      <c r="H46" s="3" t="str">
        <f t="array" ref="H46">XLOOKUP(A46,login!A:A,login!F:F,"")</f>
        <v/>
      </c>
      <c r="I46" s="3" t="str">
        <f t="array" ref="I46">XLOOKUP(A46,gestor!C:C,gestor!E:E,"")</f>
        <v/>
      </c>
      <c r="J46" s="3" t="str">
        <f t="shared" si="1"/>
        <v>#REF!</v>
      </c>
    </row>
    <row r="47">
      <c r="A47" s="1" t="s">
        <v>109</v>
      </c>
      <c r="B47" s="1" t="s">
        <v>110</v>
      </c>
      <c r="C47" s="2">
        <v>45369.96215277778</v>
      </c>
      <c r="D47" s="2">
        <v>45385.881064814814</v>
      </c>
      <c r="E47" s="2">
        <v>45440.09625</v>
      </c>
      <c r="F47" s="1" t="s">
        <v>17</v>
      </c>
      <c r="G47" s="3" t="str">
        <f t="array" ref="G47">XLOOKUP(F47,'planificação'!A:A,'planificação'!B:B,"")</f>
        <v>básico</v>
      </c>
      <c r="H47" s="3" t="str">
        <f t="array" ref="H47">XLOOKUP(A47,login!A:A,login!F:F,"")</f>
        <v/>
      </c>
      <c r="I47" s="3" t="str">
        <f t="array" ref="I47">XLOOKUP(A47,gestor!C:C,gestor!E:E,"")</f>
        <v/>
      </c>
      <c r="J47" s="3" t="str">
        <f t="shared" si="1"/>
        <v>#REF!</v>
      </c>
    </row>
    <row r="48">
      <c r="A48" s="1" t="s">
        <v>111</v>
      </c>
      <c r="B48" s="1" t="s">
        <v>112</v>
      </c>
      <c r="C48" s="2">
        <v>45370.587916666664</v>
      </c>
      <c r="D48" s="2">
        <v>45512.82472222222</v>
      </c>
      <c r="E48" s="2">
        <v>45512.82572916667</v>
      </c>
      <c r="F48" s="1" t="s">
        <v>12</v>
      </c>
      <c r="G48" s="3" t="str">
        <f t="array" ref="G48">XLOOKUP(F48,'planificação'!A:A,'planificação'!B:B,"")</f>
        <v>básico</v>
      </c>
      <c r="H48" s="3" t="str">
        <f t="array" ref="H48">XLOOKUP(A48,login!A:A,login!F:F,"")</f>
        <v/>
      </c>
      <c r="I48" s="3" t="str">
        <f t="array" ref="I48">XLOOKUP(A48,gestor!C:C,gestor!E:E,"")</f>
        <v/>
      </c>
      <c r="J48" s="3" t="str">
        <f t="shared" si="1"/>
        <v>#REF!</v>
      </c>
    </row>
    <row r="49">
      <c r="A49" s="1" t="s">
        <v>113</v>
      </c>
      <c r="B49" s="1" t="s">
        <v>114</v>
      </c>
      <c r="C49" s="2">
        <v>45370.65572916667</v>
      </c>
      <c r="D49" s="2">
        <v>45511.69918981481</v>
      </c>
      <c r="E49" s="2">
        <v>45511.817453703705</v>
      </c>
      <c r="F49" s="1" t="s">
        <v>12</v>
      </c>
      <c r="G49" s="3" t="str">
        <f t="array" ref="G49">XLOOKUP(F49,'planificação'!A:A,'planificação'!B:B,"")</f>
        <v>básico</v>
      </c>
      <c r="H49" s="3">
        <f t="array" ref="H49">XLOOKUP(A49,login!A:A,login!F:F,"")</f>
        <v>25</v>
      </c>
      <c r="I49" s="3" t="str">
        <f t="array" ref="I49">XLOOKUP(A49,gestor!C:C,gestor!E:E,"")</f>
        <v/>
      </c>
      <c r="J49" s="3" t="str">
        <f t="shared" si="1"/>
        <v>#REF!</v>
      </c>
    </row>
    <row r="50">
      <c r="A50" s="1" t="s">
        <v>115</v>
      </c>
      <c r="B50" s="1" t="s">
        <v>116</v>
      </c>
      <c r="C50" s="2">
        <v>45370.664618055554</v>
      </c>
      <c r="D50" s="2">
        <v>45596.97759259259</v>
      </c>
      <c r="E50" s="4"/>
      <c r="F50" s="1" t="s">
        <v>12</v>
      </c>
      <c r="G50" s="3" t="str">
        <f t="array" ref="G50">XLOOKUP(F50,'planificação'!A:A,'planificação'!B:B,"")</f>
        <v>básico</v>
      </c>
      <c r="H50" s="3">
        <f t="array" ref="H50">XLOOKUP(A50,login!A:A,login!F:F,"")</f>
        <v>71</v>
      </c>
      <c r="I50" s="3" t="str">
        <f t="array" ref="I50">XLOOKUP(A50,gestor!C:C,gestor!E:E,"")</f>
        <v/>
      </c>
      <c r="J50" s="3" t="str">
        <f t="shared" si="1"/>
        <v>#REF!</v>
      </c>
    </row>
    <row r="51">
      <c r="A51" s="1" t="s">
        <v>117</v>
      </c>
      <c r="B51" s="1" t="s">
        <v>118</v>
      </c>
      <c r="C51" s="2">
        <v>45370.87641203704</v>
      </c>
      <c r="D51" s="2">
        <v>45596.98068287037</v>
      </c>
      <c r="E51" s="4"/>
      <c r="F51" s="1" t="s">
        <v>51</v>
      </c>
      <c r="G51" s="3" t="str">
        <f t="array" ref="G51">XLOOKUP(F51,'planificação'!A:A,'planificação'!B:B,"")</f>
        <v>intermediário</v>
      </c>
      <c r="H51" s="3">
        <f t="array" ref="H51">XLOOKUP(A51,login!A:A,login!F:F,"")</f>
        <v>22</v>
      </c>
      <c r="I51" s="3">
        <f t="array" ref="I51">XLOOKUP(A51,gestor!C:C,gestor!E:E,"")</f>
        <v>1</v>
      </c>
      <c r="J51" s="3" t="str">
        <f t="shared" si="1"/>
        <v>#REF!</v>
      </c>
    </row>
    <row r="52">
      <c r="A52" s="1" t="s">
        <v>119</v>
      </c>
      <c r="B52" s="1" t="s">
        <v>120</v>
      </c>
      <c r="C52" s="2">
        <v>45371.44265046297</v>
      </c>
      <c r="D52" s="2">
        <v>45376.760717592595</v>
      </c>
      <c r="E52" s="2">
        <v>45411.829189814816</v>
      </c>
      <c r="F52" s="1" t="s">
        <v>12</v>
      </c>
      <c r="G52" s="3" t="str">
        <f t="array" ref="G52">XLOOKUP(F52,'planificação'!A:A,'planificação'!B:B,"")</f>
        <v>básico</v>
      </c>
      <c r="H52" s="3" t="str">
        <f t="array" ref="H52">XLOOKUP(A52,login!A:A,login!F:F,"")</f>
        <v/>
      </c>
      <c r="I52" s="3" t="str">
        <f t="array" ref="I52">XLOOKUP(A52,gestor!C:C,gestor!E:E,"")</f>
        <v/>
      </c>
      <c r="J52" s="3" t="str">
        <f t="shared" si="1"/>
        <v>#REF!</v>
      </c>
    </row>
    <row r="53">
      <c r="A53" s="1" t="s">
        <v>121</v>
      </c>
      <c r="B53" s="1" t="s">
        <v>122</v>
      </c>
      <c r="C53" s="2">
        <v>45371.57277777778</v>
      </c>
      <c r="D53" s="2">
        <v>45371.57277777778</v>
      </c>
      <c r="E53" s="2">
        <v>45371.57634259259</v>
      </c>
      <c r="F53" s="1" t="s">
        <v>22</v>
      </c>
      <c r="G53" s="3" t="str">
        <f t="array" ref="G53">XLOOKUP(F53,'planificação'!A:A,'planificação'!B:B,"")</f>
        <v>intermediário</v>
      </c>
      <c r="H53" s="3" t="str">
        <f t="array" ref="H53">XLOOKUP(A53,login!A:A,login!F:F,"")</f>
        <v/>
      </c>
      <c r="I53" s="3" t="str">
        <f t="array" ref="I53">XLOOKUP(A53,gestor!C:C,gestor!E:E,"")</f>
        <v/>
      </c>
      <c r="J53" s="3" t="str">
        <f t="shared" si="1"/>
        <v>#REF!</v>
      </c>
    </row>
    <row r="54">
      <c r="A54" s="1" t="s">
        <v>123</v>
      </c>
      <c r="B54" s="1" t="s">
        <v>124</v>
      </c>
      <c r="C54" s="2">
        <v>45371.70819444444</v>
      </c>
      <c r="D54" s="2">
        <v>45432.458333333336</v>
      </c>
      <c r="E54" s="2">
        <v>45439.586226851854</v>
      </c>
      <c r="F54" s="1" t="s">
        <v>12</v>
      </c>
      <c r="G54" s="3" t="str">
        <f t="array" ref="G54">XLOOKUP(F54,'planificação'!A:A,'planificação'!B:B,"")</f>
        <v>básico</v>
      </c>
      <c r="H54" s="3" t="str">
        <f t="array" ref="H54">XLOOKUP(A54,login!A:A,login!F:F,"")</f>
        <v/>
      </c>
      <c r="I54" s="3" t="str">
        <f t="array" ref="I54">XLOOKUP(A54,gestor!C:C,gestor!E:E,"")</f>
        <v/>
      </c>
      <c r="J54" s="3" t="str">
        <f t="shared" si="1"/>
        <v>#REF!</v>
      </c>
    </row>
    <row r="55">
      <c r="A55" s="1" t="s">
        <v>125</v>
      </c>
      <c r="B55" s="1" t="s">
        <v>126</v>
      </c>
      <c r="C55" s="2">
        <v>45371.720185185186</v>
      </c>
      <c r="D55" s="2">
        <v>45596.97400462963</v>
      </c>
      <c r="E55" s="4"/>
      <c r="F55" s="1" t="s">
        <v>104</v>
      </c>
      <c r="G55" s="3" t="str">
        <f t="array" ref="G55">XLOOKUP(F55,'planificação'!A:A,'planificação'!B:B,"")</f>
        <v>intermediário</v>
      </c>
      <c r="H55" s="3">
        <f t="array" ref="H55">XLOOKUP(A55,login!A:A,login!F:F,"")</f>
        <v>25</v>
      </c>
      <c r="I55" s="3">
        <f t="array" ref="I55">XLOOKUP(A55,gestor!C:C,gestor!E:E,"")</f>
        <v>1</v>
      </c>
      <c r="J55" s="3" t="str">
        <f t="shared" si="1"/>
        <v>#REF!</v>
      </c>
    </row>
    <row r="56">
      <c r="A56" s="1" t="s">
        <v>127</v>
      </c>
      <c r="B56" s="1" t="s">
        <v>128</v>
      </c>
      <c r="C56" s="2">
        <v>45371.96533564815</v>
      </c>
      <c r="D56" s="2">
        <v>45596.83503472222</v>
      </c>
      <c r="E56" s="4"/>
      <c r="F56" s="1" t="s">
        <v>51</v>
      </c>
      <c r="G56" s="3" t="str">
        <f t="array" ref="G56">XLOOKUP(F56,'planificação'!A:A,'planificação'!B:B,"")</f>
        <v>intermediário</v>
      </c>
      <c r="H56" s="3">
        <f t="array" ref="H56">XLOOKUP(A56,login!A:A,login!F:F,"")</f>
        <v>100</v>
      </c>
      <c r="I56" s="3" t="str">
        <f t="array" ref="I56">XLOOKUP(A56,gestor!C:C,gestor!E:E,"")</f>
        <v/>
      </c>
      <c r="J56" s="3" t="str">
        <f t="shared" si="1"/>
        <v>#REF!</v>
      </c>
    </row>
    <row r="57">
      <c r="A57" s="1" t="s">
        <v>129</v>
      </c>
      <c r="B57" s="1" t="s">
        <v>130</v>
      </c>
      <c r="C57" s="2">
        <v>45372.66480324074</v>
      </c>
      <c r="D57" s="2">
        <v>45376.61802083333</v>
      </c>
      <c r="E57" s="2">
        <v>45439.601805555554</v>
      </c>
      <c r="F57" s="1" t="s">
        <v>12</v>
      </c>
      <c r="G57" s="3" t="str">
        <f t="array" ref="G57">XLOOKUP(F57,'planificação'!A:A,'planificação'!B:B,"")</f>
        <v>básico</v>
      </c>
      <c r="H57" s="3" t="str">
        <f t="array" ref="H57">XLOOKUP(A57,login!A:A,login!F:F,"")</f>
        <v/>
      </c>
      <c r="I57" s="3" t="str">
        <f t="array" ref="I57">XLOOKUP(A57,gestor!C:C,gestor!E:E,"")</f>
        <v/>
      </c>
      <c r="J57" s="3" t="str">
        <f t="shared" si="1"/>
        <v>#REF!</v>
      </c>
    </row>
    <row r="58">
      <c r="A58" s="1" t="s">
        <v>131</v>
      </c>
      <c r="B58" s="1" t="s">
        <v>132</v>
      </c>
      <c r="C58" s="2">
        <v>45372.75037037037</v>
      </c>
      <c r="D58" s="2">
        <v>45596.974027777775</v>
      </c>
      <c r="E58" s="4"/>
      <c r="F58" s="1" t="s">
        <v>12</v>
      </c>
      <c r="G58" s="3" t="str">
        <f t="array" ref="G58">XLOOKUP(F58,'planificação'!A:A,'planificação'!B:B,"")</f>
        <v>básico</v>
      </c>
      <c r="H58" s="3">
        <f t="array" ref="H58">XLOOKUP(A58,login!A:A,login!F:F,"")</f>
        <v>73</v>
      </c>
      <c r="I58" s="3" t="str">
        <f t="array" ref="I58">XLOOKUP(A58,gestor!C:C,gestor!E:E,"")</f>
        <v/>
      </c>
      <c r="J58" s="3" t="str">
        <f t="shared" si="1"/>
        <v>#REF!</v>
      </c>
    </row>
    <row r="59">
      <c r="A59" s="1" t="s">
        <v>133</v>
      </c>
      <c r="B59" s="1" t="s">
        <v>134</v>
      </c>
      <c r="C59" s="2">
        <v>45373.58256944444</v>
      </c>
      <c r="D59" s="2">
        <v>45596.83480324074</v>
      </c>
      <c r="E59" s="4"/>
      <c r="F59" s="1" t="s">
        <v>31</v>
      </c>
      <c r="G59" s="3" t="str">
        <f t="array" ref="G59">XLOOKUP(F59,'planificação'!A:A,'planificação'!B:B,"")</f>
        <v>intermediário</v>
      </c>
      <c r="H59" s="3">
        <f t="array" ref="H59">XLOOKUP(A59,login!A:A,login!F:F,"")</f>
        <v>22</v>
      </c>
      <c r="I59" s="3">
        <f t="array" ref="I59">XLOOKUP(A59,gestor!C:C,gestor!E:E,"")</f>
        <v>1</v>
      </c>
      <c r="J59" s="3" t="str">
        <f t="shared" si="1"/>
        <v>#REF!</v>
      </c>
    </row>
    <row r="60">
      <c r="A60" s="1" t="s">
        <v>135</v>
      </c>
      <c r="B60" s="1" t="s">
        <v>136</v>
      </c>
      <c r="C60" s="2">
        <v>45373.60806712963</v>
      </c>
      <c r="D60" s="2">
        <v>45596.96304398148</v>
      </c>
      <c r="E60" s="4"/>
      <c r="F60" s="1" t="s">
        <v>22</v>
      </c>
      <c r="G60" s="3" t="str">
        <f t="array" ref="G60">XLOOKUP(F60,'planificação'!A:A,'planificação'!B:B,"")</f>
        <v>intermediário</v>
      </c>
      <c r="H60" s="3">
        <f t="array" ref="H60">XLOOKUP(A60,login!A:A,login!F:F,"")</f>
        <v>16</v>
      </c>
      <c r="I60" s="3">
        <f t="array" ref="I60">XLOOKUP(A60,gestor!C:C,gestor!E:E,"")</f>
        <v>1</v>
      </c>
      <c r="J60" s="3" t="str">
        <f t="shared" si="1"/>
        <v>#REF!</v>
      </c>
    </row>
    <row r="61">
      <c r="A61" s="1" t="s">
        <v>137</v>
      </c>
      <c r="B61" s="1" t="s">
        <v>138</v>
      </c>
      <c r="C61" s="2">
        <v>45373.687256944446</v>
      </c>
      <c r="D61" s="2">
        <v>45596.83497685185</v>
      </c>
      <c r="E61" s="4"/>
      <c r="F61" s="1" t="s">
        <v>139</v>
      </c>
      <c r="G61" s="3" t="str">
        <f t="array" ref="G61">XLOOKUP(F61,'planificação'!A:A,'planificação'!B:B,"")</f>
        <v>intermediário</v>
      </c>
      <c r="H61" s="3">
        <f t="array" ref="H61">XLOOKUP(A61,login!A:A,login!F:F,"")</f>
        <v>236</v>
      </c>
      <c r="I61" s="3">
        <f t="array" ref="I61">XLOOKUP(A61,gestor!C:C,gestor!E:E,"")</f>
        <v>1</v>
      </c>
      <c r="J61" s="3" t="str">
        <f t="shared" si="1"/>
        <v>#REF!</v>
      </c>
    </row>
    <row r="62">
      <c r="A62" s="1" t="s">
        <v>140</v>
      </c>
      <c r="B62" s="1" t="s">
        <v>141</v>
      </c>
      <c r="C62" s="2">
        <v>45373.752118055556</v>
      </c>
      <c r="D62" s="2">
        <v>45596.83509259259</v>
      </c>
      <c r="E62" s="4"/>
      <c r="F62" s="1" t="s">
        <v>51</v>
      </c>
      <c r="G62" s="3" t="str">
        <f t="array" ref="G62">XLOOKUP(F62,'planificação'!A:A,'planificação'!B:B,"")</f>
        <v>intermediário</v>
      </c>
      <c r="H62" s="3">
        <f t="array" ref="H62">XLOOKUP(A62,login!A:A,login!F:F,"")</f>
        <v>18</v>
      </c>
      <c r="I62" s="3">
        <f t="array" ref="I62">XLOOKUP(A62,gestor!C:C,gestor!E:E,"")</f>
        <v>1</v>
      </c>
      <c r="J62" s="3" t="str">
        <f t="shared" si="1"/>
        <v>#REF!</v>
      </c>
    </row>
    <row r="63">
      <c r="A63" s="1" t="s">
        <v>142</v>
      </c>
      <c r="B63" s="1" t="s">
        <v>143</v>
      </c>
      <c r="C63" s="2">
        <v>45373.78695601852</v>
      </c>
      <c r="D63" s="2">
        <v>45494.8478125</v>
      </c>
      <c r="E63" s="2">
        <v>45495.06568287037</v>
      </c>
      <c r="F63" s="1" t="s">
        <v>12</v>
      </c>
      <c r="G63" s="3" t="str">
        <f t="array" ref="G63">XLOOKUP(F63,'planificação'!A:A,'planificação'!B:B,"")</f>
        <v>básico</v>
      </c>
      <c r="H63" s="3">
        <f t="array" ref="H63">XLOOKUP(A63,login!A:A,login!F:F,"")</f>
        <v>7</v>
      </c>
      <c r="I63" s="3" t="str">
        <f t="array" ref="I63">XLOOKUP(A63,gestor!C:C,gestor!E:E,"")</f>
        <v/>
      </c>
      <c r="J63" s="3" t="str">
        <f t="shared" si="1"/>
        <v>#REF!</v>
      </c>
    </row>
    <row r="64">
      <c r="A64" s="1" t="s">
        <v>144</v>
      </c>
      <c r="B64" s="1" t="s">
        <v>145</v>
      </c>
      <c r="C64" s="2">
        <v>45373.83175925926</v>
      </c>
      <c r="D64" s="2">
        <v>45377.78747685185</v>
      </c>
      <c r="E64" s="2">
        <v>45476.72462962963</v>
      </c>
      <c r="F64" s="1" t="s">
        <v>12</v>
      </c>
      <c r="G64" s="3" t="str">
        <f t="array" ref="G64">XLOOKUP(F64,'planificação'!A:A,'planificação'!B:B,"")</f>
        <v>básico</v>
      </c>
      <c r="H64" s="3">
        <f t="array" ref="H64">XLOOKUP(A64,login!A:A,login!F:F,"")</f>
        <v>1</v>
      </c>
      <c r="I64" s="3" t="str">
        <f t="array" ref="I64">XLOOKUP(A64,gestor!C:C,gestor!E:E,"")</f>
        <v/>
      </c>
      <c r="J64" s="3" t="str">
        <f t="shared" si="1"/>
        <v>#REF!</v>
      </c>
    </row>
    <row r="65">
      <c r="A65" s="1" t="s">
        <v>146</v>
      </c>
      <c r="B65" s="1" t="s">
        <v>147</v>
      </c>
      <c r="C65" s="2">
        <v>45373.88416666666</v>
      </c>
      <c r="D65" s="2">
        <v>45596.97443287037</v>
      </c>
      <c r="E65" s="4"/>
      <c r="F65" s="1" t="s">
        <v>12</v>
      </c>
      <c r="G65" s="3" t="str">
        <f t="array" ref="G65">XLOOKUP(F65,'planificação'!A:A,'planificação'!B:B,"")</f>
        <v>básico</v>
      </c>
      <c r="H65" s="3" t="str">
        <f t="array" ref="H65">XLOOKUP(A65,login!A:A,login!F:F,"")</f>
        <v/>
      </c>
      <c r="I65" s="3" t="str">
        <f t="array" ref="I65">XLOOKUP(A65,gestor!C:C,gestor!E:E,"")</f>
        <v/>
      </c>
      <c r="J65" s="3" t="str">
        <f t="shared" si="1"/>
        <v>#REF!</v>
      </c>
    </row>
    <row r="66">
      <c r="A66" s="1" t="s">
        <v>148</v>
      </c>
      <c r="B66" s="1" t="s">
        <v>149</v>
      </c>
      <c r="C66" s="2">
        <v>45374.5733912037</v>
      </c>
      <c r="D66" s="2">
        <v>45596.97331018518</v>
      </c>
      <c r="E66" s="4"/>
      <c r="F66" s="1" t="s">
        <v>12</v>
      </c>
      <c r="G66" s="3" t="str">
        <f t="array" ref="G66">XLOOKUP(F66,'planificação'!A:A,'planificação'!B:B,"")</f>
        <v>básico</v>
      </c>
      <c r="H66" s="3" t="str">
        <f t="array" ref="H66">XLOOKUP(A66,login!A:A,login!F:F,"")</f>
        <v/>
      </c>
      <c r="I66" s="3" t="str">
        <f t="array" ref="I66">XLOOKUP(A66,gestor!C:C,gestor!E:E,"")</f>
        <v/>
      </c>
      <c r="J66" s="3" t="str">
        <f t="shared" si="1"/>
        <v>#REF!</v>
      </c>
    </row>
    <row r="67">
      <c r="A67" s="1" t="s">
        <v>150</v>
      </c>
      <c r="B67" s="1" t="s">
        <v>151</v>
      </c>
      <c r="C67" s="2">
        <v>45374.62935185185</v>
      </c>
      <c r="D67" s="2">
        <v>45596.97453703704</v>
      </c>
      <c r="E67" s="4"/>
      <c r="F67" s="1" t="s">
        <v>12</v>
      </c>
      <c r="G67" s="3" t="str">
        <f t="array" ref="G67">XLOOKUP(F67,'planificação'!A:A,'planificação'!B:B,"")</f>
        <v>básico</v>
      </c>
      <c r="H67" s="3">
        <f t="array" ref="H67">XLOOKUP(A67,login!A:A,login!F:F,"")</f>
        <v>3</v>
      </c>
      <c r="I67" s="3" t="str">
        <f t="array" ref="I67">XLOOKUP(A67,gestor!C:C,gestor!E:E,"")</f>
        <v/>
      </c>
      <c r="J67" s="3" t="str">
        <f t="shared" si="1"/>
        <v>#REF!</v>
      </c>
    </row>
    <row r="68">
      <c r="A68" s="1" t="s">
        <v>152</v>
      </c>
      <c r="B68" s="1" t="s">
        <v>153</v>
      </c>
      <c r="C68" s="2">
        <v>45375.605462962965</v>
      </c>
      <c r="D68" s="2">
        <v>45377.76101851852</v>
      </c>
      <c r="E68" s="2">
        <v>45435.93954861111</v>
      </c>
      <c r="F68" s="1" t="s">
        <v>22</v>
      </c>
      <c r="G68" s="3" t="str">
        <f t="array" ref="G68">XLOOKUP(F68,'planificação'!A:A,'planificação'!B:B,"")</f>
        <v>intermediário</v>
      </c>
      <c r="H68" s="3" t="str">
        <f t="array" ref="H68">XLOOKUP(A68,login!A:A,login!F:F,"")</f>
        <v/>
      </c>
      <c r="I68" s="3" t="str">
        <f t="array" ref="I68">XLOOKUP(A68,gestor!C:C,gestor!E:E,"")</f>
        <v/>
      </c>
      <c r="J68" s="3" t="str">
        <f t="shared" si="1"/>
        <v>#REF!</v>
      </c>
    </row>
    <row r="69">
      <c r="A69" s="1" t="s">
        <v>154</v>
      </c>
      <c r="B69" s="1" t="s">
        <v>155</v>
      </c>
      <c r="C69" s="2">
        <v>45376.55541666667</v>
      </c>
      <c r="D69" s="2">
        <v>45596.973287037035</v>
      </c>
      <c r="E69" s="4"/>
      <c r="F69" s="1" t="s">
        <v>12</v>
      </c>
      <c r="G69" s="3" t="str">
        <f t="array" ref="G69">XLOOKUP(F69,'planificação'!A:A,'planificação'!B:B,"")</f>
        <v>básico</v>
      </c>
      <c r="H69" s="3">
        <f t="array" ref="H69">XLOOKUP(A69,login!A:A,login!F:F,"")</f>
        <v>53</v>
      </c>
      <c r="I69" s="3" t="str">
        <f t="array" ref="I69">XLOOKUP(A69,gestor!C:C,gestor!E:E,"")</f>
        <v/>
      </c>
      <c r="J69" s="3" t="str">
        <f t="shared" si="1"/>
        <v>#REF!</v>
      </c>
    </row>
    <row r="70">
      <c r="A70" s="1" t="s">
        <v>156</v>
      </c>
      <c r="B70" s="1" t="s">
        <v>157</v>
      </c>
      <c r="C70" s="2">
        <v>45376.58892361111</v>
      </c>
      <c r="D70" s="2">
        <v>45502.7371875</v>
      </c>
      <c r="E70" s="2">
        <v>45502.73881944444</v>
      </c>
      <c r="F70" s="1" t="s">
        <v>12</v>
      </c>
      <c r="G70" s="3" t="str">
        <f t="array" ref="G70">XLOOKUP(F70,'planificação'!A:A,'planificação'!B:B,"")</f>
        <v>básico</v>
      </c>
      <c r="H70" s="3">
        <f t="array" ref="H70">XLOOKUP(A70,login!A:A,login!F:F,"")</f>
        <v>2</v>
      </c>
      <c r="I70" s="3" t="str">
        <f t="array" ref="I70">XLOOKUP(A70,gestor!C:C,gestor!E:E,"")</f>
        <v/>
      </c>
      <c r="J70" s="3" t="str">
        <f t="shared" si="1"/>
        <v>#REF!</v>
      </c>
    </row>
    <row r="71">
      <c r="A71" s="1" t="s">
        <v>158</v>
      </c>
      <c r="B71" s="1" t="s">
        <v>159</v>
      </c>
      <c r="C71" s="2">
        <v>45376.84543981482</v>
      </c>
      <c r="D71" s="2">
        <v>45377.83861111111</v>
      </c>
      <c r="E71" s="2">
        <v>45397.836435185185</v>
      </c>
      <c r="F71" s="1" t="s">
        <v>17</v>
      </c>
      <c r="G71" s="3" t="str">
        <f t="array" ref="G71">XLOOKUP(F71,'planificação'!A:A,'planificação'!B:B,"")</f>
        <v>básico</v>
      </c>
      <c r="H71" s="3" t="str">
        <f t="array" ref="H71">XLOOKUP(A71,login!A:A,login!F:F,"")</f>
        <v/>
      </c>
      <c r="I71" s="3" t="str">
        <f t="array" ref="I71">XLOOKUP(A71,gestor!C:C,gestor!E:E,"")</f>
        <v/>
      </c>
      <c r="J71" s="3" t="str">
        <f t="shared" si="1"/>
        <v>#REF!</v>
      </c>
    </row>
    <row r="72">
      <c r="A72" s="1" t="s">
        <v>160</v>
      </c>
      <c r="B72" s="1" t="s">
        <v>161</v>
      </c>
      <c r="C72" s="2">
        <v>45377.69642361111</v>
      </c>
      <c r="D72" s="2">
        <v>45421.61771990741</v>
      </c>
      <c r="E72" s="2">
        <v>45438.92196759259</v>
      </c>
      <c r="F72" s="1" t="s">
        <v>12</v>
      </c>
      <c r="G72" s="3" t="str">
        <f t="array" ref="G72">XLOOKUP(F72,'planificação'!A:A,'planificação'!B:B,"")</f>
        <v>básico</v>
      </c>
      <c r="H72" s="3" t="str">
        <f t="array" ref="H72">XLOOKUP(A72,login!A:A,login!F:F,"")</f>
        <v/>
      </c>
      <c r="I72" s="3" t="str">
        <f t="array" ref="I72">XLOOKUP(A72,gestor!C:C,gestor!E:E,"")</f>
        <v/>
      </c>
      <c r="J72" s="3" t="str">
        <f t="shared" si="1"/>
        <v>#REF!</v>
      </c>
    </row>
    <row r="73">
      <c r="A73" s="1" t="s">
        <v>162</v>
      </c>
      <c r="B73" s="1" t="s">
        <v>163</v>
      </c>
      <c r="C73" s="2">
        <v>45377.714224537034</v>
      </c>
      <c r="D73" s="2">
        <v>45378.7800462963</v>
      </c>
      <c r="E73" s="2">
        <v>45383.80824074074</v>
      </c>
      <c r="F73" s="1" t="s">
        <v>12</v>
      </c>
      <c r="G73" s="3" t="str">
        <f t="array" ref="G73">XLOOKUP(F73,'planificação'!A:A,'planificação'!B:B,"")</f>
        <v>básico</v>
      </c>
      <c r="H73" s="3" t="str">
        <f t="array" ref="H73">XLOOKUP(A73,login!A:A,login!F:F,"")</f>
        <v/>
      </c>
      <c r="I73" s="3" t="str">
        <f t="array" ref="I73">XLOOKUP(A73,gestor!C:C,gestor!E:E,"")</f>
        <v/>
      </c>
      <c r="J73" s="3" t="str">
        <f t="shared" si="1"/>
        <v>#REF!</v>
      </c>
    </row>
    <row r="74">
      <c r="A74" s="1" t="s">
        <v>164</v>
      </c>
      <c r="B74" s="1" t="s">
        <v>165</v>
      </c>
      <c r="C74" s="2">
        <v>45377.755219907405</v>
      </c>
      <c r="D74" s="2">
        <v>45542.79515046296</v>
      </c>
      <c r="E74" s="2">
        <v>45542.795381944445</v>
      </c>
      <c r="F74" s="1" t="s">
        <v>12</v>
      </c>
      <c r="G74" s="3" t="str">
        <f t="array" ref="G74">XLOOKUP(F74,'planificação'!A:A,'planificação'!B:B,"")</f>
        <v>básico</v>
      </c>
      <c r="H74" s="3" t="str">
        <f t="array" ref="H74">XLOOKUP(A74,login!A:A,login!F:F,"")</f>
        <v/>
      </c>
      <c r="I74" s="3" t="str">
        <f t="array" ref="I74">XLOOKUP(A74,gestor!C:C,gestor!E:E,"")</f>
        <v/>
      </c>
      <c r="J74" s="3" t="str">
        <f t="shared" si="1"/>
        <v>#REF!</v>
      </c>
    </row>
    <row r="75">
      <c r="A75" s="1" t="s">
        <v>166</v>
      </c>
      <c r="B75" s="1" t="s">
        <v>167</v>
      </c>
      <c r="C75" s="2">
        <v>45377.76337962963</v>
      </c>
      <c r="D75" s="2">
        <v>45596.97362268518</v>
      </c>
      <c r="E75" s="4"/>
      <c r="F75" s="1" t="s">
        <v>12</v>
      </c>
      <c r="G75" s="3" t="str">
        <f t="array" ref="G75">XLOOKUP(F75,'planificação'!A:A,'planificação'!B:B,"")</f>
        <v>básico</v>
      </c>
      <c r="H75" s="3" t="str">
        <f t="array" ref="H75">XLOOKUP(A75,login!A:A,login!F:F,"")</f>
        <v/>
      </c>
      <c r="I75" s="3" t="str">
        <f t="array" ref="I75">XLOOKUP(A75,gestor!C:C,gestor!E:E,"")</f>
        <v/>
      </c>
      <c r="J75" s="3" t="str">
        <f t="shared" si="1"/>
        <v>#REF!</v>
      </c>
    </row>
    <row r="76">
      <c r="A76" s="1" t="s">
        <v>168</v>
      </c>
      <c r="B76" s="1" t="s">
        <v>169</v>
      </c>
      <c r="C76" s="2">
        <v>45377.89869212963</v>
      </c>
      <c r="D76" s="2">
        <v>45596.97366898148</v>
      </c>
      <c r="E76" s="4"/>
      <c r="F76" s="1" t="s">
        <v>170</v>
      </c>
      <c r="G76" s="3" t="str">
        <f t="array" ref="G76">XLOOKUP(F76,'planificação'!A:A,'planificação'!B:B,"")</f>
        <v>básico</v>
      </c>
      <c r="H76" s="3">
        <f t="array" ref="H76">XLOOKUP(A76,login!A:A,login!F:F,"")</f>
        <v>103</v>
      </c>
      <c r="I76" s="3">
        <f t="array" ref="I76">XLOOKUP(A76,gestor!C:C,gestor!E:E,"")</f>
        <v>1</v>
      </c>
      <c r="J76" s="3" t="str">
        <f t="shared" si="1"/>
        <v>#REF!</v>
      </c>
    </row>
    <row r="77">
      <c r="A77" s="1" t="s">
        <v>171</v>
      </c>
      <c r="B77" s="1" t="s">
        <v>172</v>
      </c>
      <c r="C77" s="2">
        <v>45377.90275462963</v>
      </c>
      <c r="D77" s="2">
        <v>45596.97403935185</v>
      </c>
      <c r="E77" s="4"/>
      <c r="F77" s="1" t="s">
        <v>12</v>
      </c>
      <c r="G77" s="3" t="str">
        <f t="array" ref="G77">XLOOKUP(F77,'planificação'!A:A,'planificação'!B:B,"")</f>
        <v>básico</v>
      </c>
      <c r="H77" s="3" t="str">
        <f t="array" ref="H77">XLOOKUP(A77,login!A:A,login!F:F,"")</f>
        <v/>
      </c>
      <c r="I77" s="3" t="str">
        <f t="array" ref="I77">XLOOKUP(A77,gestor!C:C,gestor!E:E,"")</f>
        <v/>
      </c>
      <c r="J77" s="3" t="str">
        <f t="shared" si="1"/>
        <v>#REF!</v>
      </c>
    </row>
    <row r="78">
      <c r="A78" s="1" t="s">
        <v>173</v>
      </c>
      <c r="B78" s="1" t="s">
        <v>174</v>
      </c>
      <c r="C78" s="2">
        <v>45377.954722222225</v>
      </c>
      <c r="D78" s="2">
        <v>45377.954722222225</v>
      </c>
      <c r="E78" s="2">
        <v>45378.74233796296</v>
      </c>
      <c r="F78" s="1" t="s">
        <v>12</v>
      </c>
      <c r="G78" s="3" t="str">
        <f t="array" ref="G78">XLOOKUP(F78,'planificação'!A:A,'planificação'!B:B,"")</f>
        <v>básico</v>
      </c>
      <c r="H78" s="3" t="str">
        <f t="array" ref="H78">XLOOKUP(A78,login!A:A,login!F:F,"")</f>
        <v/>
      </c>
      <c r="I78" s="3" t="str">
        <f t="array" ref="I78">XLOOKUP(A78,gestor!C:C,gestor!E:E,"")</f>
        <v/>
      </c>
      <c r="J78" s="3" t="str">
        <f t="shared" si="1"/>
        <v>#REF!</v>
      </c>
    </row>
    <row r="79">
      <c r="A79" s="1" t="s">
        <v>175</v>
      </c>
      <c r="B79" s="1" t="s">
        <v>176</v>
      </c>
      <c r="C79" s="2">
        <v>45378.47736111111</v>
      </c>
      <c r="D79" s="2">
        <v>45441.55909722222</v>
      </c>
      <c r="E79" s="2">
        <v>45476.56761574074</v>
      </c>
      <c r="F79" s="1" t="s">
        <v>51</v>
      </c>
      <c r="G79" s="3" t="str">
        <f t="array" ref="G79">XLOOKUP(F79,'planificação'!A:A,'planificação'!B:B,"")</f>
        <v>intermediário</v>
      </c>
      <c r="H79" s="3">
        <f t="array" ref="H79">XLOOKUP(A79,login!A:A,login!F:F,"")</f>
        <v>12</v>
      </c>
      <c r="I79" s="3" t="str">
        <f t="array" ref="I79">XLOOKUP(A79,gestor!C:C,gestor!E:E,"")</f>
        <v/>
      </c>
      <c r="J79" s="3" t="str">
        <f t="shared" si="1"/>
        <v>#REF!</v>
      </c>
    </row>
    <row r="80">
      <c r="A80" s="1" t="s">
        <v>177</v>
      </c>
      <c r="B80" s="1" t="s">
        <v>178</v>
      </c>
      <c r="C80" s="2">
        <v>45378.49070601852</v>
      </c>
      <c r="D80" s="2">
        <v>45586.39763888889</v>
      </c>
      <c r="E80" s="2">
        <v>45586.62027777778</v>
      </c>
      <c r="F80" s="1" t="s">
        <v>51</v>
      </c>
      <c r="G80" s="3" t="str">
        <f t="array" ref="G80">XLOOKUP(F80,'planificação'!A:A,'planificação'!B:B,"")</f>
        <v>intermediário</v>
      </c>
      <c r="H80" s="3">
        <f t="array" ref="H80">XLOOKUP(A80,login!A:A,login!F:F,"")</f>
        <v>27</v>
      </c>
      <c r="I80" s="3">
        <f t="array" ref="I80">XLOOKUP(A80,gestor!C:C,gestor!E:E,"")</f>
        <v>1</v>
      </c>
      <c r="J80" s="3" t="str">
        <f t="shared" si="1"/>
        <v>#REF!</v>
      </c>
    </row>
    <row r="81">
      <c r="A81" s="1" t="s">
        <v>179</v>
      </c>
      <c r="B81" s="1" t="s">
        <v>180</v>
      </c>
      <c r="C81" s="2">
        <v>45378.77706018519</v>
      </c>
      <c r="D81" s="2">
        <v>45378.77706018519</v>
      </c>
      <c r="E81" s="2">
        <v>45383.84920138889</v>
      </c>
      <c r="F81" s="1" t="s">
        <v>51</v>
      </c>
      <c r="G81" s="3" t="str">
        <f t="array" ref="G81">XLOOKUP(F81,'planificação'!A:A,'planificação'!B:B,"")</f>
        <v>intermediário</v>
      </c>
      <c r="H81" s="3" t="str">
        <f t="array" ref="H81">XLOOKUP(A81,login!A:A,login!F:F,"")</f>
        <v/>
      </c>
      <c r="I81" s="3" t="str">
        <f t="array" ref="I81">XLOOKUP(A81,gestor!C:C,gestor!E:E,"")</f>
        <v/>
      </c>
      <c r="J81" s="3" t="str">
        <f t="shared" si="1"/>
        <v>#REF!</v>
      </c>
    </row>
    <row r="82">
      <c r="A82" s="1" t="s">
        <v>181</v>
      </c>
      <c r="B82" s="1" t="s">
        <v>182</v>
      </c>
      <c r="C82" s="2">
        <v>45378.81896990741</v>
      </c>
      <c r="D82" s="2">
        <v>45539.832766203705</v>
      </c>
      <c r="E82" s="2">
        <v>45539.833125</v>
      </c>
      <c r="F82" s="1" t="s">
        <v>51</v>
      </c>
      <c r="G82" s="3" t="str">
        <f t="array" ref="G82">XLOOKUP(F82,'planificação'!A:A,'planificação'!B:B,"")</f>
        <v>intermediário</v>
      </c>
      <c r="H82" s="3" t="str">
        <f t="array" ref="H82">XLOOKUP(A82,login!A:A,login!F:F,"")</f>
        <v/>
      </c>
      <c r="I82" s="3" t="str">
        <f t="array" ref="I82">XLOOKUP(A82,gestor!C:C,gestor!E:E,"")</f>
        <v/>
      </c>
      <c r="J82" s="3" t="str">
        <f t="shared" si="1"/>
        <v>#REF!</v>
      </c>
    </row>
    <row r="83">
      <c r="A83" s="1" t="s">
        <v>183</v>
      </c>
      <c r="B83" s="1" t="s">
        <v>184</v>
      </c>
      <c r="C83" s="2">
        <v>45378.888090277775</v>
      </c>
      <c r="D83" s="2">
        <v>45596.977476851855</v>
      </c>
      <c r="E83" s="4"/>
      <c r="F83" s="1" t="s">
        <v>12</v>
      </c>
      <c r="G83" s="3" t="str">
        <f t="array" ref="G83">XLOOKUP(F83,'planificação'!A:A,'planificação'!B:B,"")</f>
        <v>básico</v>
      </c>
      <c r="H83" s="3">
        <f t="array" ref="H83">XLOOKUP(A83,login!A:A,login!F:F,"")</f>
        <v>49</v>
      </c>
      <c r="I83" s="3" t="str">
        <f t="array" ref="I83">XLOOKUP(A83,gestor!C:C,gestor!E:E,"")</f>
        <v/>
      </c>
      <c r="J83" s="3" t="str">
        <f t="shared" si="1"/>
        <v>#REF!</v>
      </c>
    </row>
    <row r="84">
      <c r="A84" s="1" t="s">
        <v>185</v>
      </c>
      <c r="B84" s="1" t="s">
        <v>186</v>
      </c>
      <c r="C84" s="2">
        <v>45379.6003125</v>
      </c>
      <c r="D84" s="2">
        <v>45596.97771990741</v>
      </c>
      <c r="E84" s="4"/>
      <c r="F84" s="1" t="s">
        <v>51</v>
      </c>
      <c r="G84" s="3" t="str">
        <f t="array" ref="G84">XLOOKUP(F84,'planificação'!A:A,'planificação'!B:B,"")</f>
        <v>intermediário</v>
      </c>
      <c r="H84" s="3">
        <f t="array" ref="H84">XLOOKUP(A84,login!A:A,login!F:F,"")</f>
        <v>15</v>
      </c>
      <c r="I84" s="3">
        <f t="array" ref="I84">XLOOKUP(A84,gestor!C:C,gestor!E:E,"")</f>
        <v>1</v>
      </c>
      <c r="J84" s="3" t="str">
        <f t="shared" si="1"/>
        <v>#REF!</v>
      </c>
    </row>
    <row r="85">
      <c r="A85" s="1" t="s">
        <v>187</v>
      </c>
      <c r="B85" s="1" t="s">
        <v>188</v>
      </c>
      <c r="C85" s="2">
        <v>45379.757997685185</v>
      </c>
      <c r="D85" s="2">
        <v>45596.977175925924</v>
      </c>
      <c r="E85" s="4"/>
      <c r="F85" s="1" t="s">
        <v>31</v>
      </c>
      <c r="G85" s="3" t="str">
        <f t="array" ref="G85">XLOOKUP(F85,'planificação'!A:A,'planificação'!B:B,"")</f>
        <v>intermediário</v>
      </c>
      <c r="H85" s="3">
        <f t="array" ref="H85">XLOOKUP(A85,login!A:A,login!F:F,"")</f>
        <v>30</v>
      </c>
      <c r="I85" s="3">
        <f t="array" ref="I85">XLOOKUP(A85,gestor!C:C,gestor!E:E,"")</f>
        <v>1</v>
      </c>
      <c r="J85" s="3" t="str">
        <f t="shared" si="1"/>
        <v>#REF!</v>
      </c>
    </row>
    <row r="86">
      <c r="A86" s="1" t="s">
        <v>189</v>
      </c>
      <c r="B86" s="1" t="s">
        <v>190</v>
      </c>
      <c r="C86" s="2">
        <v>45379.80378472222</v>
      </c>
      <c r="D86" s="2">
        <v>45596.97425925926</v>
      </c>
      <c r="E86" s="4"/>
      <c r="F86" s="1" t="s">
        <v>12</v>
      </c>
      <c r="G86" s="3" t="str">
        <f t="array" ref="G86">XLOOKUP(F86,'planificação'!A:A,'planificação'!B:B,"")</f>
        <v>básico</v>
      </c>
      <c r="H86" s="3">
        <f t="array" ref="H86">XLOOKUP(A86,login!A:A,login!F:F,"")</f>
        <v>14</v>
      </c>
      <c r="I86" s="3" t="str">
        <f t="array" ref="I86">XLOOKUP(A86,gestor!C:C,gestor!E:E,"")</f>
        <v/>
      </c>
      <c r="J86" s="3" t="str">
        <f t="shared" si="1"/>
        <v>#REF!</v>
      </c>
    </row>
    <row r="87">
      <c r="A87" s="1" t="s">
        <v>191</v>
      </c>
      <c r="B87" s="1" t="s">
        <v>192</v>
      </c>
      <c r="C87" s="2">
        <v>45379.80746527778</v>
      </c>
      <c r="D87" s="2">
        <v>45596.98081018519</v>
      </c>
      <c r="E87" s="4"/>
      <c r="F87" s="1" t="s">
        <v>170</v>
      </c>
      <c r="G87" s="3" t="str">
        <f t="array" ref="G87">XLOOKUP(F87,'planificação'!A:A,'planificação'!B:B,"")</f>
        <v>básico</v>
      </c>
      <c r="H87" s="3">
        <f t="array" ref="H87">XLOOKUP(A87,login!A:A,login!F:F,"")</f>
        <v>55</v>
      </c>
      <c r="I87" s="3">
        <f t="array" ref="I87">XLOOKUP(A87,gestor!C:C,gestor!E:E,"")</f>
        <v>0</v>
      </c>
      <c r="J87" s="3" t="str">
        <f t="shared" si="1"/>
        <v>#REF!</v>
      </c>
    </row>
    <row r="88">
      <c r="A88" s="1" t="s">
        <v>193</v>
      </c>
      <c r="B88" s="1" t="s">
        <v>194</v>
      </c>
      <c r="C88" s="2">
        <v>45383.12123842593</v>
      </c>
      <c r="D88" s="2">
        <v>45596.97456018518</v>
      </c>
      <c r="E88" s="4"/>
      <c r="F88" s="1" t="s">
        <v>12</v>
      </c>
      <c r="G88" s="3" t="str">
        <f t="array" ref="G88">XLOOKUP(F88,'planificação'!A:A,'planificação'!B:B,"")</f>
        <v>básico</v>
      </c>
      <c r="H88" s="3">
        <f t="array" ref="H88">XLOOKUP(A88,login!A:A,login!F:F,"")</f>
        <v>11</v>
      </c>
      <c r="I88" s="3" t="str">
        <f t="array" ref="I88">XLOOKUP(A88,gestor!C:C,gestor!E:E,"")</f>
        <v/>
      </c>
      <c r="J88" s="3" t="str">
        <f t="shared" si="1"/>
        <v>#REF!</v>
      </c>
    </row>
    <row r="89">
      <c r="A89" s="1" t="s">
        <v>195</v>
      </c>
      <c r="B89" s="1" t="s">
        <v>196</v>
      </c>
      <c r="C89" s="2">
        <v>45383.65607638889</v>
      </c>
      <c r="D89" s="2">
        <v>45596.83482638889</v>
      </c>
      <c r="E89" s="4"/>
      <c r="F89" s="1" t="s">
        <v>12</v>
      </c>
      <c r="G89" s="3" t="str">
        <f t="array" ref="G89">XLOOKUP(F89,'planificação'!A:A,'planificação'!B:B,"")</f>
        <v>básico</v>
      </c>
      <c r="H89" s="3">
        <f t="array" ref="H89">XLOOKUP(A89,login!A:A,login!F:F,"")</f>
        <v>16</v>
      </c>
      <c r="I89" s="3" t="str">
        <f t="array" ref="I89">XLOOKUP(A89,gestor!C:C,gestor!E:E,"")</f>
        <v/>
      </c>
      <c r="J89" s="3" t="str">
        <f t="shared" si="1"/>
        <v>#REF!</v>
      </c>
    </row>
    <row r="90">
      <c r="A90" s="1" t="s">
        <v>197</v>
      </c>
      <c r="B90" s="1" t="s">
        <v>198</v>
      </c>
      <c r="C90" s="2">
        <v>45383.78140046296</v>
      </c>
      <c r="D90" s="2">
        <v>45574.39010416667</v>
      </c>
      <c r="E90" s="2">
        <v>45574.588113425925</v>
      </c>
      <c r="F90" s="1" t="s">
        <v>12</v>
      </c>
      <c r="G90" s="3" t="str">
        <f t="array" ref="G90">XLOOKUP(F90,'planificação'!A:A,'planificação'!B:B,"")</f>
        <v>básico</v>
      </c>
      <c r="H90" s="3">
        <f t="array" ref="H90">XLOOKUP(A90,login!A:A,login!F:F,"")</f>
        <v>15</v>
      </c>
      <c r="I90" s="3" t="str">
        <f t="array" ref="I90">XLOOKUP(A90,gestor!C:C,gestor!E:E,"")</f>
        <v/>
      </c>
      <c r="J90" s="3" t="str">
        <f t="shared" si="1"/>
        <v>#REF!</v>
      </c>
    </row>
    <row r="91">
      <c r="A91" s="1" t="s">
        <v>199</v>
      </c>
      <c r="B91" s="1" t="s">
        <v>200</v>
      </c>
      <c r="C91" s="2">
        <v>45383.78871527778</v>
      </c>
      <c r="D91" s="2">
        <v>45485.74712962963</v>
      </c>
      <c r="E91" s="2">
        <v>45485.77715277778</v>
      </c>
      <c r="F91" s="1" t="s">
        <v>31</v>
      </c>
      <c r="G91" s="3" t="str">
        <f t="array" ref="G91">XLOOKUP(F91,'planificação'!A:A,'planificação'!B:B,"")</f>
        <v>intermediário</v>
      </c>
      <c r="H91" s="3">
        <f t="array" ref="H91">XLOOKUP(A91,login!A:A,login!F:F,"")</f>
        <v>9</v>
      </c>
      <c r="I91" s="3" t="str">
        <f t="array" ref="I91">XLOOKUP(A91,gestor!C:C,gestor!E:E,"")</f>
        <v/>
      </c>
      <c r="J91" s="3" t="str">
        <f t="shared" si="1"/>
        <v>#REF!</v>
      </c>
    </row>
    <row r="92">
      <c r="A92" s="1" t="s">
        <v>201</v>
      </c>
      <c r="B92" s="1" t="s">
        <v>202</v>
      </c>
      <c r="C92" s="2">
        <v>45384.73625</v>
      </c>
      <c r="D92" s="2">
        <v>45384.73625</v>
      </c>
      <c r="E92" s="2">
        <v>45384.74171296296</v>
      </c>
      <c r="F92" s="1" t="s">
        <v>31</v>
      </c>
      <c r="G92" s="3" t="str">
        <f t="array" ref="G92">XLOOKUP(F92,'planificação'!A:A,'planificação'!B:B,"")</f>
        <v>intermediário</v>
      </c>
      <c r="H92" s="3" t="str">
        <f t="array" ref="H92">XLOOKUP(A92,login!A:A,login!F:F,"")</f>
        <v/>
      </c>
      <c r="I92" s="3" t="str">
        <f t="array" ref="I92">XLOOKUP(A92,gestor!C:C,gestor!E:E,"")</f>
        <v/>
      </c>
      <c r="J92" s="3" t="str">
        <f t="shared" si="1"/>
        <v>#REF!</v>
      </c>
    </row>
    <row r="93">
      <c r="A93" s="1" t="s">
        <v>203</v>
      </c>
      <c r="B93" s="1" t="s">
        <v>204</v>
      </c>
      <c r="C93" s="2">
        <v>45385.80401620371</v>
      </c>
      <c r="D93" s="2">
        <v>45573.727847222224</v>
      </c>
      <c r="E93" s="2">
        <v>45573.76039351852</v>
      </c>
      <c r="F93" s="1" t="s">
        <v>205</v>
      </c>
      <c r="G93" s="3" t="str">
        <f t="array" ref="G93">XLOOKUP(F93,'planificação'!A:A,'planificação'!B:B,"")</f>
        <v>básico</v>
      </c>
      <c r="H93" s="3">
        <f t="array" ref="H93">XLOOKUP(A93,login!A:A,login!F:F,"")</f>
        <v>1</v>
      </c>
      <c r="I93" s="3">
        <f t="array" ref="I93">XLOOKUP(A93,gestor!C:C,gestor!E:E,"")</f>
        <v>1</v>
      </c>
      <c r="J93" s="3" t="str">
        <f t="shared" si="1"/>
        <v>#REF!</v>
      </c>
    </row>
    <row r="94">
      <c r="A94" s="1" t="s">
        <v>206</v>
      </c>
      <c r="B94" s="1" t="s">
        <v>207</v>
      </c>
      <c r="C94" s="2">
        <v>45386.53229166667</v>
      </c>
      <c r="D94" s="2">
        <v>45596.97363425926</v>
      </c>
      <c r="E94" s="4"/>
      <c r="F94" s="1" t="s">
        <v>208</v>
      </c>
      <c r="G94" s="3" t="str">
        <f t="array" ref="G94">XLOOKUP(F94,'planificação'!A:A,'planificação'!B:B,"")</f>
        <v>avançado</v>
      </c>
      <c r="H94" s="3">
        <f t="array" ref="H94">XLOOKUP(A94,login!A:A,login!F:F,"")</f>
        <v>70</v>
      </c>
      <c r="I94" s="3">
        <f t="array" ref="I94">XLOOKUP(A94,gestor!C:C,gestor!E:E,"")</f>
        <v>1</v>
      </c>
      <c r="J94" s="3" t="str">
        <f t="shared" si="1"/>
        <v>#REF!</v>
      </c>
    </row>
    <row r="95">
      <c r="A95" s="1" t="s">
        <v>209</v>
      </c>
      <c r="B95" s="1" t="s">
        <v>210</v>
      </c>
      <c r="C95" s="2">
        <v>45386.76420138889</v>
      </c>
      <c r="D95" s="2">
        <v>45596.980775462966</v>
      </c>
      <c r="E95" s="4"/>
      <c r="F95" s="1" t="s">
        <v>170</v>
      </c>
      <c r="G95" s="3" t="str">
        <f t="array" ref="G95">XLOOKUP(F95,'planificação'!A:A,'planificação'!B:B,"")</f>
        <v>básico</v>
      </c>
      <c r="H95" s="3">
        <f t="array" ref="H95">XLOOKUP(A95,login!A:A,login!F:F,"")</f>
        <v>6</v>
      </c>
      <c r="I95" s="3">
        <f t="array" ref="I95">XLOOKUP(A95,gestor!C:C,gestor!E:E,"")</f>
        <v>1</v>
      </c>
      <c r="J95" s="3" t="str">
        <f t="shared" si="1"/>
        <v>#REF!</v>
      </c>
    </row>
    <row r="96">
      <c r="A96" s="1" t="s">
        <v>211</v>
      </c>
      <c r="B96" s="1" t="s">
        <v>212</v>
      </c>
      <c r="C96" s="2">
        <v>45386.87119212963</v>
      </c>
      <c r="D96" s="2">
        <v>45390.889386574076</v>
      </c>
      <c r="E96" s="2">
        <v>45433.78425925926</v>
      </c>
      <c r="F96" s="1" t="s">
        <v>12</v>
      </c>
      <c r="G96" s="3" t="str">
        <f t="array" ref="G96">XLOOKUP(F96,'planificação'!A:A,'planificação'!B:B,"")</f>
        <v>básico</v>
      </c>
      <c r="H96" s="3" t="str">
        <f t="array" ref="H96">XLOOKUP(A96,login!A:A,login!F:F,"")</f>
        <v/>
      </c>
      <c r="I96" s="3" t="str">
        <f t="array" ref="I96">XLOOKUP(A96,gestor!C:C,gestor!E:E,"")</f>
        <v/>
      </c>
      <c r="J96" s="3" t="str">
        <f t="shared" si="1"/>
        <v>#REF!</v>
      </c>
    </row>
    <row r="97">
      <c r="A97" s="1" t="s">
        <v>213</v>
      </c>
      <c r="B97" s="1" t="s">
        <v>214</v>
      </c>
      <c r="C97" s="2">
        <v>45387.562002314815</v>
      </c>
      <c r="D97" s="2">
        <v>45575.657800925925</v>
      </c>
      <c r="E97" s="2">
        <v>45575.72803240741</v>
      </c>
      <c r="F97" s="1" t="s">
        <v>12</v>
      </c>
      <c r="G97" s="3" t="str">
        <f t="array" ref="G97">XLOOKUP(F97,'planificação'!A:A,'planificação'!B:B,"")</f>
        <v>básico</v>
      </c>
      <c r="H97" s="3">
        <f t="array" ref="H97">XLOOKUP(A97,login!A:A,login!F:F,"")</f>
        <v>19</v>
      </c>
      <c r="I97" s="3" t="str">
        <f t="array" ref="I97">XLOOKUP(A97,gestor!C:C,gestor!E:E,"")</f>
        <v/>
      </c>
      <c r="J97" s="3" t="str">
        <f t="shared" si="1"/>
        <v>#REF!</v>
      </c>
    </row>
    <row r="98">
      <c r="A98" s="1" t="s">
        <v>215</v>
      </c>
      <c r="B98" s="1" t="s">
        <v>216</v>
      </c>
      <c r="C98" s="2">
        <v>45387.787881944445</v>
      </c>
      <c r="D98" s="2">
        <v>45596.977685185186</v>
      </c>
      <c r="E98" s="4"/>
      <c r="F98" s="1" t="s">
        <v>56</v>
      </c>
      <c r="G98" s="3" t="str">
        <f t="array" ref="G98">XLOOKUP(F98,'planificação'!A:A,'planificação'!B:B,"")</f>
        <v>avançado</v>
      </c>
      <c r="H98" s="3">
        <f t="array" ref="H98">XLOOKUP(A98,login!A:A,login!F:F,"")</f>
        <v>41</v>
      </c>
      <c r="I98" s="3">
        <f t="array" ref="I98">XLOOKUP(A98,gestor!C:C,gestor!E:E,"")</f>
        <v>1</v>
      </c>
      <c r="J98" s="3" t="str">
        <f t="shared" si="1"/>
        <v>#REF!</v>
      </c>
    </row>
    <row r="99">
      <c r="A99" s="1" t="s">
        <v>217</v>
      </c>
      <c r="B99" s="1" t="s">
        <v>218</v>
      </c>
      <c r="C99" s="2">
        <v>45388.72173611111</v>
      </c>
      <c r="D99" s="2">
        <v>45596.98082175926</v>
      </c>
      <c r="E99" s="4"/>
      <c r="F99" s="1" t="s">
        <v>170</v>
      </c>
      <c r="G99" s="3" t="str">
        <f t="array" ref="G99">XLOOKUP(F99,'planificação'!A:A,'planificação'!B:B,"")</f>
        <v>básico</v>
      </c>
      <c r="H99" s="3">
        <f t="array" ref="H99">XLOOKUP(A99,login!A:A,login!F:F,"")</f>
        <v>38</v>
      </c>
      <c r="I99" s="3">
        <f t="array" ref="I99">XLOOKUP(A99,gestor!C:C,gestor!E:E,"")</f>
        <v>1</v>
      </c>
      <c r="J99" s="3" t="str">
        <f t="shared" si="1"/>
        <v>#REF!</v>
      </c>
    </row>
    <row r="100">
      <c r="A100" s="1" t="s">
        <v>219</v>
      </c>
      <c r="B100" s="1" t="s">
        <v>220</v>
      </c>
      <c r="C100" s="2">
        <v>45388.79800925926</v>
      </c>
      <c r="D100" s="2">
        <v>45596.97454861111</v>
      </c>
      <c r="E100" s="4"/>
      <c r="F100" s="1" t="s">
        <v>170</v>
      </c>
      <c r="G100" s="3" t="str">
        <f t="array" ref="G100">XLOOKUP(F100,'planificação'!A:A,'planificação'!B:B,"")</f>
        <v>básico</v>
      </c>
      <c r="H100" s="3">
        <f t="array" ref="H100">XLOOKUP(A100,login!A:A,login!F:F,"")</f>
        <v>37</v>
      </c>
      <c r="I100" s="3" t="str">
        <f t="array" ref="I100">XLOOKUP(A100,gestor!C:C,gestor!E:E,"")</f>
        <v/>
      </c>
      <c r="J100" s="3" t="str">
        <f t="shared" si="1"/>
        <v>#REF!</v>
      </c>
    </row>
    <row r="101">
      <c r="A101" s="1" t="s">
        <v>221</v>
      </c>
      <c r="B101" s="1" t="s">
        <v>222</v>
      </c>
      <c r="C101" s="2">
        <v>45389.49175925926</v>
      </c>
      <c r="D101" s="2">
        <v>45519.514814814815</v>
      </c>
      <c r="E101" s="2">
        <v>45519.615891203706</v>
      </c>
      <c r="F101" s="1" t="s">
        <v>170</v>
      </c>
      <c r="G101" s="3" t="str">
        <f t="array" ref="G101">XLOOKUP(F101,'planificação'!A:A,'planificação'!B:B,"")</f>
        <v>básico</v>
      </c>
      <c r="H101" s="3">
        <f t="array" ref="H101">XLOOKUP(A101,login!A:A,login!F:F,"")</f>
        <v>40</v>
      </c>
      <c r="I101" s="3" t="str">
        <f t="array" ref="I101">XLOOKUP(A101,gestor!C:C,gestor!E:E,"")</f>
        <v/>
      </c>
      <c r="J101" s="3" t="str">
        <f t="shared" si="1"/>
        <v>#REF!</v>
      </c>
    </row>
    <row r="102">
      <c r="A102" s="1" t="s">
        <v>223</v>
      </c>
      <c r="B102" s="1" t="s">
        <v>224</v>
      </c>
      <c r="C102" s="2">
        <v>45389.52092592593</v>
      </c>
      <c r="D102" s="2">
        <v>45394.80583333333</v>
      </c>
      <c r="E102" s="2">
        <v>45412.024039351854</v>
      </c>
      <c r="F102" s="1" t="s">
        <v>225</v>
      </c>
      <c r="G102" s="3" t="str">
        <f t="array" ref="G102">XLOOKUP(F102,'planificação'!A:A,'planificação'!B:B,"")</f>
        <v>básico</v>
      </c>
      <c r="H102" s="3" t="str">
        <f t="array" ref="H102">XLOOKUP(A102,login!A:A,login!F:F,"")</f>
        <v/>
      </c>
      <c r="I102" s="3" t="str">
        <f t="array" ref="I102">XLOOKUP(A102,gestor!C:C,gestor!E:E,"")</f>
        <v/>
      </c>
      <c r="J102" s="3" t="str">
        <f t="shared" si="1"/>
        <v>#REF!</v>
      </c>
    </row>
    <row r="103">
      <c r="A103" s="1" t="s">
        <v>226</v>
      </c>
      <c r="B103" s="1" t="s">
        <v>227</v>
      </c>
      <c r="C103" s="2">
        <v>45389.61487268518</v>
      </c>
      <c r="D103" s="2">
        <v>45400.810891203706</v>
      </c>
      <c r="E103" s="2">
        <v>45434.8337962963</v>
      </c>
      <c r="F103" s="1" t="s">
        <v>170</v>
      </c>
      <c r="G103" s="3" t="str">
        <f t="array" ref="G103">XLOOKUP(F103,'planificação'!A:A,'planificação'!B:B,"")</f>
        <v>básico</v>
      </c>
      <c r="H103" s="3" t="str">
        <f t="array" ref="H103">XLOOKUP(A103,login!A:A,login!F:F,"")</f>
        <v/>
      </c>
      <c r="I103" s="3" t="str">
        <f t="array" ref="I103">XLOOKUP(A103,gestor!C:C,gestor!E:E,"")</f>
        <v/>
      </c>
      <c r="J103" s="3" t="str">
        <f t="shared" si="1"/>
        <v>#REF!</v>
      </c>
    </row>
    <row r="104">
      <c r="A104" s="1" t="s">
        <v>228</v>
      </c>
      <c r="B104" s="1" t="s">
        <v>229</v>
      </c>
      <c r="C104" s="2">
        <v>45389.63849537037</v>
      </c>
      <c r="D104" s="2">
        <v>45596.83478009259</v>
      </c>
      <c r="E104" s="4"/>
      <c r="F104" s="1" t="s">
        <v>170</v>
      </c>
      <c r="G104" s="3" t="str">
        <f t="array" ref="G104">XLOOKUP(F104,'planificação'!A:A,'planificação'!B:B,"")</f>
        <v>básico</v>
      </c>
      <c r="H104" s="3">
        <f t="array" ref="H104">XLOOKUP(A104,login!A:A,login!F:F,"")</f>
        <v>4</v>
      </c>
      <c r="I104" s="3">
        <f t="array" ref="I104">XLOOKUP(A104,gestor!C:C,gestor!E:E,"")</f>
        <v>1</v>
      </c>
      <c r="J104" s="3" t="str">
        <f t="shared" si="1"/>
        <v>#REF!</v>
      </c>
    </row>
    <row r="105">
      <c r="A105" s="1" t="s">
        <v>230</v>
      </c>
      <c r="B105" s="1" t="s">
        <v>231</v>
      </c>
      <c r="C105" s="2">
        <v>45389.73678240741</v>
      </c>
      <c r="D105" s="2">
        <v>45596.97741898148</v>
      </c>
      <c r="E105" s="4"/>
      <c r="F105" s="1" t="s">
        <v>170</v>
      </c>
      <c r="G105" s="3" t="str">
        <f t="array" ref="G105">XLOOKUP(F105,'planificação'!A:A,'planificação'!B:B,"")</f>
        <v>básico</v>
      </c>
      <c r="H105" s="3">
        <f t="array" ref="H105">XLOOKUP(A105,login!A:A,login!F:F,"")</f>
        <v>23</v>
      </c>
      <c r="I105" s="3">
        <f t="array" ref="I105">XLOOKUP(A105,gestor!C:C,gestor!E:E,"")</f>
        <v>1</v>
      </c>
      <c r="J105" s="3" t="str">
        <f t="shared" si="1"/>
        <v>#REF!</v>
      </c>
    </row>
    <row r="106">
      <c r="A106" s="1" t="s">
        <v>232</v>
      </c>
      <c r="B106" s="1" t="s">
        <v>233</v>
      </c>
      <c r="C106" s="2">
        <v>45389.77243055555</v>
      </c>
      <c r="D106" s="2">
        <v>45518.65673611111</v>
      </c>
      <c r="E106" s="2">
        <v>45518.68090277778</v>
      </c>
      <c r="F106" s="1" t="s">
        <v>22</v>
      </c>
      <c r="G106" s="3" t="str">
        <f t="array" ref="G106">XLOOKUP(F106,'planificação'!A:A,'planificação'!B:B,"")</f>
        <v>intermediário</v>
      </c>
      <c r="H106" s="3">
        <f t="array" ref="H106">XLOOKUP(A106,login!A:A,login!F:F,"")</f>
        <v>24</v>
      </c>
      <c r="I106" s="3" t="str">
        <f t="array" ref="I106">XLOOKUP(A106,gestor!C:C,gestor!E:E,"")</f>
        <v/>
      </c>
      <c r="J106" s="3" t="str">
        <f t="shared" si="1"/>
        <v>#REF!</v>
      </c>
    </row>
    <row r="107">
      <c r="A107" s="1" t="s">
        <v>234</v>
      </c>
      <c r="B107" s="1" t="s">
        <v>235</v>
      </c>
      <c r="C107" s="2">
        <v>45389.831967592596</v>
      </c>
      <c r="D107" s="2">
        <v>45596.95290509259</v>
      </c>
      <c r="E107" s="4"/>
      <c r="F107" s="1" t="s">
        <v>170</v>
      </c>
      <c r="G107" s="3" t="str">
        <f t="array" ref="G107">XLOOKUP(F107,'planificação'!A:A,'planificação'!B:B,"")</f>
        <v>básico</v>
      </c>
      <c r="H107" s="3">
        <f t="array" ref="H107">XLOOKUP(A107,login!A:A,login!F:F,"")</f>
        <v>21</v>
      </c>
      <c r="I107" s="3">
        <f t="array" ref="I107">XLOOKUP(A107,gestor!C:C,gestor!E:E,"")</f>
        <v>1</v>
      </c>
      <c r="J107" s="3" t="str">
        <f t="shared" si="1"/>
        <v>#REF!</v>
      </c>
    </row>
    <row r="108">
      <c r="A108" s="1" t="s">
        <v>236</v>
      </c>
      <c r="B108" s="1" t="s">
        <v>237</v>
      </c>
      <c r="C108" s="2">
        <v>45389.83325231481</v>
      </c>
      <c r="D108" s="2">
        <v>45596.83508101852</v>
      </c>
      <c r="E108" s="4"/>
      <c r="F108" s="1" t="s">
        <v>170</v>
      </c>
      <c r="G108" s="3" t="str">
        <f t="array" ref="G108">XLOOKUP(F108,'planificação'!A:A,'planificação'!B:B,"")</f>
        <v>básico</v>
      </c>
      <c r="H108" s="3">
        <f t="array" ref="H108">XLOOKUP(A108,login!A:A,login!F:F,"")</f>
        <v>12</v>
      </c>
      <c r="I108" s="3">
        <f t="array" ref="I108">XLOOKUP(A108,gestor!C:C,gestor!E:E,"")</f>
        <v>1</v>
      </c>
      <c r="J108" s="3" t="str">
        <f t="shared" si="1"/>
        <v>#REF!</v>
      </c>
    </row>
    <row r="109">
      <c r="A109" s="1" t="s">
        <v>238</v>
      </c>
      <c r="B109" s="1" t="s">
        <v>239</v>
      </c>
      <c r="C109" s="2">
        <v>45389.84712962963</v>
      </c>
      <c r="D109" s="2">
        <v>45596.974178240744</v>
      </c>
      <c r="E109" s="4"/>
      <c r="F109" s="1" t="s">
        <v>170</v>
      </c>
      <c r="G109" s="3" t="str">
        <f t="array" ref="G109">XLOOKUP(F109,'planificação'!A:A,'planificação'!B:B,"")</f>
        <v>básico</v>
      </c>
      <c r="H109" s="3">
        <f t="array" ref="H109">XLOOKUP(A109,login!A:A,login!F:F,"")</f>
        <v>958</v>
      </c>
      <c r="I109" s="3">
        <f t="array" ref="I109">XLOOKUP(A109,gestor!C:C,gestor!E:E,"")</f>
        <v>1</v>
      </c>
      <c r="J109" s="3" t="str">
        <f t="shared" si="1"/>
        <v>#REF!</v>
      </c>
    </row>
    <row r="110">
      <c r="A110" s="1" t="s">
        <v>240</v>
      </c>
      <c r="B110" s="1" t="s">
        <v>241</v>
      </c>
      <c r="C110" s="2">
        <v>45389.857777777775</v>
      </c>
      <c r="D110" s="2">
        <v>45596.977627314816</v>
      </c>
      <c r="E110" s="4"/>
      <c r="F110" s="1" t="s">
        <v>170</v>
      </c>
      <c r="G110" s="3" t="str">
        <f t="array" ref="G110">XLOOKUP(F110,'planificação'!A:A,'planificação'!B:B,"")</f>
        <v>básico</v>
      </c>
      <c r="H110" s="3">
        <f t="array" ref="H110">XLOOKUP(A110,login!A:A,login!F:F,"")</f>
        <v>21</v>
      </c>
      <c r="I110" s="3">
        <f t="array" ref="I110">XLOOKUP(A110,gestor!C:C,gestor!E:E,"")</f>
        <v>1</v>
      </c>
      <c r="J110" s="3" t="str">
        <f t="shared" si="1"/>
        <v>#REF!</v>
      </c>
    </row>
    <row r="111">
      <c r="A111" s="1" t="s">
        <v>242</v>
      </c>
      <c r="B111" s="1" t="s">
        <v>243</v>
      </c>
      <c r="C111" s="2">
        <v>45389.88826388889</v>
      </c>
      <c r="D111" s="2">
        <v>45596.835</v>
      </c>
      <c r="E111" s="4"/>
      <c r="F111" s="1" t="s">
        <v>170</v>
      </c>
      <c r="G111" s="3" t="str">
        <f t="array" ref="G111">XLOOKUP(F111,'planificação'!A:A,'planificação'!B:B,"")</f>
        <v>básico</v>
      </c>
      <c r="H111" s="3">
        <f t="array" ref="H111">XLOOKUP(A111,login!A:A,login!F:F,"")</f>
        <v>54</v>
      </c>
      <c r="I111" s="3">
        <f t="array" ref="I111">XLOOKUP(A111,gestor!C:C,gestor!E:E,"")</f>
        <v>1</v>
      </c>
      <c r="J111" s="3" t="str">
        <f t="shared" si="1"/>
        <v>#REF!</v>
      </c>
    </row>
    <row r="112">
      <c r="A112" s="1" t="s">
        <v>244</v>
      </c>
      <c r="B112" s="1" t="s">
        <v>245</v>
      </c>
      <c r="C112" s="2">
        <v>45389.8953125</v>
      </c>
      <c r="D112" s="2">
        <v>45596.98100694444</v>
      </c>
      <c r="E112" s="4"/>
      <c r="F112" s="1" t="s">
        <v>104</v>
      </c>
      <c r="G112" s="3" t="str">
        <f t="array" ref="G112">XLOOKUP(F112,'planificação'!A:A,'planificação'!B:B,"")</f>
        <v>intermediário</v>
      </c>
      <c r="H112" s="3">
        <f t="array" ref="H112">XLOOKUP(A112,login!A:A,login!F:F,"")</f>
        <v>61</v>
      </c>
      <c r="I112" s="3">
        <f t="array" ref="I112">XLOOKUP(A112,gestor!C:C,gestor!E:E,"")</f>
        <v>1</v>
      </c>
      <c r="J112" s="3" t="str">
        <f t="shared" si="1"/>
        <v>#REF!</v>
      </c>
    </row>
    <row r="113">
      <c r="A113" s="1" t="s">
        <v>246</v>
      </c>
      <c r="B113" s="1" t="s">
        <v>247</v>
      </c>
      <c r="C113" s="2">
        <v>45389.896678240744</v>
      </c>
      <c r="D113" s="2">
        <v>45596.963055555556</v>
      </c>
      <c r="E113" s="4"/>
      <c r="F113" s="1" t="s">
        <v>12</v>
      </c>
      <c r="G113" s="3" t="str">
        <f t="array" ref="G113">XLOOKUP(F113,'planificação'!A:A,'planificação'!B:B,"")</f>
        <v>básico</v>
      </c>
      <c r="H113" s="3">
        <f t="array" ref="H113">XLOOKUP(A113,login!A:A,login!F:F,"")</f>
        <v>16</v>
      </c>
      <c r="I113" s="3" t="str">
        <f t="array" ref="I113">XLOOKUP(A113,gestor!C:C,gestor!E:E,"")</f>
        <v/>
      </c>
      <c r="J113" s="3" t="str">
        <f t="shared" si="1"/>
        <v>#REF!</v>
      </c>
    </row>
    <row r="114">
      <c r="A114" s="1" t="s">
        <v>248</v>
      </c>
      <c r="B114" s="1" t="s">
        <v>249</v>
      </c>
      <c r="C114" s="2">
        <v>45389.89672453704</v>
      </c>
      <c r="D114" s="2">
        <v>45596.83498842592</v>
      </c>
      <c r="E114" s="4"/>
      <c r="F114" s="1" t="s">
        <v>170</v>
      </c>
      <c r="G114" s="3" t="str">
        <f t="array" ref="G114">XLOOKUP(F114,'planificação'!A:A,'planificação'!B:B,"")</f>
        <v>básico</v>
      </c>
      <c r="H114" s="3">
        <f t="array" ref="H114">XLOOKUP(A114,login!A:A,login!F:F,"")</f>
        <v>24</v>
      </c>
      <c r="I114" s="3" t="str">
        <f t="array" ref="I114">XLOOKUP(A114,gestor!C:C,gestor!E:E,"")</f>
        <v/>
      </c>
      <c r="J114" s="3" t="str">
        <f t="shared" si="1"/>
        <v>#REF!</v>
      </c>
    </row>
    <row r="115">
      <c r="A115" s="1" t="s">
        <v>250</v>
      </c>
      <c r="B115" s="1" t="s">
        <v>251</v>
      </c>
      <c r="C115" s="2">
        <v>45389.96902777778</v>
      </c>
      <c r="D115" s="2">
        <v>45596.98079861111</v>
      </c>
      <c r="E115" s="4"/>
      <c r="F115" s="1" t="s">
        <v>170</v>
      </c>
      <c r="G115" s="3" t="str">
        <f t="array" ref="G115">XLOOKUP(F115,'planificação'!A:A,'planificação'!B:B,"")</f>
        <v>básico</v>
      </c>
      <c r="H115" s="3">
        <f t="array" ref="H115">XLOOKUP(A115,login!A:A,login!F:F,"")</f>
        <v>73</v>
      </c>
      <c r="I115" s="3">
        <f t="array" ref="I115">XLOOKUP(A115,gestor!C:C,gestor!E:E,"")</f>
        <v>1</v>
      </c>
      <c r="J115" s="3" t="str">
        <f t="shared" si="1"/>
        <v>#REF!</v>
      </c>
    </row>
    <row r="116">
      <c r="A116" s="1" t="s">
        <v>252</v>
      </c>
      <c r="B116" s="1" t="s">
        <v>253</v>
      </c>
      <c r="C116" s="2">
        <v>45390.54944444444</v>
      </c>
      <c r="D116" s="2">
        <v>45596.97314814815</v>
      </c>
      <c r="E116" s="4"/>
      <c r="F116" s="1" t="s">
        <v>104</v>
      </c>
      <c r="G116" s="3" t="str">
        <f t="array" ref="G116">XLOOKUP(F116,'planificação'!A:A,'planificação'!B:B,"")</f>
        <v>intermediário</v>
      </c>
      <c r="H116" s="3">
        <f t="array" ref="H116">XLOOKUP(A116,login!A:A,login!F:F,"")</f>
        <v>207</v>
      </c>
      <c r="I116" s="3">
        <f t="array" ref="I116">XLOOKUP(A116,gestor!C:C,gestor!E:E,"")</f>
        <v>1</v>
      </c>
      <c r="J116" s="3" t="str">
        <f t="shared" si="1"/>
        <v>#REF!</v>
      </c>
    </row>
    <row r="117">
      <c r="A117" s="1" t="s">
        <v>254</v>
      </c>
      <c r="B117" s="1" t="s">
        <v>255</v>
      </c>
      <c r="C117" s="2">
        <v>45390.5715162037</v>
      </c>
      <c r="D117" s="2">
        <v>45596.8350462963</v>
      </c>
      <c r="E117" s="4"/>
      <c r="F117" s="1" t="s">
        <v>170</v>
      </c>
      <c r="G117" s="3" t="str">
        <f t="array" ref="G117">XLOOKUP(F117,'planificação'!A:A,'planificação'!B:B,"")</f>
        <v>básico</v>
      </c>
      <c r="H117" s="3">
        <f t="array" ref="H117">XLOOKUP(A117,login!A:A,login!F:F,"")</f>
        <v>83</v>
      </c>
      <c r="I117" s="3">
        <f t="array" ref="I117">XLOOKUP(A117,gestor!C:C,gestor!E:E,"")</f>
        <v>1</v>
      </c>
      <c r="J117" s="3" t="str">
        <f t="shared" si="1"/>
        <v>#REF!</v>
      </c>
    </row>
    <row r="118">
      <c r="A118" s="1" t="s">
        <v>256</v>
      </c>
      <c r="B118" s="1" t="s">
        <v>257</v>
      </c>
      <c r="C118" s="2">
        <v>45390.57775462963</v>
      </c>
      <c r="D118" s="2">
        <v>45516.22980324074</v>
      </c>
      <c r="E118" s="2">
        <v>45516.385196759256</v>
      </c>
      <c r="F118" s="1" t="s">
        <v>12</v>
      </c>
      <c r="G118" s="3" t="str">
        <f t="array" ref="G118">XLOOKUP(F118,'planificação'!A:A,'planificação'!B:B,"")</f>
        <v>básico</v>
      </c>
      <c r="H118" s="3">
        <f t="array" ref="H118">XLOOKUP(A118,login!A:A,login!F:F,"")</f>
        <v>22</v>
      </c>
      <c r="I118" s="3" t="str">
        <f t="array" ref="I118">XLOOKUP(A118,gestor!C:C,gestor!E:E,"")</f>
        <v/>
      </c>
      <c r="J118" s="3" t="str">
        <f t="shared" si="1"/>
        <v>#REF!</v>
      </c>
    </row>
    <row r="119">
      <c r="A119" s="1" t="s">
        <v>258</v>
      </c>
      <c r="B119" s="1" t="s">
        <v>259</v>
      </c>
      <c r="C119" s="2">
        <v>45390.76090277778</v>
      </c>
      <c r="D119" s="2">
        <v>45596.97392361111</v>
      </c>
      <c r="E119" s="4"/>
      <c r="F119" s="1" t="s">
        <v>12</v>
      </c>
      <c r="G119" s="3" t="str">
        <f t="array" ref="G119">XLOOKUP(F119,'planificação'!A:A,'planificação'!B:B,"")</f>
        <v>básico</v>
      </c>
      <c r="H119" s="3">
        <f t="array" ref="H119">XLOOKUP(A119,login!A:A,login!F:F,"")</f>
        <v>7</v>
      </c>
      <c r="I119" s="3" t="str">
        <f t="array" ref="I119">XLOOKUP(A119,gestor!C:C,gestor!E:E,"")</f>
        <v/>
      </c>
      <c r="J119" s="3" t="str">
        <f t="shared" si="1"/>
        <v>#REF!</v>
      </c>
    </row>
    <row r="120">
      <c r="A120" s="1" t="s">
        <v>260</v>
      </c>
      <c r="B120" s="1" t="s">
        <v>261</v>
      </c>
      <c r="C120" s="2">
        <v>45390.851493055554</v>
      </c>
      <c r="D120" s="2">
        <v>45399.72190972222</v>
      </c>
      <c r="E120" s="2">
        <v>45408.56653935185</v>
      </c>
      <c r="F120" s="1" t="s">
        <v>262</v>
      </c>
      <c r="G120" s="3" t="str">
        <f t="array" ref="G120">XLOOKUP(F120,'planificação'!A:A,'planificação'!B:B,"")</f>
        <v>intermediário</v>
      </c>
      <c r="H120" s="3" t="str">
        <f t="array" ref="H120">XLOOKUP(A120,login!A:A,login!F:F,"")</f>
        <v/>
      </c>
      <c r="I120" s="3" t="str">
        <f t="array" ref="I120">XLOOKUP(A120,gestor!C:C,gestor!E:E,"")</f>
        <v/>
      </c>
      <c r="J120" s="3" t="str">
        <f t="shared" si="1"/>
        <v>#REF!</v>
      </c>
    </row>
    <row r="121">
      <c r="A121" s="1" t="s">
        <v>263</v>
      </c>
      <c r="B121" s="1" t="s">
        <v>264</v>
      </c>
      <c r="C121" s="2">
        <v>45390.93613425926</v>
      </c>
      <c r="D121" s="2">
        <v>45390.93613425926</v>
      </c>
      <c r="E121" s="2">
        <v>45393.788564814815</v>
      </c>
      <c r="F121" s="1" t="s">
        <v>12</v>
      </c>
      <c r="G121" s="3" t="str">
        <f t="array" ref="G121">XLOOKUP(F121,'planificação'!A:A,'planificação'!B:B,"")</f>
        <v>básico</v>
      </c>
      <c r="H121" s="3" t="str">
        <f t="array" ref="H121">XLOOKUP(A121,login!A:A,login!F:F,"")</f>
        <v/>
      </c>
      <c r="I121" s="3" t="str">
        <f t="array" ref="I121">XLOOKUP(A121,gestor!C:C,gestor!E:E,"")</f>
        <v/>
      </c>
      <c r="J121" s="3" t="str">
        <f t="shared" si="1"/>
        <v>#REF!</v>
      </c>
    </row>
    <row r="122">
      <c r="A122" s="1" t="s">
        <v>265</v>
      </c>
      <c r="B122" s="1" t="s">
        <v>266</v>
      </c>
      <c r="C122" s="2">
        <v>45391.617627314816</v>
      </c>
      <c r="D122" s="2">
        <v>45537.587743055556</v>
      </c>
      <c r="E122" s="2">
        <v>45539.917025462964</v>
      </c>
      <c r="F122" s="1" t="s">
        <v>12</v>
      </c>
      <c r="G122" s="3" t="str">
        <f t="array" ref="G122">XLOOKUP(F122,'planificação'!A:A,'planificação'!B:B,"")</f>
        <v>básico</v>
      </c>
      <c r="H122" s="3">
        <f t="array" ref="H122">XLOOKUP(A122,login!A:A,login!F:F,"")</f>
        <v>21</v>
      </c>
      <c r="I122" s="3" t="str">
        <f t="array" ref="I122">XLOOKUP(A122,gestor!C:C,gestor!E:E,"")</f>
        <v/>
      </c>
      <c r="J122" s="3" t="str">
        <f t="shared" si="1"/>
        <v>#REF!</v>
      </c>
    </row>
    <row r="123">
      <c r="A123" s="1" t="s">
        <v>267</v>
      </c>
      <c r="B123" s="1" t="s">
        <v>268</v>
      </c>
      <c r="C123" s="2">
        <v>45391.619166666664</v>
      </c>
      <c r="D123" s="2">
        <v>45596.83480324074</v>
      </c>
      <c r="E123" s="4"/>
      <c r="F123" s="1" t="s">
        <v>12</v>
      </c>
      <c r="G123" s="3" t="str">
        <f t="array" ref="G123">XLOOKUP(F123,'planificação'!A:A,'planificação'!B:B,"")</f>
        <v>básico</v>
      </c>
      <c r="H123" s="3">
        <f t="array" ref="H123">XLOOKUP(A123,login!A:A,login!F:F,"")</f>
        <v>30</v>
      </c>
      <c r="I123" s="3" t="str">
        <f t="array" ref="I123">XLOOKUP(A123,gestor!C:C,gestor!E:E,"")</f>
        <v/>
      </c>
      <c r="J123" s="3" t="str">
        <f t="shared" si="1"/>
        <v>#REF!</v>
      </c>
    </row>
    <row r="124">
      <c r="A124" s="1" t="s">
        <v>269</v>
      </c>
      <c r="B124" s="1" t="s">
        <v>270</v>
      </c>
      <c r="C124" s="2">
        <v>45391.6505787037</v>
      </c>
      <c r="D124" s="2">
        <v>45596.980787037035</v>
      </c>
      <c r="E124" s="4"/>
      <c r="F124" s="1" t="s">
        <v>31</v>
      </c>
      <c r="G124" s="3" t="str">
        <f t="array" ref="G124">XLOOKUP(F124,'planificação'!A:A,'planificação'!B:B,"")</f>
        <v>intermediário</v>
      </c>
      <c r="H124" s="3">
        <f t="array" ref="H124">XLOOKUP(A124,login!A:A,login!F:F,"")</f>
        <v>23</v>
      </c>
      <c r="I124" s="3">
        <f t="array" ref="I124">XLOOKUP(A124,gestor!C:C,gestor!E:E,"")</f>
        <v>1</v>
      </c>
      <c r="J124" s="3" t="str">
        <f t="shared" si="1"/>
        <v>#REF!</v>
      </c>
    </row>
    <row r="125">
      <c r="A125" s="1" t="s">
        <v>271</v>
      </c>
      <c r="B125" s="1" t="s">
        <v>272</v>
      </c>
      <c r="C125" s="2">
        <v>45391.884780092594</v>
      </c>
      <c r="D125" s="2">
        <v>45596.98096064815</v>
      </c>
      <c r="E125" s="4"/>
      <c r="F125" s="1" t="s">
        <v>225</v>
      </c>
      <c r="G125" s="3" t="str">
        <f t="array" ref="G125">XLOOKUP(F125,'planificação'!A:A,'planificação'!B:B,"")</f>
        <v>básico</v>
      </c>
      <c r="H125" s="3">
        <f t="array" ref="H125">XLOOKUP(A125,login!A:A,login!F:F,"")</f>
        <v>217</v>
      </c>
      <c r="I125" s="3" t="str">
        <f t="array" ref="I125">XLOOKUP(A125,gestor!C:C,gestor!E:E,"")</f>
        <v/>
      </c>
      <c r="J125" s="3" t="str">
        <f t="shared" si="1"/>
        <v>#REF!</v>
      </c>
    </row>
    <row r="126">
      <c r="A126" s="1" t="s">
        <v>273</v>
      </c>
      <c r="B126" s="1" t="s">
        <v>274</v>
      </c>
      <c r="C126" s="2">
        <v>45392.73128472222</v>
      </c>
      <c r="D126" s="2">
        <v>45587.6584375</v>
      </c>
      <c r="E126" s="2">
        <v>45587.78094907408</v>
      </c>
      <c r="F126" s="1" t="s">
        <v>12</v>
      </c>
      <c r="G126" s="3" t="str">
        <f t="array" ref="G126">XLOOKUP(F126,'planificação'!A:A,'planificação'!B:B,"")</f>
        <v>básico</v>
      </c>
      <c r="H126" s="3">
        <f t="array" ref="H126">XLOOKUP(A126,login!A:A,login!F:F,"")</f>
        <v>51</v>
      </c>
      <c r="I126" s="3" t="str">
        <f t="array" ref="I126">XLOOKUP(A126,gestor!C:C,gestor!E:E,"")</f>
        <v/>
      </c>
      <c r="J126" s="3" t="str">
        <f t="shared" si="1"/>
        <v>#REF!</v>
      </c>
    </row>
    <row r="127">
      <c r="A127" s="1" t="s">
        <v>275</v>
      </c>
      <c r="B127" s="1" t="s">
        <v>276</v>
      </c>
      <c r="C127" s="2">
        <v>45392.759409722225</v>
      </c>
      <c r="D127" s="2">
        <v>45392.851631944446</v>
      </c>
      <c r="E127" s="2">
        <v>45412.55619212963</v>
      </c>
      <c r="F127" s="1" t="s">
        <v>17</v>
      </c>
      <c r="G127" s="3" t="str">
        <f t="array" ref="G127">XLOOKUP(F127,'planificação'!A:A,'planificação'!B:B,"")</f>
        <v>básico</v>
      </c>
      <c r="H127" s="3" t="str">
        <f t="array" ref="H127">XLOOKUP(A127,login!A:A,login!F:F,"")</f>
        <v/>
      </c>
      <c r="I127" s="3" t="str">
        <f t="array" ref="I127">XLOOKUP(A127,gestor!C:C,gestor!E:E,"")</f>
        <v/>
      </c>
      <c r="J127" s="3" t="str">
        <f t="shared" si="1"/>
        <v>#REF!</v>
      </c>
    </row>
    <row r="128">
      <c r="A128" s="1" t="s">
        <v>277</v>
      </c>
      <c r="B128" s="1" t="s">
        <v>278</v>
      </c>
      <c r="C128" s="2">
        <v>45392.79460648148</v>
      </c>
      <c r="D128" s="2">
        <v>45392.79460648148</v>
      </c>
      <c r="E128" s="2">
        <v>45392.79586805555</v>
      </c>
      <c r="F128" s="1" t="s">
        <v>12</v>
      </c>
      <c r="G128" s="3" t="str">
        <f t="array" ref="G128">XLOOKUP(F128,'planificação'!A:A,'planificação'!B:B,"")</f>
        <v>básico</v>
      </c>
      <c r="H128" s="3" t="str">
        <f t="array" ref="H128">XLOOKUP(A128,login!A:A,login!F:F,"")</f>
        <v/>
      </c>
      <c r="I128" s="3" t="str">
        <f t="array" ref="I128">XLOOKUP(A128,gestor!C:C,gestor!E:E,"")</f>
        <v/>
      </c>
      <c r="J128" s="3" t="str">
        <f t="shared" si="1"/>
        <v>#REF!</v>
      </c>
    </row>
    <row r="129">
      <c r="A129" s="1" t="s">
        <v>279</v>
      </c>
      <c r="B129" s="1" t="s">
        <v>280</v>
      </c>
      <c r="C129" s="2">
        <v>45392.92851851852</v>
      </c>
      <c r="D129" s="2">
        <v>45392.92851851852</v>
      </c>
      <c r="E129" s="2">
        <v>45392.9290625</v>
      </c>
      <c r="F129" s="1" t="s">
        <v>12</v>
      </c>
      <c r="G129" s="3" t="str">
        <f t="array" ref="G129">XLOOKUP(F129,'planificação'!A:A,'planificação'!B:B,"")</f>
        <v>básico</v>
      </c>
      <c r="H129" s="3" t="str">
        <f t="array" ref="H129">XLOOKUP(A129,login!A:A,login!F:F,"")</f>
        <v/>
      </c>
      <c r="I129" s="3" t="str">
        <f t="array" ref="I129">XLOOKUP(A129,gestor!C:C,gestor!E:E,"")</f>
        <v/>
      </c>
      <c r="J129" s="3" t="str">
        <f t="shared" si="1"/>
        <v>#REF!</v>
      </c>
    </row>
    <row r="130">
      <c r="A130" s="1" t="s">
        <v>281</v>
      </c>
      <c r="B130" s="1" t="s">
        <v>282</v>
      </c>
      <c r="C130" s="2">
        <v>45393.031863425924</v>
      </c>
      <c r="D130" s="2">
        <v>45596.97751157408</v>
      </c>
      <c r="E130" s="4"/>
      <c r="F130" s="1" t="s">
        <v>12</v>
      </c>
      <c r="G130" s="3" t="str">
        <f t="array" ref="G130">XLOOKUP(F130,'planificação'!A:A,'planificação'!B:B,"")</f>
        <v>básico</v>
      </c>
      <c r="H130" s="3">
        <f t="array" ref="H130">XLOOKUP(A130,login!A:A,login!F:F,"")</f>
        <v>6</v>
      </c>
      <c r="I130" s="3" t="str">
        <f t="array" ref="I130">XLOOKUP(A130,gestor!C:C,gestor!E:E,"")</f>
        <v/>
      </c>
      <c r="J130" s="3" t="str">
        <f t="shared" si="1"/>
        <v>#REF!</v>
      </c>
    </row>
    <row r="131">
      <c r="A131" s="1" t="s">
        <v>283</v>
      </c>
      <c r="B131" s="1" t="s">
        <v>284</v>
      </c>
      <c r="C131" s="2">
        <v>45393.744675925926</v>
      </c>
      <c r="D131" s="2">
        <v>45596.97420138889</v>
      </c>
      <c r="E131" s="4"/>
      <c r="F131" s="1" t="s">
        <v>12</v>
      </c>
      <c r="G131" s="3" t="str">
        <f t="array" ref="G131">XLOOKUP(F131,'planificação'!A:A,'planificação'!B:B,"")</f>
        <v>básico</v>
      </c>
      <c r="H131" s="3" t="str">
        <f t="array" ref="H131">XLOOKUP(A131,login!A:A,login!F:F,"")</f>
        <v/>
      </c>
      <c r="I131" s="3" t="str">
        <f t="array" ref="I131">XLOOKUP(A131,gestor!C:C,gestor!E:E,"")</f>
        <v/>
      </c>
      <c r="J131" s="3" t="str">
        <f t="shared" si="1"/>
        <v>#REF!</v>
      </c>
    </row>
    <row r="132">
      <c r="A132" s="1" t="s">
        <v>285</v>
      </c>
      <c r="B132" s="1" t="s">
        <v>286</v>
      </c>
      <c r="C132" s="2">
        <v>45394.502430555556</v>
      </c>
      <c r="D132" s="2">
        <v>45511.19642361111</v>
      </c>
      <c r="E132" s="2">
        <v>45511.19642361111</v>
      </c>
      <c r="F132" s="1" t="s">
        <v>12</v>
      </c>
      <c r="G132" s="3" t="str">
        <f t="array" ref="G132">XLOOKUP(F132,'planificação'!A:A,'planificação'!B:B,"")</f>
        <v>básico</v>
      </c>
      <c r="H132" s="3" t="str">
        <f t="array" ref="H132">XLOOKUP(A132,login!A:A,login!F:F,"")</f>
        <v/>
      </c>
      <c r="I132" s="3" t="str">
        <f t="array" ref="I132">XLOOKUP(A132,gestor!C:C,gestor!E:E,"")</f>
        <v/>
      </c>
      <c r="J132" s="3" t="str">
        <f t="shared" si="1"/>
        <v>#REF!</v>
      </c>
    </row>
    <row r="133">
      <c r="A133" s="1" t="s">
        <v>287</v>
      </c>
      <c r="B133" s="1" t="s">
        <v>288</v>
      </c>
      <c r="C133" s="2">
        <v>45394.55677083333</v>
      </c>
      <c r="D133" s="2">
        <v>45596.97450231481</v>
      </c>
      <c r="E133" s="4"/>
      <c r="F133" s="1" t="s">
        <v>12</v>
      </c>
      <c r="G133" s="3" t="str">
        <f t="array" ref="G133">XLOOKUP(F133,'planificação'!A:A,'planificação'!B:B,"")</f>
        <v>básico</v>
      </c>
      <c r="H133" s="3">
        <f t="array" ref="H133">XLOOKUP(A133,login!A:A,login!F:F,"")</f>
        <v>32</v>
      </c>
      <c r="I133" s="3" t="str">
        <f t="array" ref="I133">XLOOKUP(A133,gestor!C:C,gestor!E:E,"")</f>
        <v/>
      </c>
      <c r="J133" s="3" t="str">
        <f t="shared" si="1"/>
        <v>#REF!</v>
      </c>
    </row>
    <row r="134">
      <c r="A134" s="1" t="s">
        <v>289</v>
      </c>
      <c r="B134" s="1" t="s">
        <v>290</v>
      </c>
      <c r="C134" s="2">
        <v>45394.574583333335</v>
      </c>
      <c r="D134" s="2">
        <v>45394.574583333335</v>
      </c>
      <c r="E134" s="2">
        <v>45394.8165625</v>
      </c>
      <c r="F134" s="1" t="s">
        <v>17</v>
      </c>
      <c r="G134" s="3" t="str">
        <f t="array" ref="G134">XLOOKUP(F134,'planificação'!A:A,'planificação'!B:B,"")</f>
        <v>básico</v>
      </c>
      <c r="H134" s="3" t="str">
        <f t="array" ref="H134">XLOOKUP(A134,login!A:A,login!F:F,"")</f>
        <v/>
      </c>
      <c r="I134" s="3" t="str">
        <f t="array" ref="I134">XLOOKUP(A134,gestor!C:C,gestor!E:E,"")</f>
        <v/>
      </c>
      <c r="J134" s="3" t="str">
        <f t="shared" si="1"/>
        <v>#REF!</v>
      </c>
    </row>
    <row r="135">
      <c r="A135" s="1" t="s">
        <v>291</v>
      </c>
      <c r="B135" s="1" t="s">
        <v>292</v>
      </c>
      <c r="C135" s="2">
        <v>45394.58126157407</v>
      </c>
      <c r="D135" s="2">
        <v>45596.83511574074</v>
      </c>
      <c r="E135" s="4"/>
      <c r="F135" s="1" t="s">
        <v>12</v>
      </c>
      <c r="G135" s="3" t="str">
        <f t="array" ref="G135">XLOOKUP(F135,'planificação'!A:A,'planificação'!B:B,"")</f>
        <v>básico</v>
      </c>
      <c r="H135" s="3">
        <f t="array" ref="H135">XLOOKUP(A135,login!A:A,login!F:F,"")</f>
        <v>18</v>
      </c>
      <c r="I135" s="3" t="str">
        <f t="array" ref="I135">XLOOKUP(A135,gestor!C:C,gestor!E:E,"")</f>
        <v/>
      </c>
      <c r="J135" s="3" t="str">
        <f t="shared" si="1"/>
        <v>#REF!</v>
      </c>
    </row>
    <row r="136">
      <c r="A136" s="1" t="s">
        <v>293</v>
      </c>
      <c r="B136" s="1" t="s">
        <v>294</v>
      </c>
      <c r="C136" s="2">
        <v>45394.591828703706</v>
      </c>
      <c r="D136" s="2">
        <v>45596.97443287037</v>
      </c>
      <c r="E136" s="4"/>
      <c r="F136" s="1" t="s">
        <v>12</v>
      </c>
      <c r="G136" s="3" t="str">
        <f t="array" ref="G136">XLOOKUP(F136,'planificação'!A:A,'planificação'!B:B,"")</f>
        <v>básico</v>
      </c>
      <c r="H136" s="3" t="str">
        <f t="array" ref="H136">XLOOKUP(A136,login!A:A,login!F:F,"")</f>
        <v/>
      </c>
      <c r="I136" s="3" t="str">
        <f t="array" ref="I136">XLOOKUP(A136,gestor!C:C,gestor!E:E,"")</f>
        <v/>
      </c>
      <c r="J136" s="3" t="str">
        <f t="shared" si="1"/>
        <v>#REF!</v>
      </c>
    </row>
    <row r="137">
      <c r="A137" s="1" t="s">
        <v>295</v>
      </c>
      <c r="B137" s="1" t="s">
        <v>296</v>
      </c>
      <c r="C137" s="2">
        <v>45394.60083333333</v>
      </c>
      <c r="D137" s="2">
        <v>45596.97378472222</v>
      </c>
      <c r="E137" s="4"/>
      <c r="F137" s="1" t="s">
        <v>170</v>
      </c>
      <c r="G137" s="3" t="str">
        <f t="array" ref="G137">XLOOKUP(F137,'planificação'!A:A,'planificação'!B:B,"")</f>
        <v>básico</v>
      </c>
      <c r="H137" s="3">
        <f t="array" ref="H137">XLOOKUP(A137,login!A:A,login!F:F,"")</f>
        <v>26</v>
      </c>
      <c r="I137" s="3" t="str">
        <f t="array" ref="I137">XLOOKUP(A137,gestor!C:C,gestor!E:E,"")</f>
        <v/>
      </c>
      <c r="J137" s="3" t="str">
        <f t="shared" si="1"/>
        <v>#REF!</v>
      </c>
    </row>
    <row r="138">
      <c r="A138" s="1" t="s">
        <v>297</v>
      </c>
      <c r="B138" s="1" t="s">
        <v>298</v>
      </c>
      <c r="C138" s="2">
        <v>45394.73569444445</v>
      </c>
      <c r="D138" s="2">
        <v>45596.973333333335</v>
      </c>
      <c r="E138" s="4"/>
      <c r="F138" s="1" t="s">
        <v>17</v>
      </c>
      <c r="G138" s="3" t="str">
        <f t="array" ref="G138">XLOOKUP(F138,'planificação'!A:A,'planificação'!B:B,"")</f>
        <v>básico</v>
      </c>
      <c r="H138" s="3">
        <f t="array" ref="H138">XLOOKUP(A138,login!A:A,login!F:F,"")</f>
        <v>56</v>
      </c>
      <c r="I138" s="3" t="str">
        <f t="array" ref="I138">XLOOKUP(A138,gestor!C:C,gestor!E:E,"")</f>
        <v/>
      </c>
      <c r="J138" s="3" t="str">
        <f t="shared" si="1"/>
        <v>#REF!</v>
      </c>
    </row>
    <row r="139">
      <c r="A139" s="1" t="s">
        <v>299</v>
      </c>
      <c r="B139" s="1" t="s">
        <v>300</v>
      </c>
      <c r="C139" s="2">
        <v>45394.76765046296</v>
      </c>
      <c r="D139" s="2">
        <v>45529.355462962965</v>
      </c>
      <c r="E139" s="2">
        <v>45529.355462962965</v>
      </c>
      <c r="F139" s="1" t="s">
        <v>12</v>
      </c>
      <c r="G139" s="3" t="str">
        <f t="array" ref="G139">XLOOKUP(F139,'planificação'!A:A,'planificação'!B:B,"")</f>
        <v>básico</v>
      </c>
      <c r="H139" s="3">
        <f t="array" ref="H139">XLOOKUP(A139,login!A:A,login!F:F,"")</f>
        <v>2</v>
      </c>
      <c r="I139" s="3" t="str">
        <f t="array" ref="I139">XLOOKUP(A139,gestor!C:C,gestor!E:E,"")</f>
        <v/>
      </c>
      <c r="J139" s="3" t="str">
        <f t="shared" si="1"/>
        <v>#REF!</v>
      </c>
    </row>
    <row r="140">
      <c r="A140" s="1" t="s">
        <v>301</v>
      </c>
      <c r="B140" s="1" t="s">
        <v>302</v>
      </c>
      <c r="C140" s="2">
        <v>45394.80289351852</v>
      </c>
      <c r="D140" s="2">
        <v>45532.697962962964</v>
      </c>
      <c r="E140" s="2">
        <v>45538.535995370374</v>
      </c>
      <c r="F140" s="1" t="s">
        <v>12</v>
      </c>
      <c r="G140" s="3" t="str">
        <f t="array" ref="G140">XLOOKUP(F140,'planificação'!A:A,'planificação'!B:B,"")</f>
        <v>básico</v>
      </c>
      <c r="H140" s="3">
        <f t="array" ref="H140">XLOOKUP(A140,login!A:A,login!F:F,"")</f>
        <v>6</v>
      </c>
      <c r="I140" s="3" t="str">
        <f t="array" ref="I140">XLOOKUP(A140,gestor!C:C,gestor!E:E,"")</f>
        <v/>
      </c>
      <c r="J140" s="3" t="str">
        <f t="shared" si="1"/>
        <v>#REF!</v>
      </c>
    </row>
    <row r="141">
      <c r="A141" s="1" t="s">
        <v>303</v>
      </c>
      <c r="B141" s="1" t="s">
        <v>304</v>
      </c>
      <c r="C141" s="2">
        <v>45394.804247685184</v>
      </c>
      <c r="D141" s="2">
        <v>45503.59768518519</v>
      </c>
      <c r="E141" s="2">
        <v>45503.6812037037</v>
      </c>
      <c r="F141" s="1" t="s">
        <v>51</v>
      </c>
      <c r="G141" s="3" t="str">
        <f t="array" ref="G141">XLOOKUP(F141,'planificação'!A:A,'planificação'!B:B,"")</f>
        <v>intermediário</v>
      </c>
      <c r="H141" s="3" t="str">
        <f t="array" ref="H141">XLOOKUP(A141,login!A:A,login!F:F,"")</f>
        <v/>
      </c>
      <c r="I141" s="3" t="str">
        <f t="array" ref="I141">XLOOKUP(A141,gestor!C:C,gestor!E:E,"")</f>
        <v/>
      </c>
      <c r="J141" s="3" t="str">
        <f t="shared" si="1"/>
        <v>#REF!</v>
      </c>
    </row>
    <row r="142">
      <c r="A142" s="1" t="s">
        <v>305</v>
      </c>
      <c r="B142" s="1" t="s">
        <v>306</v>
      </c>
      <c r="C142" s="2">
        <v>45394.82388888889</v>
      </c>
      <c r="D142" s="2">
        <v>45596.97430555556</v>
      </c>
      <c r="E142" s="4"/>
      <c r="F142" s="1" t="s">
        <v>31</v>
      </c>
      <c r="G142" s="3" t="str">
        <f t="array" ref="G142">XLOOKUP(F142,'planificação'!A:A,'planificação'!B:B,"")</f>
        <v>intermediário</v>
      </c>
      <c r="H142" s="3">
        <f t="array" ref="H142">XLOOKUP(A142,login!A:A,login!F:F,"")</f>
        <v>36</v>
      </c>
      <c r="I142" s="3">
        <f t="array" ref="I142">XLOOKUP(A142,gestor!C:C,gestor!E:E,"")</f>
        <v>1</v>
      </c>
      <c r="J142" s="3" t="str">
        <f t="shared" si="1"/>
        <v>#REF!</v>
      </c>
    </row>
    <row r="143">
      <c r="A143" s="1" t="s">
        <v>307</v>
      </c>
      <c r="B143" s="1" t="s">
        <v>308</v>
      </c>
      <c r="C143" s="2">
        <v>45394.87190972222</v>
      </c>
      <c r="D143" s="2">
        <v>45462.632627314815</v>
      </c>
      <c r="E143" s="2">
        <v>45476.72622685185</v>
      </c>
      <c r="F143" s="1" t="s">
        <v>17</v>
      </c>
      <c r="G143" s="3" t="str">
        <f t="array" ref="G143">XLOOKUP(F143,'planificação'!A:A,'planificação'!B:B,"")</f>
        <v>básico</v>
      </c>
      <c r="H143" s="3">
        <f t="array" ref="H143">XLOOKUP(A143,login!A:A,login!F:F,"")</f>
        <v>1</v>
      </c>
      <c r="I143" s="3" t="str">
        <f t="array" ref="I143">XLOOKUP(A143,gestor!C:C,gestor!E:E,"")</f>
        <v/>
      </c>
      <c r="J143" s="3" t="str">
        <f t="shared" si="1"/>
        <v>#REF!</v>
      </c>
    </row>
    <row r="144">
      <c r="A144" s="1" t="s">
        <v>309</v>
      </c>
      <c r="B144" s="1" t="s">
        <v>310</v>
      </c>
      <c r="C144" s="2">
        <v>45394.903761574074</v>
      </c>
      <c r="D144" s="2">
        <v>45596.97452546296</v>
      </c>
      <c r="E144" s="4"/>
      <c r="F144" s="1" t="s">
        <v>12</v>
      </c>
      <c r="G144" s="3" t="str">
        <f t="array" ref="G144">XLOOKUP(F144,'planificação'!A:A,'planificação'!B:B,"")</f>
        <v>básico</v>
      </c>
      <c r="H144" s="3">
        <f t="array" ref="H144">XLOOKUP(A144,login!A:A,login!F:F,"")</f>
        <v>31</v>
      </c>
      <c r="I144" s="3" t="str">
        <f t="array" ref="I144">XLOOKUP(A144,gestor!C:C,gestor!E:E,"")</f>
        <v/>
      </c>
      <c r="J144" s="3" t="str">
        <f t="shared" si="1"/>
        <v>#REF!</v>
      </c>
    </row>
    <row r="145">
      <c r="A145" s="1" t="s">
        <v>311</v>
      </c>
      <c r="B145" s="1" t="s">
        <v>312</v>
      </c>
      <c r="C145" s="2">
        <v>45395.02584490741</v>
      </c>
      <c r="D145" s="2">
        <v>45395.02584490741</v>
      </c>
      <c r="E145" s="2">
        <v>45418.944652777776</v>
      </c>
      <c r="F145" s="1" t="s">
        <v>12</v>
      </c>
      <c r="G145" s="3" t="str">
        <f t="array" ref="G145">XLOOKUP(F145,'planificação'!A:A,'planificação'!B:B,"")</f>
        <v>básico</v>
      </c>
      <c r="H145" s="3" t="str">
        <f t="array" ref="H145">XLOOKUP(A145,login!A:A,login!F:F,"")</f>
        <v/>
      </c>
      <c r="I145" s="3" t="str">
        <f t="array" ref="I145">XLOOKUP(A145,gestor!C:C,gestor!E:E,"")</f>
        <v/>
      </c>
      <c r="J145" s="3" t="str">
        <f t="shared" si="1"/>
        <v>#REF!</v>
      </c>
    </row>
    <row r="146">
      <c r="A146" s="1" t="s">
        <v>313</v>
      </c>
      <c r="B146" s="1" t="s">
        <v>314</v>
      </c>
      <c r="C146" s="2">
        <v>45397.76650462963</v>
      </c>
      <c r="D146" s="2">
        <v>45398.5799537037</v>
      </c>
      <c r="E146" s="2">
        <v>45449.855358796296</v>
      </c>
      <c r="F146" s="1" t="s">
        <v>12</v>
      </c>
      <c r="G146" s="3" t="str">
        <f t="array" ref="G146">XLOOKUP(F146,'planificação'!A:A,'planificação'!B:B,"")</f>
        <v>básico</v>
      </c>
      <c r="H146" s="3" t="str">
        <f t="array" ref="H146">XLOOKUP(A146,login!A:A,login!F:F,"")</f>
        <v/>
      </c>
      <c r="I146" s="3" t="str">
        <f t="array" ref="I146">XLOOKUP(A146,gestor!C:C,gestor!E:E,"")</f>
        <v/>
      </c>
      <c r="J146" s="3" t="str">
        <f t="shared" si="1"/>
        <v>#REF!</v>
      </c>
    </row>
    <row r="147">
      <c r="A147" s="1" t="s">
        <v>315</v>
      </c>
      <c r="B147" s="1" t="s">
        <v>316</v>
      </c>
      <c r="C147" s="2">
        <v>45397.79645833333</v>
      </c>
      <c r="D147" s="2">
        <v>45533.13630787037</v>
      </c>
      <c r="E147" s="2">
        <v>45533.13630787037</v>
      </c>
      <c r="F147" s="1" t="s">
        <v>17</v>
      </c>
      <c r="G147" s="3" t="str">
        <f t="array" ref="G147">XLOOKUP(F147,'planificação'!A:A,'planificação'!B:B,"")</f>
        <v>básico</v>
      </c>
      <c r="H147" s="3">
        <f t="array" ref="H147">XLOOKUP(A147,login!A:A,login!F:F,"")</f>
        <v>27</v>
      </c>
      <c r="I147" s="3" t="str">
        <f t="array" ref="I147">XLOOKUP(A147,gestor!C:C,gestor!E:E,"")</f>
        <v/>
      </c>
      <c r="J147" s="3" t="str">
        <f t="shared" si="1"/>
        <v>#REF!</v>
      </c>
    </row>
    <row r="148">
      <c r="A148" s="1" t="s">
        <v>317</v>
      </c>
      <c r="B148" s="1" t="s">
        <v>318</v>
      </c>
      <c r="C148" s="2">
        <v>45397.82474537037</v>
      </c>
      <c r="D148" s="2">
        <v>45596.973645833335</v>
      </c>
      <c r="E148" s="4"/>
      <c r="F148" s="1" t="s">
        <v>51</v>
      </c>
      <c r="G148" s="3" t="str">
        <f t="array" ref="G148">XLOOKUP(F148,'planificação'!A:A,'planificação'!B:B,"")</f>
        <v>intermediário</v>
      </c>
      <c r="H148" s="3">
        <f t="array" ref="H148">XLOOKUP(A148,login!A:A,login!F:F,"")</f>
        <v>1</v>
      </c>
      <c r="I148" s="3">
        <f t="array" ref="I148">XLOOKUP(A148,gestor!C:C,gestor!E:E,"")</f>
        <v>1</v>
      </c>
      <c r="J148" s="3" t="str">
        <f t="shared" si="1"/>
        <v>#REF!</v>
      </c>
    </row>
    <row r="149">
      <c r="A149" s="1" t="s">
        <v>319</v>
      </c>
      <c r="B149" s="1" t="s">
        <v>320</v>
      </c>
      <c r="C149" s="2">
        <v>45397.82685185185</v>
      </c>
      <c r="D149" s="2">
        <v>45483.22622685185</v>
      </c>
      <c r="E149" s="2">
        <v>45483.22622685185</v>
      </c>
      <c r="F149" s="1" t="s">
        <v>12</v>
      </c>
      <c r="G149" s="3" t="str">
        <f t="array" ref="G149">XLOOKUP(F149,'planificação'!A:A,'planificação'!B:B,"")</f>
        <v>básico</v>
      </c>
      <c r="H149" s="3">
        <f t="array" ref="H149">XLOOKUP(A149,login!A:A,login!F:F,"")</f>
        <v>3</v>
      </c>
      <c r="I149" s="3" t="str">
        <f t="array" ref="I149">XLOOKUP(A149,gestor!C:C,gestor!E:E,"")</f>
        <v/>
      </c>
      <c r="J149" s="3" t="str">
        <f t="shared" si="1"/>
        <v>#REF!</v>
      </c>
    </row>
    <row r="150">
      <c r="A150" s="1" t="s">
        <v>321</v>
      </c>
      <c r="B150" s="1" t="s">
        <v>322</v>
      </c>
      <c r="C150" s="2">
        <v>45397.86193287037</v>
      </c>
      <c r="D150" s="2">
        <v>45596.97386574074</v>
      </c>
      <c r="E150" s="4"/>
      <c r="F150" s="1" t="s">
        <v>12</v>
      </c>
      <c r="G150" s="3" t="str">
        <f t="array" ref="G150">XLOOKUP(F150,'planificação'!A:A,'planificação'!B:B,"")</f>
        <v>básico</v>
      </c>
      <c r="H150" s="3">
        <f t="array" ref="H150">XLOOKUP(A150,login!A:A,login!F:F,"")</f>
        <v>27</v>
      </c>
      <c r="I150" s="3" t="str">
        <f t="array" ref="I150">XLOOKUP(A150,gestor!C:C,gestor!E:E,"")</f>
        <v/>
      </c>
      <c r="J150" s="3" t="str">
        <f t="shared" si="1"/>
        <v>#REF!</v>
      </c>
    </row>
    <row r="151">
      <c r="A151" s="1" t="s">
        <v>323</v>
      </c>
      <c r="B151" s="1" t="s">
        <v>324</v>
      </c>
      <c r="C151" s="2">
        <v>45397.86625</v>
      </c>
      <c r="D151" s="2">
        <v>45596.98082175926</v>
      </c>
      <c r="E151" s="4"/>
      <c r="F151" s="1" t="s">
        <v>51</v>
      </c>
      <c r="G151" s="3" t="str">
        <f t="array" ref="G151">XLOOKUP(F151,'planificação'!A:A,'planificação'!B:B,"")</f>
        <v>intermediário</v>
      </c>
      <c r="H151" s="3">
        <f t="array" ref="H151">XLOOKUP(A151,login!A:A,login!F:F,"")</f>
        <v>35</v>
      </c>
      <c r="I151" s="3">
        <f t="array" ref="I151">XLOOKUP(A151,gestor!C:C,gestor!E:E,"")</f>
        <v>1</v>
      </c>
      <c r="J151" s="3" t="str">
        <f t="shared" si="1"/>
        <v>#REF!</v>
      </c>
    </row>
    <row r="152">
      <c r="A152" s="1" t="s">
        <v>325</v>
      </c>
      <c r="B152" s="1" t="s">
        <v>326</v>
      </c>
      <c r="C152" s="2">
        <v>45397.87354166667</v>
      </c>
      <c r="D152" s="2">
        <v>45405.48030092593</v>
      </c>
      <c r="E152" s="2">
        <v>45414.68371527778</v>
      </c>
      <c r="F152" s="1" t="s">
        <v>12</v>
      </c>
      <c r="G152" s="3" t="str">
        <f t="array" ref="G152">XLOOKUP(F152,'planificação'!A:A,'planificação'!B:B,"")</f>
        <v>básico</v>
      </c>
      <c r="H152" s="3" t="str">
        <f t="array" ref="H152">XLOOKUP(A152,login!A:A,login!F:F,"")</f>
        <v/>
      </c>
      <c r="I152" s="3" t="str">
        <f t="array" ref="I152">XLOOKUP(A152,gestor!C:C,gestor!E:E,"")</f>
        <v/>
      </c>
      <c r="J152" s="3" t="str">
        <f t="shared" si="1"/>
        <v>#REF!</v>
      </c>
    </row>
    <row r="153">
      <c r="A153" s="1" t="s">
        <v>327</v>
      </c>
      <c r="B153" s="1" t="s">
        <v>328</v>
      </c>
      <c r="C153" s="2">
        <v>45397.99275462963</v>
      </c>
      <c r="D153" s="2">
        <v>45596.838113425925</v>
      </c>
      <c r="E153" s="4"/>
      <c r="F153" s="1" t="s">
        <v>12</v>
      </c>
      <c r="G153" s="3" t="str">
        <f t="array" ref="G153">XLOOKUP(F153,'planificação'!A:A,'planificação'!B:B,"")</f>
        <v>básico</v>
      </c>
      <c r="H153" s="3">
        <f t="array" ref="H153">XLOOKUP(A153,login!A:A,login!F:F,"")</f>
        <v>72</v>
      </c>
      <c r="I153" s="3" t="str">
        <f t="array" ref="I153">XLOOKUP(A153,gestor!C:C,gestor!E:E,"")</f>
        <v/>
      </c>
      <c r="J153" s="3" t="str">
        <f t="shared" si="1"/>
        <v>#REF!</v>
      </c>
    </row>
    <row r="154">
      <c r="A154" s="1" t="s">
        <v>329</v>
      </c>
      <c r="B154" s="1" t="s">
        <v>330</v>
      </c>
      <c r="C154" s="2">
        <v>45398.620104166665</v>
      </c>
      <c r="D154" s="2">
        <v>45554.6825</v>
      </c>
      <c r="E154" s="2">
        <v>45554.78934027778</v>
      </c>
      <c r="F154" s="1" t="s">
        <v>12</v>
      </c>
      <c r="G154" s="3" t="str">
        <f t="array" ref="G154">XLOOKUP(F154,'planificação'!A:A,'planificação'!B:B,"")</f>
        <v>básico</v>
      </c>
      <c r="H154" s="3">
        <f t="array" ref="H154">XLOOKUP(A154,login!A:A,login!F:F,"")</f>
        <v>1</v>
      </c>
      <c r="I154" s="3" t="str">
        <f t="array" ref="I154">XLOOKUP(A154,gestor!C:C,gestor!E:E,"")</f>
        <v/>
      </c>
      <c r="J154" s="3" t="str">
        <f t="shared" si="1"/>
        <v>#REF!</v>
      </c>
    </row>
    <row r="155">
      <c r="A155" s="1" t="s">
        <v>331</v>
      </c>
      <c r="B155" s="1" t="s">
        <v>332</v>
      </c>
      <c r="C155" s="2">
        <v>45398.82030092592</v>
      </c>
      <c r="D155" s="2">
        <v>45399.682546296295</v>
      </c>
      <c r="E155" s="2">
        <v>45425.7903125</v>
      </c>
      <c r="F155" s="1" t="s">
        <v>12</v>
      </c>
      <c r="G155" s="3" t="str">
        <f t="array" ref="G155">XLOOKUP(F155,'planificação'!A:A,'planificação'!B:B,"")</f>
        <v>básico</v>
      </c>
      <c r="H155" s="3" t="str">
        <f t="array" ref="H155">XLOOKUP(A155,login!A:A,login!F:F,"")</f>
        <v/>
      </c>
      <c r="I155" s="3" t="str">
        <f t="array" ref="I155">XLOOKUP(A155,gestor!C:C,gestor!E:E,"")</f>
        <v/>
      </c>
      <c r="J155" s="3" t="str">
        <f t="shared" si="1"/>
        <v>#REF!</v>
      </c>
    </row>
    <row r="156">
      <c r="A156" s="1" t="s">
        <v>333</v>
      </c>
      <c r="B156" s="1" t="s">
        <v>334</v>
      </c>
      <c r="C156" s="2">
        <v>45398.85681712963</v>
      </c>
      <c r="D156" s="2">
        <v>45561.77400462963</v>
      </c>
      <c r="E156" s="2">
        <v>45561.87074074074</v>
      </c>
      <c r="F156" s="1" t="s">
        <v>51</v>
      </c>
      <c r="G156" s="3" t="str">
        <f t="array" ref="G156">XLOOKUP(F156,'planificação'!A:A,'planificação'!B:B,"")</f>
        <v>intermediário</v>
      </c>
      <c r="H156" s="3">
        <f t="array" ref="H156">XLOOKUP(A156,login!A:A,login!F:F,"")</f>
        <v>33</v>
      </c>
      <c r="I156" s="3">
        <f t="array" ref="I156">XLOOKUP(A156,gestor!C:C,gestor!E:E,"")</f>
        <v>1</v>
      </c>
      <c r="J156" s="3" t="str">
        <f t="shared" si="1"/>
        <v>#REF!</v>
      </c>
    </row>
    <row r="157">
      <c r="A157" s="1" t="s">
        <v>335</v>
      </c>
      <c r="B157" s="1" t="s">
        <v>336</v>
      </c>
      <c r="C157" s="2">
        <v>45399.482511574075</v>
      </c>
      <c r="D157" s="2">
        <v>45422.762453703705</v>
      </c>
      <c r="E157" s="2">
        <v>45427.74201388889</v>
      </c>
      <c r="F157" s="1" t="s">
        <v>12</v>
      </c>
      <c r="G157" s="3" t="str">
        <f t="array" ref="G157">XLOOKUP(F157,'planificação'!A:A,'planificação'!B:B,"")</f>
        <v>básico</v>
      </c>
      <c r="H157" s="3" t="str">
        <f t="array" ref="H157">XLOOKUP(A157,login!A:A,login!F:F,"")</f>
        <v/>
      </c>
      <c r="I157" s="3" t="str">
        <f t="array" ref="I157">XLOOKUP(A157,gestor!C:C,gestor!E:E,"")</f>
        <v/>
      </c>
      <c r="J157" s="3" t="str">
        <f t="shared" si="1"/>
        <v>#REF!</v>
      </c>
    </row>
    <row r="158">
      <c r="A158" s="1" t="s">
        <v>337</v>
      </c>
      <c r="B158" s="1" t="s">
        <v>338</v>
      </c>
      <c r="C158" s="2">
        <v>45399.70380787037</v>
      </c>
      <c r="D158" s="2">
        <v>45400.84017361111</v>
      </c>
      <c r="E158" s="2">
        <v>45404.731527777774</v>
      </c>
      <c r="F158" s="1" t="s">
        <v>31</v>
      </c>
      <c r="G158" s="3" t="str">
        <f t="array" ref="G158">XLOOKUP(F158,'planificação'!A:A,'planificação'!B:B,"")</f>
        <v>intermediário</v>
      </c>
      <c r="H158" s="3" t="str">
        <f t="array" ref="H158">XLOOKUP(A158,login!A:A,login!F:F,"")</f>
        <v/>
      </c>
      <c r="I158" s="3" t="str">
        <f t="array" ref="I158">XLOOKUP(A158,gestor!C:C,gestor!E:E,"")</f>
        <v/>
      </c>
      <c r="J158" s="3" t="str">
        <f t="shared" si="1"/>
        <v>#REF!</v>
      </c>
    </row>
    <row r="159">
      <c r="A159" s="1" t="s">
        <v>339</v>
      </c>
      <c r="B159" s="1" t="s">
        <v>340</v>
      </c>
      <c r="C159" s="2">
        <v>45400.67596064815</v>
      </c>
      <c r="D159" s="2">
        <v>45596.834699074076</v>
      </c>
      <c r="E159" s="4"/>
      <c r="F159" s="1" t="s">
        <v>341</v>
      </c>
      <c r="G159" s="3" t="str">
        <f t="array" ref="G159">XLOOKUP(F159,'planificação'!A:A,'planificação'!B:B,"")</f>
        <v>básico</v>
      </c>
      <c r="H159" s="3">
        <f t="array" ref="H159">XLOOKUP(A159,login!A:A,login!F:F,"")</f>
        <v>5</v>
      </c>
      <c r="I159" s="3">
        <f t="array" ref="I159">XLOOKUP(A159,gestor!C:C,gestor!E:E,"")</f>
        <v>1</v>
      </c>
      <c r="J159" s="3" t="str">
        <f t="shared" si="1"/>
        <v>#REF!</v>
      </c>
    </row>
    <row r="160">
      <c r="A160" s="1" t="s">
        <v>342</v>
      </c>
      <c r="B160" s="1" t="s">
        <v>343</v>
      </c>
      <c r="C160" s="2">
        <v>45400.68347222222</v>
      </c>
      <c r="D160" s="2">
        <v>45596.8347337963</v>
      </c>
      <c r="E160" s="4"/>
      <c r="F160" s="1" t="s">
        <v>12</v>
      </c>
      <c r="G160" s="3" t="str">
        <f t="array" ref="G160">XLOOKUP(F160,'planificação'!A:A,'planificação'!B:B,"")</f>
        <v>básico</v>
      </c>
      <c r="H160" s="3">
        <f t="array" ref="H160">XLOOKUP(A160,login!A:A,login!F:F,"")</f>
        <v>90</v>
      </c>
      <c r="I160" s="3" t="str">
        <f t="array" ref="I160">XLOOKUP(A160,gestor!C:C,gestor!E:E,"")</f>
        <v/>
      </c>
      <c r="J160" s="3" t="str">
        <f t="shared" si="1"/>
        <v>#REF!</v>
      </c>
    </row>
    <row r="161">
      <c r="A161" s="1" t="s">
        <v>344</v>
      </c>
      <c r="B161" s="1" t="s">
        <v>345</v>
      </c>
      <c r="C161" s="2">
        <v>45400.73358796296</v>
      </c>
      <c r="D161" s="2">
        <v>45407.75648148148</v>
      </c>
      <c r="E161" s="2">
        <v>45463.60834490741</v>
      </c>
      <c r="F161" s="1" t="s">
        <v>12</v>
      </c>
      <c r="G161" s="3" t="str">
        <f t="array" ref="G161">XLOOKUP(F161,'planificação'!A:A,'planificação'!B:B,"")</f>
        <v>básico</v>
      </c>
      <c r="H161" s="3">
        <f t="array" ref="H161">XLOOKUP(A161,login!A:A,login!F:F,"")</f>
        <v>1</v>
      </c>
      <c r="I161" s="3" t="str">
        <f t="array" ref="I161">XLOOKUP(A161,gestor!C:C,gestor!E:E,"")</f>
        <v/>
      </c>
      <c r="J161" s="3" t="str">
        <f t="shared" si="1"/>
        <v>#REF!</v>
      </c>
    </row>
    <row r="162">
      <c r="A162" s="1" t="s">
        <v>346</v>
      </c>
      <c r="B162" s="1" t="s">
        <v>347</v>
      </c>
      <c r="C162" s="2">
        <v>45400.90771990741</v>
      </c>
      <c r="D162" s="2">
        <v>45401.51230324074</v>
      </c>
      <c r="E162" s="2">
        <v>45418.59782407407</v>
      </c>
      <c r="F162" s="1" t="s">
        <v>12</v>
      </c>
      <c r="G162" s="3" t="str">
        <f t="array" ref="G162">XLOOKUP(F162,'planificação'!A:A,'planificação'!B:B,"")</f>
        <v>básico</v>
      </c>
      <c r="H162" s="3" t="str">
        <f t="array" ref="H162">XLOOKUP(A162,login!A:A,login!F:F,"")</f>
        <v/>
      </c>
      <c r="I162" s="3" t="str">
        <f t="array" ref="I162">XLOOKUP(A162,gestor!C:C,gestor!E:E,"")</f>
        <v/>
      </c>
      <c r="J162" s="3" t="str">
        <f t="shared" si="1"/>
        <v>#REF!</v>
      </c>
    </row>
    <row r="163">
      <c r="A163" s="1" t="s">
        <v>348</v>
      </c>
      <c r="B163" s="1" t="s">
        <v>349</v>
      </c>
      <c r="C163" s="2">
        <v>45400.90957175926</v>
      </c>
      <c r="D163" s="2">
        <v>45596.963125</v>
      </c>
      <c r="E163" s="4"/>
      <c r="F163" s="1" t="s">
        <v>12</v>
      </c>
      <c r="G163" s="3" t="str">
        <f t="array" ref="G163">XLOOKUP(F163,'planificação'!A:A,'planificação'!B:B,"")</f>
        <v>básico</v>
      </c>
      <c r="H163" s="3">
        <f t="array" ref="H163">XLOOKUP(A163,login!A:A,login!F:F,"")</f>
        <v>9</v>
      </c>
      <c r="I163" s="3" t="str">
        <f t="array" ref="I163">XLOOKUP(A163,gestor!C:C,gestor!E:E,"")</f>
        <v/>
      </c>
      <c r="J163" s="3" t="str">
        <f t="shared" si="1"/>
        <v>#REF!</v>
      </c>
    </row>
    <row r="164">
      <c r="A164" s="1" t="s">
        <v>350</v>
      </c>
      <c r="B164" s="1" t="s">
        <v>351</v>
      </c>
      <c r="C164" s="2">
        <v>45400.92165509259</v>
      </c>
      <c r="D164" s="2">
        <v>45596.838113425925</v>
      </c>
      <c r="E164" s="4"/>
      <c r="F164" s="1" t="s">
        <v>104</v>
      </c>
      <c r="G164" s="3" t="str">
        <f t="array" ref="G164">XLOOKUP(F164,'planificação'!A:A,'planificação'!B:B,"")</f>
        <v>intermediário</v>
      </c>
      <c r="H164" s="3">
        <f t="array" ref="H164">XLOOKUP(A164,login!A:A,login!F:F,"")</f>
        <v>77</v>
      </c>
      <c r="I164" s="3">
        <f t="array" ref="I164">XLOOKUP(A164,gestor!C:C,gestor!E:E,"")</f>
        <v>1</v>
      </c>
      <c r="J164" s="3" t="str">
        <f t="shared" si="1"/>
        <v>#REF!</v>
      </c>
    </row>
    <row r="165">
      <c r="A165" s="1" t="s">
        <v>352</v>
      </c>
      <c r="B165" s="1" t="s">
        <v>353</v>
      </c>
      <c r="C165" s="2">
        <v>45401.51865740741</v>
      </c>
      <c r="D165" s="2">
        <v>45596.98100694444</v>
      </c>
      <c r="E165" s="4"/>
      <c r="F165" s="1" t="s">
        <v>12</v>
      </c>
      <c r="G165" s="3" t="str">
        <f t="array" ref="G165">XLOOKUP(F165,'planificação'!A:A,'planificação'!B:B,"")</f>
        <v>básico</v>
      </c>
      <c r="H165" s="3">
        <f t="array" ref="H165">XLOOKUP(A165,login!A:A,login!F:F,"")</f>
        <v>124</v>
      </c>
      <c r="I165" s="3" t="str">
        <f t="array" ref="I165">XLOOKUP(A165,gestor!C:C,gestor!E:E,"")</f>
        <v/>
      </c>
      <c r="J165" s="3" t="str">
        <f t="shared" si="1"/>
        <v>#REF!</v>
      </c>
    </row>
    <row r="166">
      <c r="A166" s="1" t="s">
        <v>354</v>
      </c>
      <c r="B166" s="1" t="s">
        <v>355</v>
      </c>
      <c r="C166" s="2">
        <v>45401.62878472222</v>
      </c>
      <c r="D166" s="2">
        <v>45596.83483796296</v>
      </c>
      <c r="E166" s="4"/>
      <c r="F166" s="1" t="s">
        <v>12</v>
      </c>
      <c r="G166" s="3" t="str">
        <f t="array" ref="G166">XLOOKUP(F166,'planificação'!A:A,'planificação'!B:B,"")</f>
        <v>básico</v>
      </c>
      <c r="H166" s="3">
        <f t="array" ref="H166">XLOOKUP(A166,login!A:A,login!F:F,"")</f>
        <v>68</v>
      </c>
      <c r="I166" s="3" t="str">
        <f t="array" ref="I166">XLOOKUP(A166,gestor!C:C,gestor!E:E,"")</f>
        <v/>
      </c>
      <c r="J166" s="3" t="str">
        <f t="shared" si="1"/>
        <v>#REF!</v>
      </c>
    </row>
    <row r="167">
      <c r="A167" s="1" t="s">
        <v>356</v>
      </c>
      <c r="B167" s="1" t="s">
        <v>357</v>
      </c>
      <c r="C167" s="2">
        <v>45401.6459375</v>
      </c>
      <c r="D167" s="2">
        <v>45596.97353009259</v>
      </c>
      <c r="E167" s="4"/>
      <c r="F167" s="1" t="s">
        <v>12</v>
      </c>
      <c r="G167" s="3" t="str">
        <f t="array" ref="G167">XLOOKUP(F167,'planificação'!A:A,'planificação'!B:B,"")</f>
        <v>básico</v>
      </c>
      <c r="H167" s="3">
        <f t="array" ref="H167">XLOOKUP(A167,login!A:A,login!F:F,"")</f>
        <v>79</v>
      </c>
      <c r="I167" s="3">
        <f t="array" ref="I167">XLOOKUP(A167,gestor!C:C,gestor!E:E,"")</f>
        <v>1</v>
      </c>
      <c r="J167" s="3" t="str">
        <f t="shared" si="1"/>
        <v>#REF!</v>
      </c>
    </row>
    <row r="168">
      <c r="A168" s="1" t="s">
        <v>358</v>
      </c>
      <c r="B168" s="1" t="s">
        <v>359</v>
      </c>
      <c r="C168" s="2">
        <v>45401.66409722222</v>
      </c>
      <c r="D168" s="2">
        <v>45458.805555555555</v>
      </c>
      <c r="E168" s="2">
        <v>45461.71890046296</v>
      </c>
      <c r="F168" s="1" t="s">
        <v>170</v>
      </c>
      <c r="G168" s="3" t="str">
        <f t="array" ref="G168">XLOOKUP(F168,'planificação'!A:A,'planificação'!B:B,"")</f>
        <v>básico</v>
      </c>
      <c r="H168" s="3" t="str">
        <f t="array" ref="H168">XLOOKUP(A168,login!A:A,login!F:F,"")</f>
        <v/>
      </c>
      <c r="I168" s="3" t="str">
        <f t="array" ref="I168">XLOOKUP(A168,gestor!C:C,gestor!E:E,"")</f>
        <v/>
      </c>
      <c r="J168" s="3" t="str">
        <f t="shared" si="1"/>
        <v>#REF!</v>
      </c>
    </row>
    <row r="169">
      <c r="A169" s="1" t="s">
        <v>360</v>
      </c>
      <c r="B169" s="1" t="s">
        <v>361</v>
      </c>
      <c r="C169" s="2">
        <v>45401.69582175926</v>
      </c>
      <c r="D169" s="2">
        <v>45596.96990740741</v>
      </c>
      <c r="E169" s="4"/>
      <c r="F169" s="1" t="s">
        <v>362</v>
      </c>
      <c r="G169" s="3" t="str">
        <f t="array" ref="G169">XLOOKUP(F169,'planificação'!A:A,'planificação'!B:B,"")</f>
        <v>básico</v>
      </c>
      <c r="H169" s="3">
        <f t="array" ref="H169">XLOOKUP(A169,login!A:A,login!F:F,"")</f>
        <v>59</v>
      </c>
      <c r="I169" s="3">
        <f t="array" ref="I169">XLOOKUP(A169,gestor!C:C,gestor!E:E,"")</f>
        <v>1</v>
      </c>
      <c r="J169" s="3" t="str">
        <f t="shared" si="1"/>
        <v>#REF!</v>
      </c>
    </row>
    <row r="170">
      <c r="A170" s="1" t="s">
        <v>363</v>
      </c>
      <c r="B170" s="1" t="s">
        <v>364</v>
      </c>
      <c r="C170" s="2">
        <v>45401.69734953704</v>
      </c>
      <c r="D170" s="2">
        <v>45596.97356481481</v>
      </c>
      <c r="E170" s="4"/>
      <c r="F170" s="1" t="s">
        <v>170</v>
      </c>
      <c r="G170" s="3" t="str">
        <f t="array" ref="G170">XLOOKUP(F170,'planificação'!A:A,'planificação'!B:B,"")</f>
        <v>básico</v>
      </c>
      <c r="H170" s="3">
        <f t="array" ref="H170">XLOOKUP(A170,login!A:A,login!F:F,"")</f>
        <v>63</v>
      </c>
      <c r="I170" s="3">
        <f t="array" ref="I170">XLOOKUP(A170,gestor!C:C,gestor!E:E,"")</f>
        <v>1</v>
      </c>
      <c r="J170" s="3" t="str">
        <f t="shared" si="1"/>
        <v>#REF!</v>
      </c>
    </row>
    <row r="171">
      <c r="A171" s="1" t="s">
        <v>365</v>
      </c>
      <c r="B171" s="1" t="s">
        <v>366</v>
      </c>
      <c r="C171" s="2">
        <v>45401.85555555556</v>
      </c>
      <c r="D171" s="2">
        <v>45596.980717592596</v>
      </c>
      <c r="E171" s="4"/>
      <c r="F171" s="1" t="s">
        <v>31</v>
      </c>
      <c r="G171" s="3" t="str">
        <f t="array" ref="G171">XLOOKUP(F171,'planificação'!A:A,'planificação'!B:B,"")</f>
        <v>intermediário</v>
      </c>
      <c r="H171" s="3">
        <f t="array" ref="H171">XLOOKUP(A171,login!A:A,login!F:F,"")</f>
        <v>75</v>
      </c>
      <c r="I171" s="3" t="str">
        <f t="array" ref="I171">XLOOKUP(A171,gestor!C:C,gestor!E:E,"")</f>
        <v/>
      </c>
      <c r="J171" s="3" t="str">
        <f t="shared" si="1"/>
        <v>#REF!</v>
      </c>
    </row>
    <row r="172">
      <c r="A172" s="1" t="s">
        <v>367</v>
      </c>
      <c r="B172" s="1" t="s">
        <v>368</v>
      </c>
      <c r="C172" s="2">
        <v>45404.55222222222</v>
      </c>
      <c r="D172" s="2">
        <v>45596.97324074074</v>
      </c>
      <c r="E172" s="4"/>
      <c r="F172" s="1" t="s">
        <v>17</v>
      </c>
      <c r="G172" s="3" t="str">
        <f t="array" ref="G172">XLOOKUP(F172,'planificação'!A:A,'planificação'!B:B,"")</f>
        <v>básico</v>
      </c>
      <c r="H172" s="3">
        <f t="array" ref="H172">XLOOKUP(A172,login!A:A,login!F:F,"")</f>
        <v>22</v>
      </c>
      <c r="I172" s="3" t="str">
        <f t="array" ref="I172">XLOOKUP(A172,gestor!C:C,gestor!E:E,"")</f>
        <v/>
      </c>
      <c r="J172" s="3" t="str">
        <f t="shared" si="1"/>
        <v>#REF!</v>
      </c>
    </row>
    <row r="173">
      <c r="A173" s="1" t="s">
        <v>369</v>
      </c>
      <c r="B173" s="1" t="s">
        <v>370</v>
      </c>
      <c r="C173" s="2">
        <v>45404.59694444444</v>
      </c>
      <c r="D173" s="2">
        <v>45596.97452546296</v>
      </c>
      <c r="E173" s="4"/>
      <c r="F173" s="1" t="s">
        <v>12</v>
      </c>
      <c r="G173" s="3" t="str">
        <f t="array" ref="G173">XLOOKUP(F173,'planificação'!A:A,'planificação'!B:B,"")</f>
        <v>básico</v>
      </c>
      <c r="H173" s="3">
        <f t="array" ref="H173">XLOOKUP(A173,login!A:A,login!F:F,"")</f>
        <v>49</v>
      </c>
      <c r="I173" s="3" t="str">
        <f t="array" ref="I173">XLOOKUP(A173,gestor!C:C,gestor!E:E,"")</f>
        <v/>
      </c>
      <c r="J173" s="3" t="str">
        <f t="shared" si="1"/>
        <v>#REF!</v>
      </c>
    </row>
    <row r="174">
      <c r="A174" s="1" t="s">
        <v>371</v>
      </c>
      <c r="B174" s="1" t="s">
        <v>372</v>
      </c>
      <c r="C174" s="2">
        <v>45404.73855324074</v>
      </c>
      <c r="D174" s="2">
        <v>45408.614282407405</v>
      </c>
      <c r="E174" s="2">
        <v>45467.5578125</v>
      </c>
      <c r="F174" s="1" t="s">
        <v>31</v>
      </c>
      <c r="G174" s="3" t="str">
        <f t="array" ref="G174">XLOOKUP(F174,'planificação'!A:A,'planificação'!B:B,"")</f>
        <v>intermediário</v>
      </c>
      <c r="H174" s="3">
        <f t="array" ref="H174">XLOOKUP(A174,login!A:A,login!F:F,"")</f>
        <v>2</v>
      </c>
      <c r="I174" s="3" t="str">
        <f t="array" ref="I174">XLOOKUP(A174,gestor!C:C,gestor!E:E,"")</f>
        <v/>
      </c>
      <c r="J174" s="3" t="str">
        <f t="shared" si="1"/>
        <v>#REF!</v>
      </c>
    </row>
    <row r="175">
      <c r="A175" s="1" t="s">
        <v>373</v>
      </c>
      <c r="B175" s="1" t="s">
        <v>374</v>
      </c>
      <c r="C175" s="2">
        <v>45404.863645833335</v>
      </c>
      <c r="D175" s="2">
        <v>45596.98094907407</v>
      </c>
      <c r="E175" s="4"/>
      <c r="F175" s="1" t="s">
        <v>12</v>
      </c>
      <c r="G175" s="3" t="str">
        <f t="array" ref="G175">XLOOKUP(F175,'planificação'!A:A,'planificação'!B:B,"")</f>
        <v>básico</v>
      </c>
      <c r="H175" s="3">
        <f t="array" ref="H175">XLOOKUP(A175,login!A:A,login!F:F,"")</f>
        <v>62</v>
      </c>
      <c r="I175" s="3" t="str">
        <f t="array" ref="I175">XLOOKUP(A175,gestor!C:C,gestor!E:E,"")</f>
        <v/>
      </c>
      <c r="J175" s="3" t="str">
        <f t="shared" si="1"/>
        <v>#REF!</v>
      </c>
    </row>
    <row r="176">
      <c r="A176" s="1" t="s">
        <v>375</v>
      </c>
      <c r="B176" s="1" t="s">
        <v>376</v>
      </c>
      <c r="C176" s="2">
        <v>45404.94065972222</v>
      </c>
      <c r="D176" s="2">
        <v>45492.31994212963</v>
      </c>
      <c r="E176" s="2">
        <v>45492.31994212963</v>
      </c>
      <c r="F176" s="1" t="s">
        <v>56</v>
      </c>
      <c r="G176" s="3" t="str">
        <f t="array" ref="G176">XLOOKUP(F176,'planificação'!A:A,'planificação'!B:B,"")</f>
        <v>avançado</v>
      </c>
      <c r="H176" s="3">
        <f t="array" ref="H176">XLOOKUP(A176,login!A:A,login!F:F,"")</f>
        <v>2</v>
      </c>
      <c r="I176" s="3" t="str">
        <f t="array" ref="I176">XLOOKUP(A176,gestor!C:C,gestor!E:E,"")</f>
        <v/>
      </c>
      <c r="J176" s="3" t="str">
        <f t="shared" si="1"/>
        <v>#REF!</v>
      </c>
    </row>
    <row r="177">
      <c r="A177" s="1" t="s">
        <v>377</v>
      </c>
      <c r="B177" s="1" t="s">
        <v>378</v>
      </c>
      <c r="C177" s="2">
        <v>45405.53261574074</v>
      </c>
      <c r="D177" s="2">
        <v>45596.974444444444</v>
      </c>
      <c r="E177" s="4"/>
      <c r="F177" s="1" t="s">
        <v>12</v>
      </c>
      <c r="G177" s="3" t="str">
        <f t="array" ref="G177">XLOOKUP(F177,'planificação'!A:A,'planificação'!B:B,"")</f>
        <v>básico</v>
      </c>
      <c r="H177" s="3" t="str">
        <f t="array" ref="H177">XLOOKUP(A177,login!A:A,login!F:F,"")</f>
        <v/>
      </c>
      <c r="I177" s="3" t="str">
        <f t="array" ref="I177">XLOOKUP(A177,gestor!C:C,gestor!E:E,"")</f>
        <v/>
      </c>
      <c r="J177" s="3" t="str">
        <f t="shared" si="1"/>
        <v>#REF!</v>
      </c>
    </row>
    <row r="178">
      <c r="A178" s="1" t="s">
        <v>379</v>
      </c>
      <c r="B178" s="1" t="s">
        <v>380</v>
      </c>
      <c r="C178" s="2">
        <v>45405.54300925926</v>
      </c>
      <c r="D178" s="2">
        <v>45596.963055555556</v>
      </c>
      <c r="E178" s="4"/>
      <c r="F178" s="1" t="s">
        <v>12</v>
      </c>
      <c r="G178" s="3" t="str">
        <f t="array" ref="G178">XLOOKUP(F178,'planificação'!A:A,'planificação'!B:B,"")</f>
        <v>básico</v>
      </c>
      <c r="H178" s="3" t="str">
        <f t="array" ref="H178">XLOOKUP(A178,login!A:A,login!F:F,"")</f>
        <v/>
      </c>
      <c r="I178" s="3" t="str">
        <f t="array" ref="I178">XLOOKUP(A178,gestor!C:C,gestor!E:E,"")</f>
        <v/>
      </c>
      <c r="J178" s="3" t="str">
        <f t="shared" si="1"/>
        <v>#REF!</v>
      </c>
    </row>
    <row r="179">
      <c r="A179" s="1" t="s">
        <v>381</v>
      </c>
      <c r="B179" s="1" t="s">
        <v>382</v>
      </c>
      <c r="C179" s="2">
        <v>45405.573379629626</v>
      </c>
      <c r="D179" s="2">
        <v>45550.897627314815</v>
      </c>
      <c r="E179" s="2">
        <v>45551.02574074074</v>
      </c>
      <c r="F179" s="1" t="s">
        <v>12</v>
      </c>
      <c r="G179" s="3" t="str">
        <f t="array" ref="G179">XLOOKUP(F179,'planificação'!A:A,'planificação'!B:B,"")</f>
        <v>básico</v>
      </c>
      <c r="H179" s="3">
        <f t="array" ref="H179">XLOOKUP(A179,login!A:A,login!F:F,"")</f>
        <v>23</v>
      </c>
      <c r="I179" s="3" t="str">
        <f t="array" ref="I179">XLOOKUP(A179,gestor!C:C,gestor!E:E,"")</f>
        <v/>
      </c>
      <c r="J179" s="3" t="str">
        <f t="shared" si="1"/>
        <v>#REF!</v>
      </c>
    </row>
    <row r="180">
      <c r="A180" s="1" t="s">
        <v>383</v>
      </c>
      <c r="B180" s="1" t="s">
        <v>384</v>
      </c>
      <c r="C180" s="2">
        <v>45405.589849537035</v>
      </c>
      <c r="D180" s="2">
        <v>45596.973391203705</v>
      </c>
      <c r="E180" s="4"/>
      <c r="F180" s="1" t="s">
        <v>12</v>
      </c>
      <c r="G180" s="3" t="str">
        <f t="array" ref="G180">XLOOKUP(F180,'planificação'!A:A,'planificação'!B:B,"")</f>
        <v>básico</v>
      </c>
      <c r="H180" s="3">
        <f t="array" ref="H180">XLOOKUP(A180,login!A:A,login!F:F,"")</f>
        <v>88</v>
      </c>
      <c r="I180" s="3" t="str">
        <f t="array" ref="I180">XLOOKUP(A180,gestor!C:C,gestor!E:E,"")</f>
        <v/>
      </c>
      <c r="J180" s="3" t="str">
        <f t="shared" si="1"/>
        <v>#REF!</v>
      </c>
    </row>
    <row r="181">
      <c r="A181" s="1" t="s">
        <v>385</v>
      </c>
      <c r="B181" s="1" t="s">
        <v>386</v>
      </c>
      <c r="C181" s="2">
        <v>45405.599386574075</v>
      </c>
      <c r="D181" s="2">
        <v>45596.97403935185</v>
      </c>
      <c r="E181" s="4"/>
      <c r="F181" s="1" t="s">
        <v>12</v>
      </c>
      <c r="G181" s="3" t="str">
        <f t="array" ref="G181">XLOOKUP(F181,'planificação'!A:A,'planificação'!B:B,"")</f>
        <v>básico</v>
      </c>
      <c r="H181" s="3">
        <f t="array" ref="H181">XLOOKUP(A181,login!A:A,login!F:F,"")</f>
        <v>10</v>
      </c>
      <c r="I181" s="3" t="str">
        <f t="array" ref="I181">XLOOKUP(A181,gestor!C:C,gestor!E:E,"")</f>
        <v/>
      </c>
      <c r="J181" s="3" t="str">
        <f t="shared" si="1"/>
        <v>#REF!</v>
      </c>
    </row>
    <row r="182">
      <c r="A182" s="1" t="s">
        <v>387</v>
      </c>
      <c r="B182" s="1" t="s">
        <v>388</v>
      </c>
      <c r="C182" s="2">
        <v>45405.615115740744</v>
      </c>
      <c r="D182" s="2">
        <v>45526.717094907406</v>
      </c>
      <c r="E182" s="2">
        <v>45528.58081018519</v>
      </c>
      <c r="F182" s="1" t="s">
        <v>17</v>
      </c>
      <c r="G182" s="3" t="str">
        <f t="array" ref="G182">XLOOKUP(F182,'planificação'!A:A,'planificação'!B:B,"")</f>
        <v>básico</v>
      </c>
      <c r="H182" s="3">
        <f t="array" ref="H182">XLOOKUP(A182,login!A:A,login!F:F,"")</f>
        <v>42</v>
      </c>
      <c r="I182" s="3" t="str">
        <f t="array" ref="I182">XLOOKUP(A182,gestor!C:C,gestor!E:E,"")</f>
        <v/>
      </c>
      <c r="J182" s="3" t="str">
        <f t="shared" si="1"/>
        <v>#REF!</v>
      </c>
    </row>
    <row r="183">
      <c r="A183" s="1" t="s">
        <v>389</v>
      </c>
      <c r="B183" s="1" t="s">
        <v>390</v>
      </c>
      <c r="C183" s="2">
        <v>45405.66646990741</v>
      </c>
      <c r="D183" s="2">
        <v>45596.98074074074</v>
      </c>
      <c r="E183" s="4"/>
      <c r="F183" s="1" t="s">
        <v>170</v>
      </c>
      <c r="G183" s="3" t="str">
        <f t="array" ref="G183">XLOOKUP(F183,'planificação'!A:A,'planificação'!B:B,"")</f>
        <v>básico</v>
      </c>
      <c r="H183" s="3">
        <f t="array" ref="H183">XLOOKUP(A183,login!A:A,login!F:F,"")</f>
        <v>37</v>
      </c>
      <c r="I183" s="3">
        <f t="array" ref="I183">XLOOKUP(A183,gestor!C:C,gestor!E:E,"")</f>
        <v>1</v>
      </c>
      <c r="J183" s="3" t="str">
        <f t="shared" si="1"/>
        <v>#REF!</v>
      </c>
    </row>
    <row r="184">
      <c r="A184" s="1" t="s">
        <v>391</v>
      </c>
      <c r="B184" s="1" t="s">
        <v>392</v>
      </c>
      <c r="C184" s="2">
        <v>45405.681979166664</v>
      </c>
      <c r="D184" s="2">
        <v>45596.83503472222</v>
      </c>
      <c r="E184" s="4"/>
      <c r="F184" s="1" t="s">
        <v>225</v>
      </c>
      <c r="G184" s="3" t="str">
        <f t="array" ref="G184">XLOOKUP(F184,'planificação'!A:A,'planificação'!B:B,"")</f>
        <v>básico</v>
      </c>
      <c r="H184" s="3">
        <f t="array" ref="H184">XLOOKUP(A184,login!A:A,login!F:F,"")</f>
        <v>84</v>
      </c>
      <c r="I184" s="3">
        <f t="array" ref="I184">XLOOKUP(A184,gestor!C:C,gestor!E:E,"")</f>
        <v>1</v>
      </c>
      <c r="J184" s="3" t="str">
        <f t="shared" si="1"/>
        <v>#REF!</v>
      </c>
    </row>
    <row r="185">
      <c r="A185" s="1" t="s">
        <v>393</v>
      </c>
      <c r="B185" s="1" t="s">
        <v>394</v>
      </c>
      <c r="C185" s="2">
        <v>45405.83045138889</v>
      </c>
      <c r="D185" s="2">
        <v>45492.31711805556</v>
      </c>
      <c r="E185" s="2">
        <v>45492.31711805556</v>
      </c>
      <c r="F185" s="1" t="s">
        <v>225</v>
      </c>
      <c r="G185" s="3" t="str">
        <f t="array" ref="G185">XLOOKUP(F185,'planificação'!A:A,'planificação'!B:B,"")</f>
        <v>básico</v>
      </c>
      <c r="H185" s="3">
        <f t="array" ref="H185">XLOOKUP(A185,login!A:A,login!F:F,"")</f>
        <v>29</v>
      </c>
      <c r="I185" s="3" t="str">
        <f t="array" ref="I185">XLOOKUP(A185,gestor!C:C,gestor!E:E,"")</f>
        <v/>
      </c>
      <c r="J185" s="3" t="str">
        <f t="shared" si="1"/>
        <v>#REF!</v>
      </c>
    </row>
    <row r="186">
      <c r="A186" s="1" t="s">
        <v>395</v>
      </c>
      <c r="B186" s="1" t="s">
        <v>396</v>
      </c>
      <c r="C186" s="2">
        <v>45406.69703703704</v>
      </c>
      <c r="D186" s="2">
        <v>45406.699166666665</v>
      </c>
      <c r="E186" s="2">
        <v>45407.738032407404</v>
      </c>
      <c r="F186" s="1" t="s">
        <v>12</v>
      </c>
      <c r="G186" s="3" t="str">
        <f t="array" ref="G186">XLOOKUP(F186,'planificação'!A:A,'planificação'!B:B,"")</f>
        <v>básico</v>
      </c>
      <c r="H186" s="3" t="str">
        <f t="array" ref="H186">XLOOKUP(A186,login!A:A,login!F:F,"")</f>
        <v/>
      </c>
      <c r="I186" s="3" t="str">
        <f t="array" ref="I186">XLOOKUP(A186,gestor!C:C,gestor!E:E,"")</f>
        <v/>
      </c>
      <c r="J186" s="3" t="str">
        <f t="shared" si="1"/>
        <v>#REF!</v>
      </c>
    </row>
    <row r="187">
      <c r="A187" s="1" t="s">
        <v>397</v>
      </c>
      <c r="B187" s="1" t="s">
        <v>398</v>
      </c>
      <c r="C187" s="2">
        <v>45406.713171296295</v>
      </c>
      <c r="D187" s="2">
        <v>45596.973807870374</v>
      </c>
      <c r="E187" s="4"/>
      <c r="F187" s="1" t="s">
        <v>12</v>
      </c>
      <c r="G187" s="3" t="str">
        <f t="array" ref="G187">XLOOKUP(F187,'planificação'!A:A,'planificação'!B:B,"")</f>
        <v>básico</v>
      </c>
      <c r="H187" s="3">
        <f t="array" ref="H187">XLOOKUP(A187,login!A:A,login!F:F,"")</f>
        <v>113</v>
      </c>
      <c r="I187" s="3" t="str">
        <f t="array" ref="I187">XLOOKUP(A187,gestor!C:C,gestor!E:E,"")</f>
        <v/>
      </c>
      <c r="J187" s="3" t="str">
        <f t="shared" si="1"/>
        <v>#REF!</v>
      </c>
    </row>
    <row r="188">
      <c r="A188" s="1" t="s">
        <v>399</v>
      </c>
      <c r="B188" s="1" t="s">
        <v>400</v>
      </c>
      <c r="C188" s="2">
        <v>45406.713217592594</v>
      </c>
      <c r="D188" s="2">
        <v>45596.977743055555</v>
      </c>
      <c r="E188" s="4"/>
      <c r="F188" s="1" t="s">
        <v>225</v>
      </c>
      <c r="G188" s="3" t="str">
        <f t="array" ref="G188">XLOOKUP(F188,'planificação'!A:A,'planificação'!B:B,"")</f>
        <v>básico</v>
      </c>
      <c r="H188" s="3">
        <f t="array" ref="H188">XLOOKUP(A188,login!A:A,login!F:F,"")</f>
        <v>227</v>
      </c>
      <c r="I188" s="3">
        <f t="array" ref="I188">XLOOKUP(A188,gestor!C:C,gestor!E:E,"")</f>
        <v>1</v>
      </c>
      <c r="J188" s="3" t="str">
        <f t="shared" si="1"/>
        <v>#REF!</v>
      </c>
    </row>
    <row r="189">
      <c r="A189" s="1" t="s">
        <v>401</v>
      </c>
      <c r="B189" s="1" t="s">
        <v>402</v>
      </c>
      <c r="C189" s="2">
        <v>45407.51179398148</v>
      </c>
      <c r="D189" s="2">
        <v>45596.97770833333</v>
      </c>
      <c r="E189" s="4"/>
      <c r="F189" s="1" t="s">
        <v>31</v>
      </c>
      <c r="G189" s="3" t="str">
        <f t="array" ref="G189">XLOOKUP(F189,'planificação'!A:A,'planificação'!B:B,"")</f>
        <v>intermediário</v>
      </c>
      <c r="H189" s="3">
        <f t="array" ref="H189">XLOOKUP(A189,login!A:A,login!F:F,"")</f>
        <v>101</v>
      </c>
      <c r="I189" s="3">
        <f t="array" ref="I189">XLOOKUP(A189,gestor!C:C,gestor!E:E,"")</f>
        <v>1</v>
      </c>
      <c r="J189" s="3" t="str">
        <f t="shared" si="1"/>
        <v>#REF!</v>
      </c>
    </row>
    <row r="190">
      <c r="A190" s="1" t="s">
        <v>403</v>
      </c>
      <c r="B190" s="1" t="s">
        <v>404</v>
      </c>
      <c r="C190" s="2">
        <v>45407.535219907404</v>
      </c>
      <c r="D190" s="2">
        <v>45596.97456018518</v>
      </c>
      <c r="E190" s="4"/>
      <c r="F190" s="1" t="s">
        <v>31</v>
      </c>
      <c r="G190" s="3" t="str">
        <f t="array" ref="G190">XLOOKUP(F190,'planificação'!A:A,'planificação'!B:B,"")</f>
        <v>intermediário</v>
      </c>
      <c r="H190" s="3">
        <f t="array" ref="H190">XLOOKUP(A190,login!A:A,login!F:F,"")</f>
        <v>82</v>
      </c>
      <c r="I190" s="3">
        <f t="array" ref="I190">XLOOKUP(A190,gestor!C:C,gestor!E:E,"")</f>
        <v>1</v>
      </c>
      <c r="J190" s="3" t="str">
        <f t="shared" si="1"/>
        <v>#REF!</v>
      </c>
    </row>
    <row r="191">
      <c r="A191" s="1" t="s">
        <v>405</v>
      </c>
      <c r="B191" s="1" t="s">
        <v>406</v>
      </c>
      <c r="C191" s="2">
        <v>45407.55465277778</v>
      </c>
      <c r="D191" s="2">
        <v>45554.17482638889</v>
      </c>
      <c r="E191" s="2">
        <v>45554.17482638889</v>
      </c>
      <c r="F191" s="1" t="s">
        <v>17</v>
      </c>
      <c r="G191" s="3" t="str">
        <f t="array" ref="G191">XLOOKUP(F191,'planificação'!A:A,'planificação'!B:B,"")</f>
        <v>básico</v>
      </c>
      <c r="H191" s="3">
        <f t="array" ref="H191">XLOOKUP(A191,login!A:A,login!F:F,"")</f>
        <v>10</v>
      </c>
      <c r="I191" s="3" t="str">
        <f t="array" ref="I191">XLOOKUP(A191,gestor!C:C,gestor!E:E,"")</f>
        <v/>
      </c>
      <c r="J191" s="3" t="str">
        <f t="shared" si="1"/>
        <v>#REF!</v>
      </c>
    </row>
    <row r="192">
      <c r="A192" s="1" t="s">
        <v>407</v>
      </c>
      <c r="B192" s="1" t="s">
        <v>408</v>
      </c>
      <c r="C192" s="2">
        <v>45407.626921296294</v>
      </c>
      <c r="D192" s="2">
        <v>45596.834861111114</v>
      </c>
      <c r="E192" s="4"/>
      <c r="F192" s="1" t="s">
        <v>12</v>
      </c>
      <c r="G192" s="3" t="str">
        <f t="array" ref="G192">XLOOKUP(F192,'planificação'!A:A,'planificação'!B:B,"")</f>
        <v>básico</v>
      </c>
      <c r="H192" s="3">
        <f t="array" ref="H192">XLOOKUP(A192,login!A:A,login!F:F,"")</f>
        <v>6</v>
      </c>
      <c r="I192" s="3" t="str">
        <f t="array" ref="I192">XLOOKUP(A192,gestor!C:C,gestor!E:E,"")</f>
        <v/>
      </c>
      <c r="J192" s="3" t="str">
        <f t="shared" si="1"/>
        <v>#REF!</v>
      </c>
    </row>
    <row r="193">
      <c r="A193" s="1" t="s">
        <v>409</v>
      </c>
      <c r="B193" s="1" t="s">
        <v>410</v>
      </c>
      <c r="C193" s="2">
        <v>45407.718680555554</v>
      </c>
      <c r="D193" s="2">
        <v>45596.97446759259</v>
      </c>
      <c r="E193" s="4"/>
      <c r="F193" s="1" t="s">
        <v>12</v>
      </c>
      <c r="G193" s="3" t="str">
        <f t="array" ref="G193">XLOOKUP(F193,'planificação'!A:A,'planificação'!B:B,"")</f>
        <v>básico</v>
      </c>
      <c r="H193" s="3">
        <f t="array" ref="H193">XLOOKUP(A193,login!A:A,login!F:F,"")</f>
        <v>109</v>
      </c>
      <c r="I193" s="3" t="str">
        <f t="array" ref="I193">XLOOKUP(A193,gestor!C:C,gestor!E:E,"")</f>
        <v/>
      </c>
      <c r="J193" s="3" t="str">
        <f t="shared" si="1"/>
        <v>#REF!</v>
      </c>
    </row>
    <row r="194">
      <c r="A194" s="1" t="s">
        <v>411</v>
      </c>
      <c r="B194" s="1" t="s">
        <v>412</v>
      </c>
      <c r="C194" s="2">
        <v>45407.85707175926</v>
      </c>
      <c r="D194" s="2">
        <v>45490.76403935185</v>
      </c>
      <c r="E194" s="2">
        <v>45490.764560185184</v>
      </c>
      <c r="F194" s="1" t="s">
        <v>12</v>
      </c>
      <c r="G194" s="3" t="str">
        <f t="array" ref="G194">XLOOKUP(F194,'planificação'!A:A,'planificação'!B:B,"")</f>
        <v>básico</v>
      </c>
      <c r="H194" s="3">
        <f t="array" ref="H194">XLOOKUP(A194,login!A:A,login!F:F,"")</f>
        <v>4</v>
      </c>
      <c r="I194" s="3" t="str">
        <f t="array" ref="I194">XLOOKUP(A194,gestor!C:C,gestor!E:E,"")</f>
        <v/>
      </c>
      <c r="J194" s="3" t="str">
        <f t="shared" si="1"/>
        <v>#REF!</v>
      </c>
    </row>
    <row r="195">
      <c r="A195" s="1" t="s">
        <v>413</v>
      </c>
      <c r="B195" s="1" t="s">
        <v>414</v>
      </c>
      <c r="C195" s="2">
        <v>45408.797534722224</v>
      </c>
      <c r="D195" s="2">
        <v>45526.32760416667</v>
      </c>
      <c r="E195" s="2">
        <v>45526.32760416667</v>
      </c>
      <c r="F195" s="1" t="s">
        <v>12</v>
      </c>
      <c r="G195" s="3" t="str">
        <f t="array" ref="G195">XLOOKUP(F195,'planificação'!A:A,'planificação'!B:B,"")</f>
        <v>básico</v>
      </c>
      <c r="H195" s="3">
        <f t="array" ref="H195">XLOOKUP(A195,login!A:A,login!F:F,"")</f>
        <v>3</v>
      </c>
      <c r="I195" s="3" t="str">
        <f t="array" ref="I195">XLOOKUP(A195,gestor!C:C,gestor!E:E,"")</f>
        <v/>
      </c>
      <c r="J195" s="3" t="str">
        <f t="shared" si="1"/>
        <v>#REF!</v>
      </c>
    </row>
    <row r="196">
      <c r="A196" s="1" t="s">
        <v>415</v>
      </c>
      <c r="B196" s="1" t="s">
        <v>416</v>
      </c>
      <c r="C196" s="2">
        <v>45408.875231481485</v>
      </c>
      <c r="D196" s="2">
        <v>45596.977743055555</v>
      </c>
      <c r="E196" s="4"/>
      <c r="F196" s="1" t="s">
        <v>12</v>
      </c>
      <c r="G196" s="3" t="str">
        <f t="array" ref="G196">XLOOKUP(F196,'planificação'!A:A,'planificação'!B:B,"")</f>
        <v>básico</v>
      </c>
      <c r="H196" s="3">
        <f t="array" ref="H196">XLOOKUP(A196,login!A:A,login!F:F,"")</f>
        <v>126</v>
      </c>
      <c r="I196" s="3" t="str">
        <f t="array" ref="I196">XLOOKUP(A196,gestor!C:C,gestor!E:E,"")</f>
        <v/>
      </c>
      <c r="J196" s="3" t="str">
        <f t="shared" si="1"/>
        <v>#REF!</v>
      </c>
    </row>
    <row r="197">
      <c r="A197" s="1" t="s">
        <v>417</v>
      </c>
      <c r="B197" s="1" t="s">
        <v>418</v>
      </c>
      <c r="C197" s="2">
        <v>45411.05837962963</v>
      </c>
      <c r="D197" s="2">
        <v>45596.97400462963</v>
      </c>
      <c r="E197" s="4"/>
      <c r="F197" s="1" t="s">
        <v>12</v>
      </c>
      <c r="G197" s="3" t="str">
        <f t="array" ref="G197">XLOOKUP(F197,'planificação'!A:A,'planificação'!B:B,"")</f>
        <v>básico</v>
      </c>
      <c r="H197" s="3">
        <f t="array" ref="H197">XLOOKUP(A197,login!A:A,login!F:F,"")</f>
        <v>12</v>
      </c>
      <c r="I197" s="3" t="str">
        <f t="array" ref="I197">XLOOKUP(A197,gestor!C:C,gestor!E:E,"")</f>
        <v/>
      </c>
      <c r="J197" s="3" t="str">
        <f t="shared" si="1"/>
        <v>#REF!</v>
      </c>
    </row>
    <row r="198">
      <c r="A198" s="1" t="s">
        <v>419</v>
      </c>
      <c r="B198" s="1" t="s">
        <v>420</v>
      </c>
      <c r="C198" s="2">
        <v>45411.53865740741</v>
      </c>
      <c r="D198" s="2">
        <v>45596.97770833333</v>
      </c>
      <c r="E198" s="4"/>
      <c r="F198" s="1" t="s">
        <v>12</v>
      </c>
      <c r="G198" s="3" t="str">
        <f t="array" ref="G198">XLOOKUP(F198,'planificação'!A:A,'planificação'!B:B,"")</f>
        <v>básico</v>
      </c>
      <c r="H198" s="3">
        <f t="array" ref="H198">XLOOKUP(A198,login!A:A,login!F:F,"")</f>
        <v>33</v>
      </c>
      <c r="I198" s="3" t="str">
        <f t="array" ref="I198">XLOOKUP(A198,gestor!C:C,gestor!E:E,"")</f>
        <v/>
      </c>
      <c r="J198" s="3" t="str">
        <f t="shared" si="1"/>
        <v>#REF!</v>
      </c>
    </row>
    <row r="199">
      <c r="A199" s="1" t="s">
        <v>421</v>
      </c>
      <c r="B199" s="1" t="s">
        <v>422</v>
      </c>
      <c r="C199" s="2">
        <v>45411.588842592595</v>
      </c>
      <c r="D199" s="2">
        <v>45596.980833333335</v>
      </c>
      <c r="E199" s="4"/>
      <c r="F199" s="1" t="s">
        <v>170</v>
      </c>
      <c r="G199" s="3" t="str">
        <f t="array" ref="G199">XLOOKUP(F199,'planificação'!A:A,'planificação'!B:B,"")</f>
        <v>básico</v>
      </c>
      <c r="H199" s="3">
        <f t="array" ref="H199">XLOOKUP(A199,login!A:A,login!F:F,"")</f>
        <v>32</v>
      </c>
      <c r="I199" s="3">
        <f t="array" ref="I199">XLOOKUP(A199,gestor!C:C,gestor!E:E,"")</f>
        <v>1</v>
      </c>
      <c r="J199" s="3" t="str">
        <f t="shared" si="1"/>
        <v>#REF!</v>
      </c>
    </row>
    <row r="200">
      <c r="A200" s="1" t="s">
        <v>423</v>
      </c>
      <c r="B200" s="1" t="s">
        <v>424</v>
      </c>
      <c r="C200" s="2">
        <v>45411.75443287037</v>
      </c>
      <c r="D200" s="2">
        <v>45596.838125</v>
      </c>
      <c r="E200" s="4"/>
      <c r="F200" s="1" t="s">
        <v>170</v>
      </c>
      <c r="G200" s="3" t="str">
        <f t="array" ref="G200">XLOOKUP(F200,'planificação'!A:A,'planificação'!B:B,"")</f>
        <v>básico</v>
      </c>
      <c r="H200" s="3">
        <f t="array" ref="H200">XLOOKUP(A200,login!A:A,login!F:F,"")</f>
        <v>40</v>
      </c>
      <c r="I200" s="3">
        <f t="array" ref="I200">XLOOKUP(A200,gestor!C:C,gestor!E:E,"")</f>
        <v>1</v>
      </c>
      <c r="J200" s="3" t="str">
        <f t="shared" si="1"/>
        <v>#REF!</v>
      </c>
    </row>
    <row r="201">
      <c r="A201" s="1" t="s">
        <v>425</v>
      </c>
      <c r="B201" s="1" t="s">
        <v>426</v>
      </c>
      <c r="C201" s="2">
        <v>45411.87982638889</v>
      </c>
      <c r="D201" s="2">
        <v>45589.257743055554</v>
      </c>
      <c r="E201" s="2">
        <v>45589.257743055554</v>
      </c>
      <c r="F201" s="1" t="s">
        <v>12</v>
      </c>
      <c r="G201" s="3" t="str">
        <f t="array" ref="G201">XLOOKUP(F201,'planificação'!A:A,'planificação'!B:B,"")</f>
        <v>básico</v>
      </c>
      <c r="H201" s="3">
        <f t="array" ref="H201">XLOOKUP(A201,login!A:A,login!F:F,"")</f>
        <v>23</v>
      </c>
      <c r="I201" s="3" t="str">
        <f t="array" ref="I201">XLOOKUP(A201,gestor!C:C,gestor!E:E,"")</f>
        <v/>
      </c>
      <c r="J201" s="3" t="str">
        <f t="shared" si="1"/>
        <v>#REF!</v>
      </c>
    </row>
    <row r="202">
      <c r="A202" s="1" t="s">
        <v>427</v>
      </c>
      <c r="B202" s="1" t="s">
        <v>428</v>
      </c>
      <c r="C202" s="2">
        <v>45411.88761574074</v>
      </c>
      <c r="D202" s="2">
        <v>45596.97775462963</v>
      </c>
      <c r="E202" s="4"/>
      <c r="F202" s="1" t="s">
        <v>12</v>
      </c>
      <c r="G202" s="3" t="str">
        <f t="array" ref="G202">XLOOKUP(F202,'planificação'!A:A,'planificação'!B:B,"")</f>
        <v>básico</v>
      </c>
      <c r="H202" s="3">
        <f t="array" ref="H202">XLOOKUP(A202,login!A:A,login!F:F,"")</f>
        <v>227</v>
      </c>
      <c r="I202" s="3" t="str">
        <f t="array" ref="I202">XLOOKUP(A202,gestor!C:C,gestor!E:E,"")</f>
        <v/>
      </c>
      <c r="J202" s="3" t="str">
        <f t="shared" si="1"/>
        <v>#REF!</v>
      </c>
    </row>
    <row r="203">
      <c r="A203" s="1" t="s">
        <v>429</v>
      </c>
      <c r="B203" s="1" t="s">
        <v>430</v>
      </c>
      <c r="C203" s="2">
        <v>45412.526967592596</v>
      </c>
      <c r="D203" s="2">
        <v>45596.83490740741</v>
      </c>
      <c r="E203" s="4"/>
      <c r="F203" s="1" t="s">
        <v>12</v>
      </c>
      <c r="G203" s="3" t="str">
        <f t="array" ref="G203">XLOOKUP(F203,'planificação'!A:A,'planificação'!B:B,"")</f>
        <v>básico</v>
      </c>
      <c r="H203" s="3">
        <f t="array" ref="H203">XLOOKUP(A203,login!A:A,login!F:F,"")</f>
        <v>31</v>
      </c>
      <c r="I203" s="3" t="str">
        <f t="array" ref="I203">XLOOKUP(A203,gestor!C:C,gestor!E:E,"")</f>
        <v/>
      </c>
      <c r="J203" s="3" t="str">
        <f t="shared" si="1"/>
        <v>#REF!</v>
      </c>
    </row>
    <row r="204">
      <c r="A204" s="1" t="s">
        <v>431</v>
      </c>
      <c r="B204" s="1" t="s">
        <v>432</v>
      </c>
      <c r="C204" s="2">
        <v>45412.55011574074</v>
      </c>
      <c r="D204" s="2">
        <v>45596.97392361111</v>
      </c>
      <c r="E204" s="4"/>
      <c r="F204" s="1" t="s">
        <v>51</v>
      </c>
      <c r="G204" s="3" t="str">
        <f t="array" ref="G204">XLOOKUP(F204,'planificação'!A:A,'planificação'!B:B,"")</f>
        <v>intermediário</v>
      </c>
      <c r="H204" s="3">
        <f t="array" ref="H204">XLOOKUP(A204,login!A:A,login!F:F,"")</f>
        <v>53</v>
      </c>
      <c r="I204" s="3">
        <f t="array" ref="I204">XLOOKUP(A204,gestor!C:C,gestor!E:E,"")</f>
        <v>1</v>
      </c>
      <c r="J204" s="3" t="str">
        <f t="shared" si="1"/>
        <v>#REF!</v>
      </c>
    </row>
    <row r="205">
      <c r="A205" s="1" t="s">
        <v>433</v>
      </c>
      <c r="B205" s="1" t="s">
        <v>434</v>
      </c>
      <c r="C205" s="2">
        <v>45412.65206018519</v>
      </c>
      <c r="D205" s="2">
        <v>45596.83476851852</v>
      </c>
      <c r="E205" s="4"/>
      <c r="F205" s="1" t="s">
        <v>225</v>
      </c>
      <c r="G205" s="3" t="str">
        <f t="array" ref="G205">XLOOKUP(F205,'planificação'!A:A,'planificação'!B:B,"")</f>
        <v>básico</v>
      </c>
      <c r="H205" s="3">
        <f t="array" ref="H205">XLOOKUP(A205,login!A:A,login!F:F,"")</f>
        <v>33</v>
      </c>
      <c r="I205" s="3">
        <f t="array" ref="I205">XLOOKUP(A205,gestor!C:C,gestor!E:E,"")</f>
        <v>1</v>
      </c>
      <c r="J205" s="3" t="str">
        <f t="shared" si="1"/>
        <v>#REF!</v>
      </c>
    </row>
    <row r="206">
      <c r="A206" s="1" t="s">
        <v>435</v>
      </c>
      <c r="B206" s="1" t="s">
        <v>436</v>
      </c>
      <c r="C206" s="2">
        <v>45412.79006944445</v>
      </c>
      <c r="D206" s="2">
        <v>45413.97980324074</v>
      </c>
      <c r="E206" s="2">
        <v>45472.61168981482</v>
      </c>
      <c r="F206" s="1" t="s">
        <v>12</v>
      </c>
      <c r="G206" s="3" t="str">
        <f t="array" ref="G206">XLOOKUP(F206,'planificação'!A:A,'planificação'!B:B,"")</f>
        <v>básico</v>
      </c>
      <c r="H206" s="3">
        <f t="array" ref="H206">XLOOKUP(A206,login!A:A,login!F:F,"")</f>
        <v>1</v>
      </c>
      <c r="I206" s="3" t="str">
        <f t="array" ref="I206">XLOOKUP(A206,gestor!C:C,gestor!E:E,"")</f>
        <v/>
      </c>
      <c r="J206" s="3" t="str">
        <f t="shared" si="1"/>
        <v>#REF!</v>
      </c>
    </row>
    <row r="207">
      <c r="A207" s="1" t="s">
        <v>437</v>
      </c>
      <c r="B207" s="1" t="s">
        <v>438</v>
      </c>
      <c r="C207" s="2">
        <v>45412.87126157407</v>
      </c>
      <c r="D207" s="2">
        <v>45596.838171296295</v>
      </c>
      <c r="E207" s="4"/>
      <c r="F207" s="1" t="s">
        <v>17</v>
      </c>
      <c r="G207" s="3" t="str">
        <f t="array" ref="G207">XLOOKUP(F207,'planificação'!A:A,'planificação'!B:B,"")</f>
        <v>básico</v>
      </c>
      <c r="H207" s="3">
        <f t="array" ref="H207">XLOOKUP(A207,login!A:A,login!F:F,"")</f>
        <v>56</v>
      </c>
      <c r="I207" s="3" t="str">
        <f t="array" ref="I207">XLOOKUP(A207,gestor!C:C,gestor!E:E,"")</f>
        <v/>
      </c>
      <c r="J207" s="3" t="str">
        <f t="shared" si="1"/>
        <v>#REF!</v>
      </c>
    </row>
    <row r="208">
      <c r="A208" s="1" t="s">
        <v>439</v>
      </c>
      <c r="B208" s="1" t="s">
        <v>440</v>
      </c>
      <c r="C208" s="2">
        <v>45413.02421296296</v>
      </c>
      <c r="D208" s="2">
        <v>45563.28864583333</v>
      </c>
      <c r="E208" s="2">
        <v>45563.28864583333</v>
      </c>
      <c r="F208" s="1" t="s">
        <v>12</v>
      </c>
      <c r="G208" s="3" t="str">
        <f t="array" ref="G208">XLOOKUP(F208,'planificação'!A:A,'planificação'!B:B,"")</f>
        <v>básico</v>
      </c>
      <c r="H208" s="3">
        <f t="array" ref="H208">XLOOKUP(A208,login!A:A,login!F:F,"")</f>
        <v>2</v>
      </c>
      <c r="I208" s="3" t="str">
        <f t="array" ref="I208">XLOOKUP(A208,gestor!C:C,gestor!E:E,"")</f>
        <v/>
      </c>
      <c r="J208" s="3" t="str">
        <f t="shared" si="1"/>
        <v>#REF!</v>
      </c>
    </row>
    <row r="209">
      <c r="A209" s="1" t="s">
        <v>441</v>
      </c>
      <c r="B209" s="1" t="s">
        <v>442</v>
      </c>
      <c r="C209" s="2">
        <v>45413.03576388889</v>
      </c>
      <c r="D209" s="2">
        <v>45413.0359837963</v>
      </c>
      <c r="E209" s="2">
        <v>45421.82755787037</v>
      </c>
      <c r="F209" s="1" t="s">
        <v>12</v>
      </c>
      <c r="G209" s="3" t="str">
        <f t="array" ref="G209">XLOOKUP(F209,'planificação'!A:A,'planificação'!B:B,"")</f>
        <v>básico</v>
      </c>
      <c r="H209" s="3" t="str">
        <f t="array" ref="H209">XLOOKUP(A209,login!A:A,login!F:F,"")</f>
        <v/>
      </c>
      <c r="I209" s="3" t="str">
        <f t="array" ref="I209">XLOOKUP(A209,gestor!C:C,gestor!E:E,"")</f>
        <v/>
      </c>
      <c r="J209" s="3" t="str">
        <f t="shared" si="1"/>
        <v>#REF!</v>
      </c>
    </row>
    <row r="210">
      <c r="A210" s="1" t="s">
        <v>443</v>
      </c>
      <c r="B210" s="1" t="s">
        <v>444</v>
      </c>
      <c r="C210" s="2">
        <v>45413.047106481485</v>
      </c>
      <c r="D210" s="2">
        <v>45596.97723379629</v>
      </c>
      <c r="E210" s="4"/>
      <c r="F210" s="1" t="s">
        <v>12</v>
      </c>
      <c r="G210" s="3" t="str">
        <f t="array" ref="G210">XLOOKUP(F210,'planificação'!A:A,'planificação'!B:B,"")</f>
        <v>básico</v>
      </c>
      <c r="H210" s="3">
        <f t="array" ref="H210">XLOOKUP(A210,login!A:A,login!F:F,"")</f>
        <v>20</v>
      </c>
      <c r="I210" s="3" t="str">
        <f t="array" ref="I210">XLOOKUP(A210,gestor!C:C,gestor!E:E,"")</f>
        <v/>
      </c>
      <c r="J210" s="3" t="str">
        <f t="shared" si="1"/>
        <v>#REF!</v>
      </c>
    </row>
    <row r="211">
      <c r="A211" s="1" t="s">
        <v>445</v>
      </c>
      <c r="B211" s="1" t="s">
        <v>446</v>
      </c>
      <c r="C211" s="2">
        <v>45413.057488425926</v>
      </c>
      <c r="D211" s="2">
        <v>45509.67832175926</v>
      </c>
      <c r="E211" s="2">
        <v>45509.68446759259</v>
      </c>
      <c r="F211" s="1" t="s">
        <v>31</v>
      </c>
      <c r="G211" s="3" t="str">
        <f t="array" ref="G211">XLOOKUP(F211,'planificação'!A:A,'planificação'!B:B,"")</f>
        <v>intermediário</v>
      </c>
      <c r="H211" s="3">
        <f t="array" ref="H211">XLOOKUP(A211,login!A:A,login!F:F,"")</f>
        <v>46</v>
      </c>
      <c r="I211" s="3" t="str">
        <f t="array" ref="I211">XLOOKUP(A211,gestor!C:C,gestor!E:E,"")</f>
        <v/>
      </c>
      <c r="J211" s="3" t="str">
        <f t="shared" si="1"/>
        <v>#REF!</v>
      </c>
    </row>
    <row r="212">
      <c r="A212" s="1" t="s">
        <v>447</v>
      </c>
      <c r="B212" s="1" t="s">
        <v>448</v>
      </c>
      <c r="C212" s="2">
        <v>45413.639918981484</v>
      </c>
      <c r="D212" s="2">
        <v>45503.32372685185</v>
      </c>
      <c r="E212" s="2">
        <v>45503.32372685185</v>
      </c>
      <c r="F212" s="1" t="s">
        <v>12</v>
      </c>
      <c r="G212" s="3" t="str">
        <f t="array" ref="G212">XLOOKUP(F212,'planificação'!A:A,'planificação'!B:B,"")</f>
        <v>básico</v>
      </c>
      <c r="H212" s="3" t="str">
        <f t="array" ref="H212">XLOOKUP(A212,login!A:A,login!F:F,"")</f>
        <v/>
      </c>
      <c r="I212" s="3" t="str">
        <f t="array" ref="I212">XLOOKUP(A212,gestor!C:C,gestor!E:E,"")</f>
        <v/>
      </c>
      <c r="J212" s="3" t="str">
        <f t="shared" si="1"/>
        <v>#REF!</v>
      </c>
    </row>
    <row r="213">
      <c r="A213" s="1" t="s">
        <v>449</v>
      </c>
      <c r="B213" s="1" t="s">
        <v>450</v>
      </c>
      <c r="C213" s="2">
        <v>45414.680914351855</v>
      </c>
      <c r="D213" s="2">
        <v>45596.83813657407</v>
      </c>
      <c r="E213" s="4"/>
      <c r="F213" s="1" t="s">
        <v>451</v>
      </c>
      <c r="G213" s="3" t="str">
        <f t="array" ref="G213">XLOOKUP(F213,'planificação'!A:A,'planificação'!B:B,"")</f>
        <v>avançado</v>
      </c>
      <c r="H213" s="3">
        <f t="array" ref="H213">XLOOKUP(A213,login!A:A,login!F:F,"")</f>
        <v>173</v>
      </c>
      <c r="I213" s="3" t="str">
        <f t="array" ref="I213">XLOOKUP(A213,gestor!C:C,gestor!E:E,"")</f>
        <v/>
      </c>
      <c r="J213" s="3" t="str">
        <f t="shared" si="1"/>
        <v>#REF!</v>
      </c>
    </row>
    <row r="214">
      <c r="A214" s="1" t="s">
        <v>452</v>
      </c>
      <c r="B214" s="1" t="s">
        <v>453</v>
      </c>
      <c r="C214" s="2">
        <v>45414.694918981484</v>
      </c>
      <c r="D214" s="2">
        <v>45414.83273148148</v>
      </c>
      <c r="E214" s="2">
        <v>45454.090625</v>
      </c>
      <c r="F214" s="1" t="s">
        <v>12</v>
      </c>
      <c r="G214" s="3" t="str">
        <f t="array" ref="G214">XLOOKUP(F214,'planificação'!A:A,'planificação'!B:B,"")</f>
        <v>básico</v>
      </c>
      <c r="H214" s="3" t="str">
        <f t="array" ref="H214">XLOOKUP(A214,login!A:A,login!F:F,"")</f>
        <v/>
      </c>
      <c r="I214" s="3" t="str">
        <f t="array" ref="I214">XLOOKUP(A214,gestor!C:C,gestor!E:E,"")</f>
        <v/>
      </c>
      <c r="J214" s="3" t="str">
        <f t="shared" si="1"/>
        <v>#REF!</v>
      </c>
    </row>
    <row r="215">
      <c r="A215" s="1" t="s">
        <v>454</v>
      </c>
      <c r="B215" s="1" t="s">
        <v>455</v>
      </c>
      <c r="C215" s="2">
        <v>45414.74873842593</v>
      </c>
      <c r="D215" s="2">
        <v>45438.77762731481</v>
      </c>
      <c r="E215" s="2">
        <v>45476.00068287037</v>
      </c>
      <c r="F215" s="1" t="s">
        <v>12</v>
      </c>
      <c r="G215" s="3" t="str">
        <f t="array" ref="G215">XLOOKUP(F215,'planificação'!A:A,'planificação'!B:B,"")</f>
        <v>básico</v>
      </c>
      <c r="H215" s="3">
        <f t="array" ref="H215">XLOOKUP(A215,login!A:A,login!F:F,"")</f>
        <v>4</v>
      </c>
      <c r="I215" s="3" t="str">
        <f t="array" ref="I215">XLOOKUP(A215,gestor!C:C,gestor!E:E,"")</f>
        <v/>
      </c>
      <c r="J215" s="3" t="str">
        <f t="shared" si="1"/>
        <v>#REF!</v>
      </c>
    </row>
    <row r="216">
      <c r="A216" s="1" t="s">
        <v>456</v>
      </c>
      <c r="B216" s="1" t="s">
        <v>457</v>
      </c>
      <c r="C216" s="2">
        <v>45414.799155092594</v>
      </c>
      <c r="D216" s="2">
        <v>45545.554976851854</v>
      </c>
      <c r="E216" s="2">
        <v>45547.51221064815</v>
      </c>
      <c r="F216" s="1" t="s">
        <v>22</v>
      </c>
      <c r="G216" s="3" t="str">
        <f t="array" ref="G216">XLOOKUP(F216,'planificação'!A:A,'planificação'!B:B,"")</f>
        <v>intermediário</v>
      </c>
      <c r="H216" s="3">
        <f t="array" ref="H216">XLOOKUP(A216,login!A:A,login!F:F,"")</f>
        <v>12</v>
      </c>
      <c r="I216" s="3" t="str">
        <f t="array" ref="I216">XLOOKUP(A216,gestor!C:C,gestor!E:E,"")</f>
        <v/>
      </c>
      <c r="J216" s="3" t="str">
        <f t="shared" si="1"/>
        <v>#REF!</v>
      </c>
    </row>
    <row r="217">
      <c r="A217" s="1" t="s">
        <v>458</v>
      </c>
      <c r="B217" s="1" t="s">
        <v>459</v>
      </c>
      <c r="C217" s="2">
        <v>45414.94998842593</v>
      </c>
      <c r="D217" s="2">
        <v>45596.97340277778</v>
      </c>
      <c r="E217" s="4"/>
      <c r="F217" s="1" t="s">
        <v>139</v>
      </c>
      <c r="G217" s="3" t="str">
        <f t="array" ref="G217">XLOOKUP(F217,'planificação'!A:A,'planificação'!B:B,"")</f>
        <v>intermediário</v>
      </c>
      <c r="H217" s="3">
        <f t="array" ref="H217">XLOOKUP(A217,login!A:A,login!F:F,"")</f>
        <v>160</v>
      </c>
      <c r="I217" s="3">
        <f t="array" ref="I217">XLOOKUP(A217,gestor!C:C,gestor!E:E,"")</f>
        <v>1</v>
      </c>
      <c r="J217" s="3" t="str">
        <f t="shared" si="1"/>
        <v>#REF!</v>
      </c>
    </row>
    <row r="218">
      <c r="A218" s="1" t="s">
        <v>460</v>
      </c>
      <c r="B218" s="1" t="s">
        <v>461</v>
      </c>
      <c r="C218" s="2">
        <v>45415.61342592593</v>
      </c>
      <c r="D218" s="2">
        <v>45467.659155092595</v>
      </c>
      <c r="E218" s="2">
        <v>45467.65935185185</v>
      </c>
      <c r="F218" s="1" t="s">
        <v>12</v>
      </c>
      <c r="G218" s="3" t="str">
        <f t="array" ref="G218">XLOOKUP(F218,'planificação'!A:A,'planificação'!B:B,"")</f>
        <v>básico</v>
      </c>
      <c r="H218" s="3">
        <f t="array" ref="H218">XLOOKUP(A218,login!A:A,login!F:F,"")</f>
        <v>2</v>
      </c>
      <c r="I218" s="3" t="str">
        <f t="array" ref="I218">XLOOKUP(A218,gestor!C:C,gestor!E:E,"")</f>
        <v/>
      </c>
      <c r="J218" s="3" t="str">
        <f t="shared" si="1"/>
        <v>#REF!</v>
      </c>
    </row>
    <row r="219">
      <c r="A219" s="1" t="s">
        <v>462</v>
      </c>
      <c r="B219" s="1" t="s">
        <v>463</v>
      </c>
      <c r="C219" s="2">
        <v>45415.69798611111</v>
      </c>
      <c r="D219" s="2">
        <v>45596.977534722224</v>
      </c>
      <c r="E219" s="4"/>
      <c r="F219" s="1" t="s">
        <v>12</v>
      </c>
      <c r="G219" s="3" t="str">
        <f t="array" ref="G219">XLOOKUP(F219,'planificação'!A:A,'planificação'!B:B,"")</f>
        <v>básico</v>
      </c>
      <c r="H219" s="3">
        <f t="array" ref="H219">XLOOKUP(A219,login!A:A,login!F:F,"")</f>
        <v>24</v>
      </c>
      <c r="I219" s="3" t="str">
        <f t="array" ref="I219">XLOOKUP(A219,gestor!C:C,gestor!E:E,"")</f>
        <v/>
      </c>
      <c r="J219" s="3" t="str">
        <f t="shared" si="1"/>
        <v>#REF!</v>
      </c>
    </row>
    <row r="220">
      <c r="A220" s="1" t="s">
        <v>464</v>
      </c>
      <c r="B220" s="1" t="s">
        <v>465</v>
      </c>
      <c r="C220" s="2">
        <v>45415.74915509259</v>
      </c>
      <c r="D220" s="2">
        <v>45418.79005787037</v>
      </c>
      <c r="E220" s="2">
        <v>45419.746157407404</v>
      </c>
      <c r="F220" s="1" t="s">
        <v>12</v>
      </c>
      <c r="G220" s="3" t="str">
        <f t="array" ref="G220">XLOOKUP(F220,'planificação'!A:A,'planificação'!B:B,"")</f>
        <v>básico</v>
      </c>
      <c r="H220" s="3" t="str">
        <f t="array" ref="H220">XLOOKUP(A220,login!A:A,login!F:F,"")</f>
        <v/>
      </c>
      <c r="I220" s="3" t="str">
        <f t="array" ref="I220">XLOOKUP(A220,gestor!C:C,gestor!E:E,"")</f>
        <v/>
      </c>
      <c r="J220" s="3" t="str">
        <f t="shared" si="1"/>
        <v>#REF!</v>
      </c>
    </row>
    <row r="221">
      <c r="A221" s="1" t="s">
        <v>466</v>
      </c>
      <c r="B221" s="1" t="s">
        <v>467</v>
      </c>
      <c r="C221" s="2">
        <v>45415.7934375</v>
      </c>
      <c r="D221" s="2">
        <v>45596.96310185185</v>
      </c>
      <c r="E221" s="4"/>
      <c r="F221" s="1" t="s">
        <v>56</v>
      </c>
      <c r="G221" s="3" t="str">
        <f t="array" ref="G221">XLOOKUP(F221,'planificação'!A:A,'planificação'!B:B,"")</f>
        <v>avançado</v>
      </c>
      <c r="H221" s="3">
        <f t="array" ref="H221">XLOOKUP(A221,login!A:A,login!F:F,"")</f>
        <v>35</v>
      </c>
      <c r="I221" s="3">
        <f t="array" ref="I221">XLOOKUP(A221,gestor!C:C,gestor!E:E,"")</f>
        <v>1</v>
      </c>
      <c r="J221" s="3" t="str">
        <f t="shared" si="1"/>
        <v>#REF!</v>
      </c>
    </row>
    <row r="222">
      <c r="A222" s="1" t="s">
        <v>468</v>
      </c>
      <c r="B222" s="1" t="s">
        <v>469</v>
      </c>
      <c r="C222" s="2">
        <v>45415.86347222222</v>
      </c>
      <c r="D222" s="2">
        <v>45596.83489583333</v>
      </c>
      <c r="E222" s="4"/>
      <c r="F222" s="1" t="s">
        <v>139</v>
      </c>
      <c r="G222" s="3" t="str">
        <f t="array" ref="G222">XLOOKUP(F222,'planificação'!A:A,'planificação'!B:B,"")</f>
        <v>intermediário</v>
      </c>
      <c r="H222" s="3">
        <f t="array" ref="H222">XLOOKUP(A222,login!A:A,login!F:F,"")</f>
        <v>32</v>
      </c>
      <c r="I222" s="3">
        <f t="array" ref="I222">XLOOKUP(A222,gestor!C:C,gestor!E:E,"")</f>
        <v>1</v>
      </c>
      <c r="J222" s="3" t="str">
        <f t="shared" si="1"/>
        <v>#REF!</v>
      </c>
    </row>
    <row r="223">
      <c r="A223" s="1" t="s">
        <v>470</v>
      </c>
      <c r="B223" s="1" t="s">
        <v>471</v>
      </c>
      <c r="C223" s="2">
        <v>45418.57351851852</v>
      </c>
      <c r="D223" s="2">
        <v>45596.97399305556</v>
      </c>
      <c r="E223" s="4"/>
      <c r="F223" s="1" t="s">
        <v>12</v>
      </c>
      <c r="G223" s="3" t="str">
        <f t="array" ref="G223">XLOOKUP(F223,'planificação'!A:A,'planificação'!B:B,"")</f>
        <v>básico</v>
      </c>
      <c r="H223" s="3">
        <f t="array" ref="H223">XLOOKUP(A223,login!A:A,login!F:F,"")</f>
        <v>2</v>
      </c>
      <c r="I223" s="3" t="str">
        <f t="array" ref="I223">XLOOKUP(A223,gestor!C:C,gestor!E:E,"")</f>
        <v/>
      </c>
      <c r="J223" s="3" t="str">
        <f t="shared" si="1"/>
        <v>#REF!</v>
      </c>
    </row>
    <row r="224">
      <c r="A224" s="1" t="s">
        <v>472</v>
      </c>
      <c r="B224" s="1" t="s">
        <v>473</v>
      </c>
      <c r="C224" s="2">
        <v>45418.58216435185</v>
      </c>
      <c r="D224" s="2">
        <v>45596.97454861111</v>
      </c>
      <c r="E224" s="4"/>
      <c r="F224" s="1" t="s">
        <v>12</v>
      </c>
      <c r="G224" s="3" t="str">
        <f t="array" ref="G224">XLOOKUP(F224,'planificação'!A:A,'planificação'!B:B,"")</f>
        <v>básico</v>
      </c>
      <c r="H224" s="3">
        <f t="array" ref="H224">XLOOKUP(A224,login!A:A,login!F:F,"")</f>
        <v>2</v>
      </c>
      <c r="I224" s="3" t="str">
        <f t="array" ref="I224">XLOOKUP(A224,gestor!C:C,gestor!E:E,"")</f>
        <v/>
      </c>
      <c r="J224" s="3" t="str">
        <f t="shared" si="1"/>
        <v>#REF!</v>
      </c>
    </row>
    <row r="225">
      <c r="A225" s="1" t="s">
        <v>474</v>
      </c>
      <c r="B225" s="1" t="s">
        <v>475</v>
      </c>
      <c r="C225" s="2">
        <v>45418.58497685185</v>
      </c>
      <c r="D225" s="2">
        <v>45596.974490740744</v>
      </c>
      <c r="E225" s="4"/>
      <c r="F225" s="1" t="s">
        <v>12</v>
      </c>
      <c r="G225" s="3" t="str">
        <f t="array" ref="G225">XLOOKUP(F225,'planificação'!A:A,'planificação'!B:B,"")</f>
        <v>básico</v>
      </c>
      <c r="H225" s="3">
        <f t="array" ref="H225">XLOOKUP(A225,login!A:A,login!F:F,"")</f>
        <v>2</v>
      </c>
      <c r="I225" s="3" t="str">
        <f t="array" ref="I225">XLOOKUP(A225,gestor!C:C,gestor!E:E,"")</f>
        <v/>
      </c>
      <c r="J225" s="3" t="str">
        <f t="shared" si="1"/>
        <v>#REF!</v>
      </c>
    </row>
    <row r="226">
      <c r="A226" s="1" t="s">
        <v>476</v>
      </c>
      <c r="B226" s="1" t="s">
        <v>477</v>
      </c>
      <c r="C226" s="2">
        <v>45419.717685185184</v>
      </c>
      <c r="D226" s="2">
        <v>45596.97423611111</v>
      </c>
      <c r="E226" s="4"/>
      <c r="F226" s="1" t="s">
        <v>362</v>
      </c>
      <c r="G226" s="3" t="str">
        <f t="array" ref="G226">XLOOKUP(F226,'planificação'!A:A,'planificação'!B:B,"")</f>
        <v>básico</v>
      </c>
      <c r="H226" s="3">
        <f t="array" ref="H226">XLOOKUP(A226,login!A:A,login!F:F,"")</f>
        <v>121</v>
      </c>
      <c r="I226" s="3">
        <f t="array" ref="I226">XLOOKUP(A226,gestor!C:C,gestor!E:E,"")</f>
        <v>1</v>
      </c>
      <c r="J226" s="3" t="str">
        <f t="shared" si="1"/>
        <v>#REF!</v>
      </c>
    </row>
    <row r="227">
      <c r="A227" s="1" t="s">
        <v>478</v>
      </c>
      <c r="B227" s="1" t="s">
        <v>479</v>
      </c>
      <c r="C227" s="2">
        <v>45419.74170138889</v>
      </c>
      <c r="D227" s="2">
        <v>45596.98075231481</v>
      </c>
      <c r="E227" s="4"/>
      <c r="F227" s="1" t="s">
        <v>12</v>
      </c>
      <c r="G227" s="3" t="str">
        <f t="array" ref="G227">XLOOKUP(F227,'planificação'!A:A,'planificação'!B:B,"")</f>
        <v>básico</v>
      </c>
      <c r="H227" s="3">
        <f t="array" ref="H227">XLOOKUP(A227,login!A:A,login!F:F,"")</f>
        <v>12</v>
      </c>
      <c r="I227" s="3">
        <f t="array" ref="I227">XLOOKUP(A227,gestor!C:C,gestor!E:E,"")</f>
        <v>1</v>
      </c>
      <c r="J227" s="3" t="str">
        <f t="shared" si="1"/>
        <v>#REF!</v>
      </c>
    </row>
    <row r="228">
      <c r="A228" s="1" t="s">
        <v>480</v>
      </c>
      <c r="B228" s="1" t="s">
        <v>481</v>
      </c>
      <c r="C228" s="2">
        <v>45419.79880787037</v>
      </c>
      <c r="D228" s="2">
        <v>45596.97332175926</v>
      </c>
      <c r="E228" s="4"/>
      <c r="F228" s="1" t="s">
        <v>341</v>
      </c>
      <c r="G228" s="3" t="str">
        <f t="array" ref="G228">XLOOKUP(F228,'planificação'!A:A,'planificação'!B:B,"")</f>
        <v>básico</v>
      </c>
      <c r="H228" s="3">
        <f t="array" ref="H228">XLOOKUP(A228,login!A:A,login!F:F,"")</f>
        <v>67</v>
      </c>
      <c r="I228" s="3">
        <f t="array" ref="I228">XLOOKUP(A228,gestor!C:C,gestor!E:E,"")</f>
        <v>1</v>
      </c>
      <c r="J228" s="3" t="str">
        <f t="shared" si="1"/>
        <v>#REF!</v>
      </c>
    </row>
    <row r="229">
      <c r="A229" s="1" t="s">
        <v>482</v>
      </c>
      <c r="B229" s="1" t="s">
        <v>483</v>
      </c>
      <c r="C229" s="2">
        <v>45419.92701388889</v>
      </c>
      <c r="D229" s="2">
        <v>45596.980671296296</v>
      </c>
      <c r="E229" s="4"/>
      <c r="F229" s="1" t="s">
        <v>362</v>
      </c>
      <c r="G229" s="3" t="str">
        <f t="array" ref="G229">XLOOKUP(F229,'planificação'!A:A,'planificação'!B:B,"")</f>
        <v>básico</v>
      </c>
      <c r="H229" s="3">
        <f t="array" ref="H229">XLOOKUP(A229,login!A:A,login!F:F,"")</f>
        <v>70</v>
      </c>
      <c r="I229" s="3">
        <f t="array" ref="I229">XLOOKUP(A229,gestor!C:C,gestor!E:E,"")</f>
        <v>1</v>
      </c>
      <c r="J229" s="3" t="str">
        <f t="shared" si="1"/>
        <v>#REF!</v>
      </c>
    </row>
    <row r="230">
      <c r="A230" s="1" t="s">
        <v>484</v>
      </c>
      <c r="B230" s="1" t="s">
        <v>485</v>
      </c>
      <c r="C230" s="2">
        <v>45420.710625</v>
      </c>
      <c r="D230" s="2">
        <v>45421.69274305556</v>
      </c>
      <c r="E230" s="2">
        <v>45433.723715277774</v>
      </c>
      <c r="F230" s="1" t="s">
        <v>12</v>
      </c>
      <c r="G230" s="3" t="str">
        <f t="array" ref="G230">XLOOKUP(F230,'planificação'!A:A,'planificação'!B:B,"")</f>
        <v>básico</v>
      </c>
      <c r="H230" s="3" t="str">
        <f t="array" ref="H230">XLOOKUP(A230,login!A:A,login!F:F,"")</f>
        <v/>
      </c>
      <c r="I230" s="3" t="str">
        <f t="array" ref="I230">XLOOKUP(A230,gestor!C:C,gestor!E:E,"")</f>
        <v/>
      </c>
      <c r="J230" s="3" t="str">
        <f t="shared" si="1"/>
        <v>#REF!</v>
      </c>
    </row>
    <row r="231">
      <c r="A231" s="1" t="s">
        <v>486</v>
      </c>
      <c r="B231" s="1" t="s">
        <v>487</v>
      </c>
      <c r="C231" s="2">
        <v>45420.74679398148</v>
      </c>
      <c r="D231" s="2">
        <v>45596.97392361111</v>
      </c>
      <c r="E231" s="4"/>
      <c r="F231" s="1" t="s">
        <v>12</v>
      </c>
      <c r="G231" s="3" t="str">
        <f t="array" ref="G231">XLOOKUP(F231,'planificação'!A:A,'planificação'!B:B,"")</f>
        <v>básico</v>
      </c>
      <c r="H231" s="3">
        <f t="array" ref="H231">XLOOKUP(A231,login!A:A,login!F:F,"")</f>
        <v>12</v>
      </c>
      <c r="I231" s="3" t="str">
        <f t="array" ref="I231">XLOOKUP(A231,gestor!C:C,gestor!E:E,"")</f>
        <v/>
      </c>
      <c r="J231" s="3" t="str">
        <f t="shared" si="1"/>
        <v>#REF!</v>
      </c>
    </row>
    <row r="232">
      <c r="A232" s="1" t="s">
        <v>488</v>
      </c>
      <c r="B232" s="1" t="s">
        <v>489</v>
      </c>
      <c r="C232" s="2">
        <v>45421.58085648148</v>
      </c>
      <c r="D232" s="2">
        <v>45596.97456018518</v>
      </c>
      <c r="E232" s="4"/>
      <c r="F232" s="1" t="s">
        <v>51</v>
      </c>
      <c r="G232" s="3" t="str">
        <f t="array" ref="G232">XLOOKUP(F232,'planificação'!A:A,'planificação'!B:B,"")</f>
        <v>intermediário</v>
      </c>
      <c r="H232" s="3">
        <f t="array" ref="H232">XLOOKUP(A232,login!A:A,login!F:F,"")</f>
        <v>102</v>
      </c>
      <c r="I232" s="3">
        <f t="array" ref="I232">XLOOKUP(A232,gestor!C:C,gestor!E:E,"")</f>
        <v>1</v>
      </c>
      <c r="J232" s="3" t="str">
        <f t="shared" si="1"/>
        <v>#REF!</v>
      </c>
    </row>
    <row r="233">
      <c r="A233" s="1" t="s">
        <v>490</v>
      </c>
      <c r="B233" s="1" t="s">
        <v>491</v>
      </c>
      <c r="C233" s="2">
        <v>45421.74738425926</v>
      </c>
      <c r="D233" s="2">
        <v>45596.8380787037</v>
      </c>
      <c r="E233" s="4"/>
      <c r="F233" s="1" t="s">
        <v>492</v>
      </c>
      <c r="G233" s="3" t="str">
        <f t="array" ref="G233">XLOOKUP(F233,'planificação'!A:A,'planificação'!B:B,"")</f>
        <v>intermediário</v>
      </c>
      <c r="H233" s="3">
        <f t="array" ref="H233">XLOOKUP(A233,login!A:A,login!F:F,"")</f>
        <v>101</v>
      </c>
      <c r="I233" s="3" t="str">
        <f t="array" ref="I233">XLOOKUP(A233,gestor!C:C,gestor!E:E,"")</f>
        <v/>
      </c>
      <c r="J233" s="3" t="str">
        <f t="shared" si="1"/>
        <v>#REF!</v>
      </c>
    </row>
    <row r="234">
      <c r="A234" s="1" t="s">
        <v>493</v>
      </c>
      <c r="B234" s="1" t="s">
        <v>494</v>
      </c>
      <c r="C234" s="2">
        <v>45425.62430555555</v>
      </c>
      <c r="D234" s="2">
        <v>45596.97686342592</v>
      </c>
      <c r="E234" s="4"/>
      <c r="F234" s="1" t="s">
        <v>205</v>
      </c>
      <c r="G234" s="3" t="str">
        <f t="array" ref="G234">XLOOKUP(F234,'planificação'!A:A,'planificação'!B:B,"")</f>
        <v>básico</v>
      </c>
      <c r="H234" s="3">
        <f t="array" ref="H234">XLOOKUP(A234,login!A:A,login!F:F,"")</f>
        <v>76</v>
      </c>
      <c r="I234" s="3">
        <f t="array" ref="I234">XLOOKUP(A234,gestor!C:C,gestor!E:E,"")</f>
        <v>1</v>
      </c>
      <c r="J234" s="3" t="str">
        <f t="shared" si="1"/>
        <v>#REF!</v>
      </c>
    </row>
    <row r="235">
      <c r="A235" s="1" t="s">
        <v>495</v>
      </c>
      <c r="B235" s="1" t="s">
        <v>496</v>
      </c>
      <c r="C235" s="2">
        <v>45425.710393518515</v>
      </c>
      <c r="D235" s="2">
        <v>45596.976875</v>
      </c>
      <c r="E235" s="4"/>
      <c r="F235" s="1" t="s">
        <v>362</v>
      </c>
      <c r="G235" s="3" t="str">
        <f t="array" ref="G235">XLOOKUP(F235,'planificação'!A:A,'planificação'!B:B,"")</f>
        <v>básico</v>
      </c>
      <c r="H235" s="3">
        <f t="array" ref="H235">XLOOKUP(A235,login!A:A,login!F:F,"")</f>
        <v>4</v>
      </c>
      <c r="I235" s="3">
        <f t="array" ref="I235">XLOOKUP(A235,gestor!C:C,gestor!E:E,"")</f>
        <v>1</v>
      </c>
      <c r="J235" s="3" t="str">
        <f t="shared" si="1"/>
        <v>#REF!</v>
      </c>
    </row>
    <row r="236">
      <c r="A236" s="1" t="s">
        <v>497</v>
      </c>
      <c r="B236" s="1" t="s">
        <v>498</v>
      </c>
      <c r="C236" s="2">
        <v>45425.81</v>
      </c>
      <c r="D236" s="2">
        <v>45596.97445601852</v>
      </c>
      <c r="E236" s="4"/>
      <c r="F236" s="1" t="s">
        <v>17</v>
      </c>
      <c r="G236" s="3" t="str">
        <f t="array" ref="G236">XLOOKUP(F236,'planificação'!A:A,'planificação'!B:B,"")</f>
        <v>básico</v>
      </c>
      <c r="H236" s="3">
        <f t="array" ref="H236">XLOOKUP(A236,login!A:A,login!F:F,"")</f>
        <v>44</v>
      </c>
      <c r="I236" s="3">
        <f t="array" ref="I236">XLOOKUP(A236,gestor!C:C,gestor!E:E,"")</f>
        <v>1</v>
      </c>
      <c r="J236" s="3" t="str">
        <f t="shared" si="1"/>
        <v>#REF!</v>
      </c>
    </row>
    <row r="237">
      <c r="A237" s="1" t="s">
        <v>499</v>
      </c>
      <c r="B237" s="1" t="s">
        <v>500</v>
      </c>
      <c r="C237" s="2">
        <v>45425.81037037037</v>
      </c>
      <c r="D237" s="2">
        <v>45596.97418981481</v>
      </c>
      <c r="E237" s="4"/>
      <c r="F237" s="1" t="s">
        <v>262</v>
      </c>
      <c r="G237" s="3" t="str">
        <f t="array" ref="G237">XLOOKUP(F237,'planificação'!A:A,'planificação'!B:B,"")</f>
        <v>intermediário</v>
      </c>
      <c r="H237" s="3">
        <f t="array" ref="H237">XLOOKUP(A237,login!A:A,login!F:F,"")</f>
        <v>42</v>
      </c>
      <c r="I237" s="3" t="str">
        <f t="array" ref="I237">XLOOKUP(A237,gestor!C:C,gestor!E:E,"")</f>
        <v/>
      </c>
      <c r="J237" s="3" t="str">
        <f t="shared" si="1"/>
        <v>#REF!</v>
      </c>
    </row>
    <row r="238">
      <c r="A238" s="1" t="s">
        <v>501</v>
      </c>
      <c r="B238" s="1" t="s">
        <v>502</v>
      </c>
      <c r="C238" s="2">
        <v>45426.540821759256</v>
      </c>
      <c r="D238" s="2">
        <v>45596.963113425925</v>
      </c>
      <c r="E238" s="4"/>
      <c r="F238" s="1" t="s">
        <v>205</v>
      </c>
      <c r="G238" s="3" t="str">
        <f t="array" ref="G238">XLOOKUP(F238,'planificação'!A:A,'planificação'!B:B,"")</f>
        <v>básico</v>
      </c>
      <c r="H238" s="3">
        <f t="array" ref="H238">XLOOKUP(A238,login!A:A,login!F:F,"")</f>
        <v>12</v>
      </c>
      <c r="I238" s="3">
        <f t="array" ref="I238">XLOOKUP(A238,gestor!C:C,gestor!E:E,"")</f>
        <v>1</v>
      </c>
      <c r="J238" s="3" t="str">
        <f t="shared" si="1"/>
        <v>#REF!</v>
      </c>
    </row>
    <row r="239">
      <c r="A239" s="1" t="s">
        <v>503</v>
      </c>
      <c r="B239" s="1" t="s">
        <v>504</v>
      </c>
      <c r="C239" s="2">
        <v>45426.57747685185</v>
      </c>
      <c r="D239" s="2">
        <v>45596.97325231481</v>
      </c>
      <c r="E239" s="4"/>
      <c r="F239" s="1" t="s">
        <v>12</v>
      </c>
      <c r="G239" s="3" t="str">
        <f t="array" ref="G239">XLOOKUP(F239,'planificação'!A:A,'planificação'!B:B,"")</f>
        <v>básico</v>
      </c>
      <c r="H239" s="3">
        <f t="array" ref="H239">XLOOKUP(A239,login!A:A,login!F:F,"")</f>
        <v>21</v>
      </c>
      <c r="I239" s="3" t="str">
        <f t="array" ref="I239">XLOOKUP(A239,gestor!C:C,gestor!E:E,"")</f>
        <v/>
      </c>
      <c r="J239" s="3" t="str">
        <f t="shared" si="1"/>
        <v>#REF!</v>
      </c>
    </row>
    <row r="240">
      <c r="A240" s="1" t="s">
        <v>505</v>
      </c>
      <c r="B240" s="1" t="s">
        <v>506</v>
      </c>
      <c r="C240" s="2">
        <v>45426.77259259259</v>
      </c>
      <c r="D240" s="2">
        <v>45596.97454861111</v>
      </c>
      <c r="E240" s="4"/>
      <c r="F240" s="1" t="s">
        <v>362</v>
      </c>
      <c r="G240" s="3" t="str">
        <f t="array" ref="G240">XLOOKUP(F240,'planificação'!A:A,'planificação'!B:B,"")</f>
        <v>básico</v>
      </c>
      <c r="H240" s="3">
        <f t="array" ref="H240">XLOOKUP(A240,login!A:A,login!F:F,"")</f>
        <v>46</v>
      </c>
      <c r="I240" s="3">
        <f t="array" ref="I240">XLOOKUP(A240,gestor!C:C,gestor!E:E,"")</f>
        <v>1</v>
      </c>
      <c r="J240" s="3" t="str">
        <f t="shared" si="1"/>
        <v>#REF!</v>
      </c>
    </row>
    <row r="241">
      <c r="A241" s="1" t="s">
        <v>507</v>
      </c>
      <c r="B241" s="1" t="s">
        <v>508</v>
      </c>
      <c r="C241" s="2">
        <v>45426.86528935185</v>
      </c>
      <c r="D241" s="2">
        <v>45596.98094907407</v>
      </c>
      <c r="E241" s="4"/>
      <c r="F241" s="1" t="s">
        <v>12</v>
      </c>
      <c r="G241" s="3" t="str">
        <f t="array" ref="G241">XLOOKUP(F241,'planificação'!A:A,'planificação'!B:B,"")</f>
        <v>básico</v>
      </c>
      <c r="H241" s="3">
        <f t="array" ref="H241">XLOOKUP(A241,login!A:A,login!F:F,"")</f>
        <v>26</v>
      </c>
      <c r="I241" s="3" t="str">
        <f t="array" ref="I241">XLOOKUP(A241,gestor!C:C,gestor!E:E,"")</f>
        <v/>
      </c>
      <c r="J241" s="3" t="str">
        <f t="shared" si="1"/>
        <v>#REF!</v>
      </c>
    </row>
    <row r="242">
      <c r="A242" s="1" t="s">
        <v>509</v>
      </c>
      <c r="B242" s="1" t="s">
        <v>510</v>
      </c>
      <c r="C242" s="2">
        <v>45427.615115740744</v>
      </c>
      <c r="D242" s="2">
        <v>45596.83513888889</v>
      </c>
      <c r="E242" s="4"/>
      <c r="F242" s="1" t="s">
        <v>12</v>
      </c>
      <c r="G242" s="3" t="str">
        <f t="array" ref="G242">XLOOKUP(F242,'planificação'!A:A,'planificação'!B:B,"")</f>
        <v>básico</v>
      </c>
      <c r="H242" s="3">
        <f t="array" ref="H242">XLOOKUP(A242,login!A:A,login!F:F,"")</f>
        <v>16</v>
      </c>
      <c r="I242" s="3" t="str">
        <f t="array" ref="I242">XLOOKUP(A242,gestor!C:C,gestor!E:E,"")</f>
        <v/>
      </c>
      <c r="J242" s="3" t="str">
        <f t="shared" si="1"/>
        <v>#REF!</v>
      </c>
    </row>
    <row r="243">
      <c r="A243" s="1" t="s">
        <v>511</v>
      </c>
      <c r="B243" s="1" t="s">
        <v>512</v>
      </c>
      <c r="C243" s="2">
        <v>45427.844872685186</v>
      </c>
      <c r="D243" s="2">
        <v>45439.76818287037</v>
      </c>
      <c r="E243" s="2">
        <v>45448.79268518519</v>
      </c>
      <c r="F243" s="1" t="s">
        <v>205</v>
      </c>
      <c r="G243" s="3" t="str">
        <f t="array" ref="G243">XLOOKUP(F243,'planificação'!A:A,'planificação'!B:B,"")</f>
        <v>básico</v>
      </c>
      <c r="H243" s="3" t="str">
        <f t="array" ref="H243">XLOOKUP(A243,login!A:A,login!F:F,"")</f>
        <v/>
      </c>
      <c r="I243" s="3" t="str">
        <f t="array" ref="I243">XLOOKUP(A243,gestor!C:C,gestor!E:E,"")</f>
        <v/>
      </c>
      <c r="J243" s="3" t="str">
        <f t="shared" si="1"/>
        <v>#REF!</v>
      </c>
    </row>
    <row r="244">
      <c r="A244" s="1" t="s">
        <v>513</v>
      </c>
      <c r="B244" s="1" t="s">
        <v>514</v>
      </c>
      <c r="C244" s="2">
        <v>45428.69619212963</v>
      </c>
      <c r="D244" s="2">
        <v>45432.762604166666</v>
      </c>
      <c r="E244" s="2">
        <v>45462.59166666667</v>
      </c>
      <c r="F244" s="1" t="s">
        <v>205</v>
      </c>
      <c r="G244" s="3" t="str">
        <f t="array" ref="G244">XLOOKUP(F244,'planificação'!A:A,'planificação'!B:B,"")</f>
        <v>básico</v>
      </c>
      <c r="H244" s="3" t="str">
        <f t="array" ref="H244">XLOOKUP(A244,login!A:A,login!F:F,"")</f>
        <v/>
      </c>
      <c r="I244" s="3" t="str">
        <f t="array" ref="I244">XLOOKUP(A244,gestor!C:C,gestor!E:E,"")</f>
        <v/>
      </c>
      <c r="J244" s="3" t="str">
        <f t="shared" si="1"/>
        <v>#REF!</v>
      </c>
    </row>
    <row r="245">
      <c r="A245" s="1" t="s">
        <v>515</v>
      </c>
      <c r="B245" s="1" t="s">
        <v>516</v>
      </c>
      <c r="C245" s="2">
        <v>45428.81859953704</v>
      </c>
      <c r="D245" s="2">
        <v>45596.97375</v>
      </c>
      <c r="E245" s="4"/>
      <c r="F245" s="1" t="s">
        <v>517</v>
      </c>
      <c r="G245" s="3" t="str">
        <f t="array" ref="G245">XLOOKUP(F245,'planificação'!A:A,'planificação'!B:B,"")</f>
        <v>básico</v>
      </c>
      <c r="H245" s="3">
        <f t="array" ref="H245">XLOOKUP(A245,login!A:A,login!F:F,"")</f>
        <v>52</v>
      </c>
      <c r="I245" s="3">
        <f t="array" ref="I245">XLOOKUP(A245,gestor!C:C,gestor!E:E,"")</f>
        <v>1</v>
      </c>
      <c r="J245" s="3" t="str">
        <f t="shared" si="1"/>
        <v>#REF!</v>
      </c>
    </row>
    <row r="246">
      <c r="A246" s="1" t="s">
        <v>518</v>
      </c>
      <c r="B246" s="1" t="s">
        <v>519</v>
      </c>
      <c r="C246" s="2">
        <v>45429.709282407406</v>
      </c>
      <c r="D246" s="2">
        <v>45596.97730324074</v>
      </c>
      <c r="E246" s="4"/>
      <c r="F246" s="1" t="s">
        <v>170</v>
      </c>
      <c r="G246" s="3" t="str">
        <f t="array" ref="G246">XLOOKUP(F246,'planificação'!A:A,'planificação'!B:B,"")</f>
        <v>básico</v>
      </c>
      <c r="H246" s="3">
        <f t="array" ref="H246">XLOOKUP(A246,login!A:A,login!F:F,"")</f>
        <v>85</v>
      </c>
      <c r="I246" s="3">
        <f t="array" ref="I246">XLOOKUP(A246,gestor!C:C,gestor!E:E,"")</f>
        <v>1</v>
      </c>
      <c r="J246" s="3" t="str">
        <f t="shared" si="1"/>
        <v>#REF!</v>
      </c>
    </row>
    <row r="247">
      <c r="A247" s="1" t="s">
        <v>520</v>
      </c>
      <c r="B247" s="1" t="s">
        <v>521</v>
      </c>
      <c r="C247" s="2">
        <v>45429.72421296296</v>
      </c>
      <c r="D247" s="2">
        <v>45596.9809375</v>
      </c>
      <c r="E247" s="4"/>
      <c r="F247" s="1" t="s">
        <v>12</v>
      </c>
      <c r="G247" s="3" t="str">
        <f t="array" ref="G247">XLOOKUP(F247,'planificação'!A:A,'planificação'!B:B,"")</f>
        <v>básico</v>
      </c>
      <c r="H247" s="3">
        <f t="array" ref="H247">XLOOKUP(A247,login!A:A,login!F:F,"")</f>
        <v>27</v>
      </c>
      <c r="I247" s="3" t="str">
        <f t="array" ref="I247">XLOOKUP(A247,gestor!C:C,gestor!E:E,"")</f>
        <v/>
      </c>
      <c r="J247" s="3" t="str">
        <f t="shared" si="1"/>
        <v>#REF!</v>
      </c>
    </row>
    <row r="248">
      <c r="A248" s="1" t="s">
        <v>522</v>
      </c>
      <c r="B248" s="1" t="s">
        <v>523</v>
      </c>
      <c r="C248" s="2">
        <v>45429.72864583333</v>
      </c>
      <c r="D248" s="2">
        <v>45596.974282407406</v>
      </c>
      <c r="E248" s="4"/>
      <c r="F248" s="1" t="s">
        <v>170</v>
      </c>
      <c r="G248" s="3" t="str">
        <f t="array" ref="G248">XLOOKUP(F248,'planificação'!A:A,'planificação'!B:B,"")</f>
        <v>básico</v>
      </c>
      <c r="H248" s="3">
        <f t="array" ref="H248">XLOOKUP(A248,login!A:A,login!F:F,"")</f>
        <v>33</v>
      </c>
      <c r="I248" s="3">
        <f t="array" ref="I248">XLOOKUP(A248,gestor!C:C,gestor!E:E,"")</f>
        <v>1</v>
      </c>
      <c r="J248" s="3" t="str">
        <f t="shared" si="1"/>
        <v>#REF!</v>
      </c>
    </row>
    <row r="249">
      <c r="A249" s="1" t="s">
        <v>524</v>
      </c>
      <c r="B249" s="1" t="s">
        <v>525</v>
      </c>
      <c r="C249" s="2">
        <v>45429.735925925925</v>
      </c>
      <c r="D249" s="2">
        <v>45596.977685185186</v>
      </c>
      <c r="E249" s="4"/>
      <c r="F249" s="1" t="s">
        <v>170</v>
      </c>
      <c r="G249" s="3" t="str">
        <f t="array" ref="G249">XLOOKUP(F249,'planificação'!A:A,'planificação'!B:B,"")</f>
        <v>básico</v>
      </c>
      <c r="H249" s="3">
        <f t="array" ref="H249">XLOOKUP(A249,login!A:A,login!F:F,"")</f>
        <v>41</v>
      </c>
      <c r="I249" s="3">
        <f t="array" ref="I249">XLOOKUP(A249,gestor!C:C,gestor!E:E,"")</f>
        <v>1</v>
      </c>
      <c r="J249" s="3" t="str">
        <f t="shared" si="1"/>
        <v>#REF!</v>
      </c>
    </row>
    <row r="250">
      <c r="A250" s="1" t="s">
        <v>526</v>
      </c>
      <c r="B250" s="1" t="s">
        <v>527</v>
      </c>
      <c r="C250" s="2">
        <v>45429.73918981481</v>
      </c>
      <c r="D250" s="2">
        <v>45596.973599537036</v>
      </c>
      <c r="E250" s="4"/>
      <c r="F250" s="1" t="s">
        <v>12</v>
      </c>
      <c r="G250" s="3" t="str">
        <f t="array" ref="G250">XLOOKUP(F250,'planificação'!A:A,'planificação'!B:B,"")</f>
        <v>básico</v>
      </c>
      <c r="H250" s="3" t="str">
        <f t="array" ref="H250">XLOOKUP(A250,login!A:A,login!F:F,"")</f>
        <v/>
      </c>
      <c r="I250" s="3" t="str">
        <f t="array" ref="I250">XLOOKUP(A250,gestor!C:C,gestor!E:E,"")</f>
        <v/>
      </c>
      <c r="J250" s="3" t="str">
        <f t="shared" si="1"/>
        <v>#REF!</v>
      </c>
    </row>
    <row r="251">
      <c r="A251" s="1" t="s">
        <v>528</v>
      </c>
      <c r="B251" s="1" t="s">
        <v>529</v>
      </c>
      <c r="C251" s="2">
        <v>45432.76576388889</v>
      </c>
      <c r="D251" s="2">
        <v>45596.83503472222</v>
      </c>
      <c r="E251" s="4"/>
      <c r="F251" s="1" t="s">
        <v>12</v>
      </c>
      <c r="G251" s="3" t="str">
        <f t="array" ref="G251">XLOOKUP(F251,'planificação'!A:A,'planificação'!B:B,"")</f>
        <v>básico</v>
      </c>
      <c r="H251" s="3">
        <f t="array" ref="H251">XLOOKUP(A251,login!A:A,login!F:F,"")</f>
        <v>81</v>
      </c>
      <c r="I251" s="3" t="str">
        <f t="array" ref="I251">XLOOKUP(A251,gestor!C:C,gestor!E:E,"")</f>
        <v/>
      </c>
      <c r="J251" s="3" t="str">
        <f t="shared" si="1"/>
        <v>#REF!</v>
      </c>
    </row>
    <row r="252">
      <c r="A252" s="1" t="s">
        <v>530</v>
      </c>
      <c r="B252" s="1" t="s">
        <v>531</v>
      </c>
      <c r="C252" s="2">
        <v>45432.818032407406</v>
      </c>
      <c r="D252" s="2">
        <v>45596.969930555555</v>
      </c>
      <c r="E252" s="4"/>
      <c r="F252" s="1" t="s">
        <v>12</v>
      </c>
      <c r="G252" s="3" t="str">
        <f t="array" ref="G252">XLOOKUP(F252,'planificação'!A:A,'planificação'!B:B,"")</f>
        <v>básico</v>
      </c>
      <c r="H252" s="3">
        <f t="array" ref="H252">XLOOKUP(A252,login!A:A,login!F:F,"")</f>
        <v>111</v>
      </c>
      <c r="I252" s="3" t="str">
        <f t="array" ref="I252">XLOOKUP(A252,gestor!C:C,gestor!E:E,"")</f>
        <v/>
      </c>
      <c r="J252" s="3" t="str">
        <f t="shared" si="1"/>
        <v>#REF!</v>
      </c>
    </row>
    <row r="253">
      <c r="A253" s="1" t="s">
        <v>532</v>
      </c>
      <c r="B253" s="1" t="s">
        <v>533</v>
      </c>
      <c r="C253" s="2">
        <v>45433.587013888886</v>
      </c>
      <c r="D253" s="2">
        <v>45596.9775</v>
      </c>
      <c r="E253" s="4"/>
      <c r="F253" s="1" t="s">
        <v>170</v>
      </c>
      <c r="G253" s="3" t="str">
        <f t="array" ref="G253">XLOOKUP(F253,'planificação'!A:A,'planificação'!B:B,"")</f>
        <v>básico</v>
      </c>
      <c r="H253" s="3">
        <f t="array" ref="H253">XLOOKUP(A253,login!A:A,login!F:F,"")</f>
        <v>379</v>
      </c>
      <c r="I253" s="3">
        <f t="array" ref="I253">XLOOKUP(A253,gestor!C:C,gestor!E:E,"")</f>
        <v>1</v>
      </c>
      <c r="J253" s="3" t="str">
        <f t="shared" si="1"/>
        <v>#REF!</v>
      </c>
    </row>
    <row r="254">
      <c r="A254" s="1" t="s">
        <v>534</v>
      </c>
      <c r="B254" s="1" t="s">
        <v>535</v>
      </c>
      <c r="C254" s="2">
        <v>45433.60054398148</v>
      </c>
      <c r="D254" s="2">
        <v>45596.97451388889</v>
      </c>
      <c r="E254" s="4"/>
      <c r="F254" s="1" t="s">
        <v>536</v>
      </c>
      <c r="G254" s="3" t="str">
        <f t="array" ref="G254">XLOOKUP(F254,'planificação'!A:A,'planificação'!B:B,"")</f>
        <v>avançado</v>
      </c>
      <c r="H254" s="3">
        <f t="array" ref="H254">XLOOKUP(A254,login!A:A,login!F:F,"")</f>
        <v>107</v>
      </c>
      <c r="I254" s="3" t="str">
        <f t="array" ref="I254">XLOOKUP(A254,gestor!C:C,gestor!E:E,"")</f>
        <v/>
      </c>
      <c r="J254" s="3" t="str">
        <f t="shared" si="1"/>
        <v>#REF!</v>
      </c>
    </row>
    <row r="255">
      <c r="A255" s="1" t="s">
        <v>537</v>
      </c>
      <c r="B255" s="1" t="s">
        <v>538</v>
      </c>
      <c r="C255" s="2">
        <v>45433.61251157407</v>
      </c>
      <c r="D255" s="2">
        <v>45596.9734375</v>
      </c>
      <c r="E255" s="4"/>
      <c r="F255" s="1" t="s">
        <v>225</v>
      </c>
      <c r="G255" s="3" t="str">
        <f t="array" ref="G255">XLOOKUP(F255,'planificação'!A:A,'planificação'!B:B,"")</f>
        <v>básico</v>
      </c>
      <c r="H255" s="3">
        <f t="array" ref="H255">XLOOKUP(A255,login!A:A,login!F:F,"")</f>
        <v>99</v>
      </c>
      <c r="I255" s="3">
        <f t="array" ref="I255">XLOOKUP(A255,gestor!C:C,gestor!E:E,"")</f>
        <v>1</v>
      </c>
      <c r="J255" s="3" t="str">
        <f t="shared" si="1"/>
        <v>#REF!</v>
      </c>
    </row>
    <row r="256">
      <c r="A256" s="1" t="s">
        <v>539</v>
      </c>
      <c r="B256" s="1" t="s">
        <v>540</v>
      </c>
      <c r="C256" s="2">
        <v>45433.7833912037</v>
      </c>
      <c r="D256" s="2">
        <v>45596.834710648145</v>
      </c>
      <c r="E256" s="4"/>
      <c r="F256" s="1" t="s">
        <v>17</v>
      </c>
      <c r="G256" s="3" t="str">
        <f t="array" ref="G256">XLOOKUP(F256,'planificação'!A:A,'planificação'!B:B,"")</f>
        <v>básico</v>
      </c>
      <c r="H256" s="3">
        <f t="array" ref="H256">XLOOKUP(A256,login!A:A,login!F:F,"")</f>
        <v>18</v>
      </c>
      <c r="I256" s="3">
        <f t="array" ref="I256">XLOOKUP(A256,gestor!C:C,gestor!E:E,"")</f>
        <v>1</v>
      </c>
      <c r="J256" s="3" t="str">
        <f t="shared" si="1"/>
        <v>#REF!</v>
      </c>
    </row>
    <row r="257">
      <c r="A257" s="1" t="s">
        <v>541</v>
      </c>
      <c r="B257" s="1" t="s">
        <v>542</v>
      </c>
      <c r="C257" s="2">
        <v>45434.757581018515</v>
      </c>
      <c r="D257" s="2">
        <v>45523.30337962963</v>
      </c>
      <c r="E257" s="2">
        <v>45523.30337962963</v>
      </c>
      <c r="F257" s="1" t="s">
        <v>12</v>
      </c>
      <c r="G257" s="3" t="str">
        <f t="array" ref="G257">XLOOKUP(F257,'planificação'!A:A,'planificação'!B:B,"")</f>
        <v>básico</v>
      </c>
      <c r="H257" s="3">
        <f t="array" ref="H257">XLOOKUP(A257,login!A:A,login!F:F,"")</f>
        <v>4</v>
      </c>
      <c r="I257" s="3" t="str">
        <f t="array" ref="I257">XLOOKUP(A257,gestor!C:C,gestor!E:E,"")</f>
        <v/>
      </c>
      <c r="J257" s="3" t="str">
        <f t="shared" si="1"/>
        <v>#REF!</v>
      </c>
    </row>
    <row r="258">
      <c r="A258" s="1" t="s">
        <v>543</v>
      </c>
      <c r="B258" s="1" t="s">
        <v>544</v>
      </c>
      <c r="C258" s="2">
        <v>45434.894467592596</v>
      </c>
      <c r="D258" s="2">
        <v>45569.686585648145</v>
      </c>
      <c r="E258" s="2">
        <v>45569.68690972222</v>
      </c>
      <c r="F258" s="1" t="s">
        <v>262</v>
      </c>
      <c r="G258" s="3" t="str">
        <f t="array" ref="G258">XLOOKUP(F258,'planificação'!A:A,'planificação'!B:B,"")</f>
        <v>intermediário</v>
      </c>
      <c r="H258" s="3" t="str">
        <f t="array" ref="H258">XLOOKUP(A258,login!A:A,login!F:F,"")</f>
        <v/>
      </c>
      <c r="I258" s="3" t="str">
        <f t="array" ref="I258">XLOOKUP(A258,gestor!C:C,gestor!E:E,"")</f>
        <v/>
      </c>
      <c r="J258" s="3" t="str">
        <f t="shared" si="1"/>
        <v>#REF!</v>
      </c>
    </row>
    <row r="259">
      <c r="A259" s="1" t="s">
        <v>545</v>
      </c>
      <c r="B259" s="1" t="s">
        <v>546</v>
      </c>
      <c r="C259" s="2">
        <v>45434.89528935185</v>
      </c>
      <c r="D259" s="2">
        <v>45596.983819444446</v>
      </c>
      <c r="E259" s="4"/>
      <c r="F259" s="1" t="s">
        <v>262</v>
      </c>
      <c r="G259" s="3" t="str">
        <f t="array" ref="G259">XLOOKUP(F259,'planificação'!A:A,'planificação'!B:B,"")</f>
        <v>intermediário</v>
      </c>
      <c r="H259" s="3">
        <f t="array" ref="H259">XLOOKUP(A259,login!A:A,login!F:F,"")</f>
        <v>30</v>
      </c>
      <c r="I259" s="3" t="str">
        <f t="array" ref="I259">XLOOKUP(A259,gestor!C:C,gestor!E:E,"")</f>
        <v/>
      </c>
      <c r="J259" s="3" t="str">
        <f t="shared" si="1"/>
        <v>#REF!</v>
      </c>
    </row>
    <row r="260">
      <c r="A260" s="1" t="s">
        <v>547</v>
      </c>
      <c r="B260" s="1" t="s">
        <v>548</v>
      </c>
      <c r="C260" s="2">
        <v>45434.897199074076</v>
      </c>
      <c r="D260" s="2">
        <v>45596.97766203704</v>
      </c>
      <c r="E260" s="4"/>
      <c r="F260" s="1" t="s">
        <v>262</v>
      </c>
      <c r="G260" s="3" t="str">
        <f t="array" ref="G260">XLOOKUP(F260,'planificação'!A:A,'planificação'!B:B,"")</f>
        <v>intermediário</v>
      </c>
      <c r="H260" s="3" t="str">
        <f t="array" ref="H260">XLOOKUP(A260,login!A:A,login!F:F,"")</f>
        <v/>
      </c>
      <c r="I260" s="3" t="str">
        <f t="array" ref="I260">XLOOKUP(A260,gestor!C:C,gestor!E:E,"")</f>
        <v/>
      </c>
      <c r="J260" s="3" t="str">
        <f t="shared" si="1"/>
        <v>#REF!</v>
      </c>
    </row>
    <row r="261">
      <c r="A261" s="1" t="s">
        <v>549</v>
      </c>
      <c r="B261" s="1" t="s">
        <v>550</v>
      </c>
      <c r="C261" s="2">
        <v>45434.931238425925</v>
      </c>
      <c r="D261" s="2">
        <v>45596.76604166667</v>
      </c>
      <c r="E261" s="2">
        <v>45596.76627314815</v>
      </c>
      <c r="F261" s="1" t="s">
        <v>262</v>
      </c>
      <c r="G261" s="3" t="str">
        <f t="array" ref="G261">XLOOKUP(F261,'planificação'!A:A,'planificação'!B:B,"")</f>
        <v>intermediário</v>
      </c>
      <c r="H261" s="3">
        <f t="array" ref="H261">XLOOKUP(A261,login!A:A,login!F:F,"")</f>
        <v>12</v>
      </c>
      <c r="I261" s="3" t="str">
        <f t="array" ref="I261">XLOOKUP(A261,gestor!C:C,gestor!E:E,"")</f>
        <v/>
      </c>
      <c r="J261" s="3" t="str">
        <f t="shared" si="1"/>
        <v>#REF!</v>
      </c>
    </row>
    <row r="262">
      <c r="A262" s="1" t="s">
        <v>551</v>
      </c>
      <c r="B262" s="1" t="s">
        <v>552</v>
      </c>
      <c r="C262" s="2">
        <v>45434.940833333334</v>
      </c>
      <c r="D262" s="2">
        <v>45596.83482638889</v>
      </c>
      <c r="E262" s="4"/>
      <c r="F262" s="1" t="s">
        <v>492</v>
      </c>
      <c r="G262" s="3" t="str">
        <f t="array" ref="G262">XLOOKUP(F262,'planificação'!A:A,'planificação'!B:B,"")</f>
        <v>intermediário</v>
      </c>
      <c r="H262" s="3">
        <f t="array" ref="H262">XLOOKUP(A262,login!A:A,login!F:F,"")</f>
        <v>15</v>
      </c>
      <c r="I262" s="3" t="str">
        <f t="array" ref="I262">XLOOKUP(A262,gestor!C:C,gestor!E:E,"")</f>
        <v/>
      </c>
      <c r="J262" s="3" t="str">
        <f t="shared" si="1"/>
        <v>#REF!</v>
      </c>
    </row>
    <row r="263">
      <c r="A263" s="1" t="s">
        <v>553</v>
      </c>
      <c r="B263" s="1" t="s">
        <v>554</v>
      </c>
      <c r="C263" s="2">
        <v>45435.59641203703</v>
      </c>
      <c r="D263" s="2">
        <v>45596.835011574076</v>
      </c>
      <c r="E263" s="4"/>
      <c r="F263" s="1" t="s">
        <v>51</v>
      </c>
      <c r="G263" s="3" t="str">
        <f t="array" ref="G263">XLOOKUP(F263,'planificação'!A:A,'planificação'!B:B,"")</f>
        <v>intermediário</v>
      </c>
      <c r="H263" s="3">
        <f t="array" ref="H263">XLOOKUP(A263,login!A:A,login!F:F,"")</f>
        <v>64</v>
      </c>
      <c r="I263" s="3">
        <f t="array" ref="I263">XLOOKUP(A263,gestor!C:C,gestor!E:E,"")</f>
        <v>1</v>
      </c>
      <c r="J263" s="3" t="str">
        <f t="shared" si="1"/>
        <v>#REF!</v>
      </c>
    </row>
    <row r="264">
      <c r="A264" s="1" t="s">
        <v>555</v>
      </c>
      <c r="B264" s="1" t="s">
        <v>556</v>
      </c>
      <c r="C264" s="2">
        <v>45435.80390046296</v>
      </c>
      <c r="D264" s="2">
        <v>45596.97351851852</v>
      </c>
      <c r="E264" s="4"/>
      <c r="F264" s="1" t="s">
        <v>12</v>
      </c>
      <c r="G264" s="3" t="str">
        <f t="array" ref="G264">XLOOKUP(F264,'planificação'!A:A,'planificação'!B:B,"")</f>
        <v>básico</v>
      </c>
      <c r="H264" s="3">
        <f t="array" ref="H264">XLOOKUP(A264,login!A:A,login!F:F,"")</f>
        <v>121</v>
      </c>
      <c r="I264" s="3">
        <f t="array" ref="I264">XLOOKUP(A264,gestor!C:C,gestor!E:E,"")</f>
        <v>1</v>
      </c>
      <c r="J264" s="3" t="str">
        <f t="shared" si="1"/>
        <v>#REF!</v>
      </c>
    </row>
    <row r="265">
      <c r="A265" s="1" t="s">
        <v>557</v>
      </c>
      <c r="B265" s="1" t="s">
        <v>558</v>
      </c>
      <c r="C265" s="2">
        <v>45435.86447916667</v>
      </c>
      <c r="D265" s="2">
        <v>45596.97430555556</v>
      </c>
      <c r="E265" s="4"/>
      <c r="F265" s="1" t="s">
        <v>170</v>
      </c>
      <c r="G265" s="3" t="str">
        <f t="array" ref="G265">XLOOKUP(F265,'planificação'!A:A,'planificação'!B:B,"")</f>
        <v>básico</v>
      </c>
      <c r="H265" s="3">
        <f t="array" ref="H265">XLOOKUP(A265,login!A:A,login!F:F,"")</f>
        <v>173</v>
      </c>
      <c r="I265" s="3" t="str">
        <f t="array" ref="I265">XLOOKUP(A265,gestor!C:C,gestor!E:E,"")</f>
        <v/>
      </c>
      <c r="J265" s="3" t="str">
        <f t="shared" si="1"/>
        <v>#REF!</v>
      </c>
    </row>
    <row r="266">
      <c r="A266" s="1" t="s">
        <v>559</v>
      </c>
      <c r="B266" s="1" t="s">
        <v>560</v>
      </c>
      <c r="C266" s="2">
        <v>45436.6799537037</v>
      </c>
      <c r="D266" s="2">
        <v>45596.97409722222</v>
      </c>
      <c r="E266" s="4"/>
      <c r="F266" s="1" t="s">
        <v>12</v>
      </c>
      <c r="G266" s="3" t="str">
        <f t="array" ref="G266">XLOOKUP(F266,'planificação'!A:A,'planificação'!B:B,"")</f>
        <v>básico</v>
      </c>
      <c r="H266" s="3">
        <f t="array" ref="H266">XLOOKUP(A266,login!A:A,login!F:F,"")</f>
        <v>17</v>
      </c>
      <c r="I266" s="3" t="str">
        <f t="array" ref="I266">XLOOKUP(A266,gestor!C:C,gestor!E:E,"")</f>
        <v/>
      </c>
      <c r="J266" s="3" t="str">
        <f t="shared" si="1"/>
        <v>#REF!</v>
      </c>
    </row>
    <row r="267">
      <c r="A267" s="1" t="s">
        <v>561</v>
      </c>
      <c r="B267" s="1" t="s">
        <v>562</v>
      </c>
      <c r="C267" s="2">
        <v>45437.73850694444</v>
      </c>
      <c r="D267" s="2">
        <v>45596.97456018518</v>
      </c>
      <c r="E267" s="4"/>
      <c r="F267" s="1" t="s">
        <v>170</v>
      </c>
      <c r="G267" s="3" t="str">
        <f t="array" ref="G267">XLOOKUP(F267,'planificação'!A:A,'planificação'!B:B,"")</f>
        <v>básico</v>
      </c>
      <c r="H267" s="3">
        <f t="array" ref="H267">XLOOKUP(A267,login!A:A,login!F:F,"")</f>
        <v>30</v>
      </c>
      <c r="I267" s="3">
        <f t="array" ref="I267">XLOOKUP(A267,gestor!C:C,gestor!E:E,"")</f>
        <v>1</v>
      </c>
      <c r="J267" s="3" t="str">
        <f t="shared" si="1"/>
        <v>#REF!</v>
      </c>
    </row>
    <row r="268">
      <c r="A268" s="1" t="s">
        <v>563</v>
      </c>
      <c r="B268" s="1" t="s">
        <v>564</v>
      </c>
      <c r="C268" s="2">
        <v>45439.59208333334</v>
      </c>
      <c r="D268" s="2">
        <v>45596.97773148148</v>
      </c>
      <c r="E268" s="4"/>
      <c r="F268" s="1" t="s">
        <v>12</v>
      </c>
      <c r="G268" s="3" t="str">
        <f t="array" ref="G268">XLOOKUP(F268,'planificação'!A:A,'planificação'!B:B,"")</f>
        <v>básico</v>
      </c>
      <c r="H268" s="3">
        <f t="array" ref="H268">XLOOKUP(A268,login!A:A,login!F:F,"")</f>
        <v>10</v>
      </c>
      <c r="I268" s="3" t="str">
        <f t="array" ref="I268">XLOOKUP(A268,gestor!C:C,gestor!E:E,"")</f>
        <v/>
      </c>
      <c r="J268" s="3" t="str">
        <f t="shared" si="1"/>
        <v>#REF!</v>
      </c>
    </row>
    <row r="269">
      <c r="A269" s="1" t="s">
        <v>565</v>
      </c>
      <c r="B269" s="1" t="s">
        <v>566</v>
      </c>
      <c r="C269" s="2">
        <v>45439.6147337963</v>
      </c>
      <c r="D269" s="2">
        <v>45596.8350462963</v>
      </c>
      <c r="E269" s="4"/>
      <c r="F269" s="1" t="s">
        <v>12</v>
      </c>
      <c r="G269" s="3" t="str">
        <f t="array" ref="G269">XLOOKUP(F269,'planificação'!A:A,'planificação'!B:B,"")</f>
        <v>básico</v>
      </c>
      <c r="H269" s="3">
        <f t="array" ref="H269">XLOOKUP(A269,login!A:A,login!F:F,"")</f>
        <v>7</v>
      </c>
      <c r="I269" s="3" t="str">
        <f t="array" ref="I269">XLOOKUP(A269,gestor!C:C,gestor!E:E,"")</f>
        <v/>
      </c>
      <c r="J269" s="3" t="str">
        <f t="shared" si="1"/>
        <v>#REF!</v>
      </c>
    </row>
    <row r="270">
      <c r="A270" s="1" t="s">
        <v>567</v>
      </c>
      <c r="B270" s="1" t="s">
        <v>568</v>
      </c>
      <c r="C270" s="2">
        <v>45439.68090277778</v>
      </c>
      <c r="D270" s="2">
        <v>45596.97383101852</v>
      </c>
      <c r="E270" s="4"/>
      <c r="F270" s="1" t="s">
        <v>12</v>
      </c>
      <c r="G270" s="3" t="str">
        <f t="array" ref="G270">XLOOKUP(F270,'planificação'!A:A,'planificação'!B:B,"")</f>
        <v>básico</v>
      </c>
      <c r="H270" s="3">
        <f t="array" ref="H270">XLOOKUP(A270,login!A:A,login!F:F,"")</f>
        <v>179</v>
      </c>
      <c r="I270" s="3" t="str">
        <f t="array" ref="I270">XLOOKUP(A270,gestor!C:C,gestor!E:E,"")</f>
        <v/>
      </c>
      <c r="J270" s="3" t="str">
        <f t="shared" si="1"/>
        <v>#REF!</v>
      </c>
    </row>
    <row r="271">
      <c r="A271" s="1" t="s">
        <v>569</v>
      </c>
      <c r="B271" s="1" t="s">
        <v>570</v>
      </c>
      <c r="C271" s="2">
        <v>45440.58804398148</v>
      </c>
      <c r="D271" s="2">
        <v>45596.97423611111</v>
      </c>
      <c r="E271" s="4"/>
      <c r="F271" s="1" t="s">
        <v>170</v>
      </c>
      <c r="G271" s="3" t="str">
        <f t="array" ref="G271">XLOOKUP(F271,'planificação'!A:A,'planificação'!B:B,"")</f>
        <v>básico</v>
      </c>
      <c r="H271" s="3">
        <f t="array" ref="H271">XLOOKUP(A271,login!A:A,login!F:F,"")</f>
        <v>40</v>
      </c>
      <c r="I271" s="3">
        <f t="array" ref="I271">XLOOKUP(A271,gestor!C:C,gestor!E:E,"")</f>
        <v>1</v>
      </c>
      <c r="J271" s="3" t="str">
        <f t="shared" si="1"/>
        <v>#REF!</v>
      </c>
    </row>
    <row r="272">
      <c r="A272" s="1" t="s">
        <v>571</v>
      </c>
      <c r="B272" s="1" t="s">
        <v>572</v>
      </c>
      <c r="C272" s="2">
        <v>45440.61210648148</v>
      </c>
      <c r="D272" s="2">
        <v>45596.97369212963</v>
      </c>
      <c r="E272" s="4"/>
      <c r="F272" s="1" t="s">
        <v>225</v>
      </c>
      <c r="G272" s="3" t="str">
        <f t="array" ref="G272">XLOOKUP(F272,'planificação'!A:A,'planificação'!B:B,"")</f>
        <v>básico</v>
      </c>
      <c r="H272" s="3">
        <f t="array" ref="H272">XLOOKUP(A272,login!A:A,login!F:F,"")</f>
        <v>7</v>
      </c>
      <c r="I272" s="3">
        <f t="array" ref="I272">XLOOKUP(A272,gestor!C:C,gestor!E:E,"")</f>
        <v>1</v>
      </c>
      <c r="J272" s="3" t="str">
        <f t="shared" si="1"/>
        <v>#REF!</v>
      </c>
    </row>
    <row r="273">
      <c r="A273" s="1" t="s">
        <v>573</v>
      </c>
      <c r="B273" s="1" t="s">
        <v>574</v>
      </c>
      <c r="C273" s="2">
        <v>45440.61769675926</v>
      </c>
      <c r="D273" s="2">
        <v>45596.97696759259</v>
      </c>
      <c r="E273" s="4"/>
      <c r="F273" s="1" t="s">
        <v>262</v>
      </c>
      <c r="G273" s="3" t="str">
        <f t="array" ref="G273">XLOOKUP(F273,'planificação'!A:A,'planificação'!B:B,"")</f>
        <v>intermediário</v>
      </c>
      <c r="H273" s="3">
        <f t="array" ref="H273">XLOOKUP(A273,login!A:A,login!F:F,"")</f>
        <v>2</v>
      </c>
      <c r="I273" s="3" t="str">
        <f t="array" ref="I273">XLOOKUP(A273,gestor!C:C,gestor!E:E,"")</f>
        <v/>
      </c>
      <c r="J273" s="3" t="str">
        <f t="shared" si="1"/>
        <v>#REF!</v>
      </c>
    </row>
    <row r="274">
      <c r="A274" s="1" t="s">
        <v>575</v>
      </c>
      <c r="B274" s="1" t="s">
        <v>576</v>
      </c>
      <c r="C274" s="2">
        <v>45440.790451388886</v>
      </c>
      <c r="D274" s="2">
        <v>45596.974131944444</v>
      </c>
      <c r="E274" s="4"/>
      <c r="F274" s="1" t="s">
        <v>170</v>
      </c>
      <c r="G274" s="3" t="str">
        <f t="array" ref="G274">XLOOKUP(F274,'planificação'!A:A,'planificação'!B:B,"")</f>
        <v>básico</v>
      </c>
      <c r="H274" s="3">
        <f t="array" ref="H274">XLOOKUP(A274,login!A:A,login!F:F,"")</f>
        <v>15</v>
      </c>
      <c r="I274" s="3">
        <f t="array" ref="I274">XLOOKUP(A274,gestor!C:C,gestor!E:E,"")</f>
        <v>1</v>
      </c>
      <c r="J274" s="3" t="str">
        <f t="shared" si="1"/>
        <v>#REF!</v>
      </c>
    </row>
    <row r="275">
      <c r="A275" s="1" t="s">
        <v>577</v>
      </c>
      <c r="B275" s="1" t="s">
        <v>578</v>
      </c>
      <c r="C275" s="2">
        <v>45441.59170138889</v>
      </c>
      <c r="D275" s="2">
        <v>45596.98087962963</v>
      </c>
      <c r="E275" s="4"/>
      <c r="F275" s="1" t="s">
        <v>170</v>
      </c>
      <c r="G275" s="3" t="str">
        <f t="array" ref="G275">XLOOKUP(F275,'planificação'!A:A,'planificação'!B:B,"")</f>
        <v>básico</v>
      </c>
      <c r="H275" s="3">
        <f t="array" ref="H275">XLOOKUP(A275,login!A:A,login!F:F,"")</f>
        <v>40</v>
      </c>
      <c r="I275" s="3">
        <f t="array" ref="I275">XLOOKUP(A275,gestor!C:C,gestor!E:E,"")</f>
        <v>1</v>
      </c>
      <c r="J275" s="3" t="str">
        <f t="shared" si="1"/>
        <v>#REF!</v>
      </c>
    </row>
    <row r="276">
      <c r="A276" s="1" t="s">
        <v>579</v>
      </c>
      <c r="B276" s="1" t="s">
        <v>580</v>
      </c>
      <c r="C276" s="2">
        <v>45441.6009837963</v>
      </c>
      <c r="D276" s="2">
        <v>45596.97761574074</v>
      </c>
      <c r="E276" s="4"/>
      <c r="F276" s="1" t="s">
        <v>170</v>
      </c>
      <c r="G276" s="3" t="str">
        <f t="array" ref="G276">XLOOKUP(F276,'planificação'!A:A,'planificação'!B:B,"")</f>
        <v>básico</v>
      </c>
      <c r="H276" s="3">
        <f t="array" ref="H276">XLOOKUP(A276,login!A:A,login!F:F,"")</f>
        <v>68</v>
      </c>
      <c r="I276" s="3">
        <f t="array" ref="I276">XLOOKUP(A276,gestor!C:C,gestor!E:E,"")</f>
        <v>1</v>
      </c>
      <c r="J276" s="3" t="str">
        <f t="shared" si="1"/>
        <v>#REF!</v>
      </c>
    </row>
    <row r="277">
      <c r="A277" s="1" t="s">
        <v>581</v>
      </c>
      <c r="B277" s="1" t="s">
        <v>582</v>
      </c>
      <c r="C277" s="2">
        <v>45443.494675925926</v>
      </c>
      <c r="D277" s="2">
        <v>45596.977638888886</v>
      </c>
      <c r="E277" s="4"/>
      <c r="F277" s="1" t="s">
        <v>170</v>
      </c>
      <c r="G277" s="3" t="str">
        <f t="array" ref="G277">XLOOKUP(F277,'planificação'!A:A,'planificação'!B:B,"")</f>
        <v>básico</v>
      </c>
      <c r="H277" s="3">
        <f t="array" ref="H277">XLOOKUP(A277,login!A:A,login!F:F,"")</f>
        <v>25</v>
      </c>
      <c r="I277" s="3">
        <f t="array" ref="I277">XLOOKUP(A277,gestor!C:C,gestor!E:E,"")</f>
        <v>1</v>
      </c>
      <c r="J277" s="3" t="str">
        <f t="shared" si="1"/>
        <v>#REF!</v>
      </c>
    </row>
    <row r="278">
      <c r="A278" s="1" t="s">
        <v>583</v>
      </c>
      <c r="B278" s="1" t="s">
        <v>584</v>
      </c>
      <c r="C278" s="2">
        <v>45443.68482638889</v>
      </c>
      <c r="D278" s="2">
        <v>45553.736805555556</v>
      </c>
      <c r="E278" s="2">
        <v>45553.95633101852</v>
      </c>
      <c r="F278" s="1" t="s">
        <v>170</v>
      </c>
      <c r="G278" s="3" t="str">
        <f t="array" ref="G278">XLOOKUP(F278,'planificação'!A:A,'planificação'!B:B,"")</f>
        <v>básico</v>
      </c>
      <c r="H278" s="3">
        <f t="array" ref="H278">XLOOKUP(A278,login!A:A,login!F:F,"")</f>
        <v>2</v>
      </c>
      <c r="I278" s="3" t="str">
        <f t="array" ref="I278">XLOOKUP(A278,gestor!C:C,gestor!E:E,"")</f>
        <v/>
      </c>
      <c r="J278" s="3" t="str">
        <f t="shared" si="1"/>
        <v>#REF!</v>
      </c>
    </row>
    <row r="279">
      <c r="A279" s="1" t="s">
        <v>585</v>
      </c>
      <c r="B279" s="1" t="s">
        <v>586</v>
      </c>
      <c r="C279" s="2">
        <v>45446.70664351852</v>
      </c>
      <c r="D279" s="2">
        <v>45596.83466435185</v>
      </c>
      <c r="E279" s="4"/>
      <c r="F279" s="1" t="s">
        <v>31</v>
      </c>
      <c r="G279" s="3" t="str">
        <f t="array" ref="G279">XLOOKUP(F279,'planificação'!A:A,'planificação'!B:B,"")</f>
        <v>intermediário</v>
      </c>
      <c r="H279" s="3">
        <f t="array" ref="H279">XLOOKUP(A279,login!A:A,login!F:F,"")</f>
        <v>116</v>
      </c>
      <c r="I279" s="3">
        <f t="array" ref="I279">XLOOKUP(A279,gestor!C:C,gestor!E:E,"")</f>
        <v>1</v>
      </c>
      <c r="J279" s="3" t="str">
        <f t="shared" si="1"/>
        <v>#REF!</v>
      </c>
    </row>
    <row r="280">
      <c r="A280" s="1" t="s">
        <v>587</v>
      </c>
      <c r="B280" s="1" t="s">
        <v>588</v>
      </c>
      <c r="C280" s="2">
        <v>45446.75052083333</v>
      </c>
      <c r="D280" s="2">
        <v>45596.97756944445</v>
      </c>
      <c r="E280" s="4"/>
      <c r="F280" s="1" t="s">
        <v>12</v>
      </c>
      <c r="G280" s="3" t="str">
        <f t="array" ref="G280">XLOOKUP(F280,'planificação'!A:A,'planificação'!B:B,"")</f>
        <v>básico</v>
      </c>
      <c r="H280" s="3">
        <f t="array" ref="H280">XLOOKUP(A280,login!A:A,login!F:F,"")</f>
        <v>12</v>
      </c>
      <c r="I280" s="3">
        <f t="array" ref="I280">XLOOKUP(A280,gestor!C:C,gestor!E:E,"")</f>
        <v>1</v>
      </c>
      <c r="J280" s="3" t="str">
        <f t="shared" si="1"/>
        <v>#REF!</v>
      </c>
    </row>
    <row r="281">
      <c r="A281" s="1" t="s">
        <v>589</v>
      </c>
      <c r="B281" s="1" t="s">
        <v>590</v>
      </c>
      <c r="C281" s="2">
        <v>45447.560648148145</v>
      </c>
      <c r="D281" s="2">
        <v>45518.47644675926</v>
      </c>
      <c r="E281" s="2">
        <v>45518.726331018515</v>
      </c>
      <c r="F281" s="1" t="s">
        <v>22</v>
      </c>
      <c r="G281" s="3" t="str">
        <f t="array" ref="G281">XLOOKUP(F281,'planificação'!A:A,'planificação'!B:B,"")</f>
        <v>intermediário</v>
      </c>
      <c r="H281" s="3">
        <f t="array" ref="H281">XLOOKUP(A281,login!A:A,login!F:F,"")</f>
        <v>35</v>
      </c>
      <c r="I281" s="3" t="str">
        <f t="array" ref="I281">XLOOKUP(A281,gestor!C:C,gestor!E:E,"")</f>
        <v/>
      </c>
      <c r="J281" s="3" t="str">
        <f t="shared" si="1"/>
        <v>#REF!</v>
      </c>
    </row>
    <row r="282">
      <c r="A282" s="1" t="s">
        <v>591</v>
      </c>
      <c r="B282" s="1" t="s">
        <v>592</v>
      </c>
      <c r="C282" s="2">
        <v>45447.80431712963</v>
      </c>
      <c r="D282" s="2">
        <v>45447.804444444446</v>
      </c>
      <c r="E282" s="2">
        <v>45461.769155092596</v>
      </c>
      <c r="F282" s="1" t="s">
        <v>170</v>
      </c>
      <c r="G282" s="3" t="str">
        <f t="array" ref="G282">XLOOKUP(F282,'planificação'!A:A,'planificação'!B:B,"")</f>
        <v>básico</v>
      </c>
      <c r="H282" s="3" t="str">
        <f t="array" ref="H282">XLOOKUP(A282,login!A:A,login!F:F,"")</f>
        <v/>
      </c>
      <c r="I282" s="3" t="str">
        <f t="array" ref="I282">XLOOKUP(A282,gestor!C:C,gestor!E:E,"")</f>
        <v/>
      </c>
      <c r="J282" s="3" t="str">
        <f t="shared" si="1"/>
        <v>#REF!</v>
      </c>
    </row>
    <row r="283">
      <c r="A283" s="1" t="s">
        <v>593</v>
      </c>
      <c r="B283" s="1" t="s">
        <v>594</v>
      </c>
      <c r="C283" s="2">
        <v>45448.5649537037</v>
      </c>
      <c r="D283" s="2">
        <v>45448.61796296296</v>
      </c>
      <c r="E283" s="2">
        <v>45450.75030092592</v>
      </c>
      <c r="F283" s="1" t="s">
        <v>31</v>
      </c>
      <c r="G283" s="3" t="str">
        <f t="array" ref="G283">XLOOKUP(F283,'planificação'!A:A,'planificação'!B:B,"")</f>
        <v>intermediário</v>
      </c>
      <c r="H283" s="3" t="str">
        <f t="array" ref="H283">XLOOKUP(A283,login!A:A,login!F:F,"")</f>
        <v/>
      </c>
      <c r="I283" s="3" t="str">
        <f t="array" ref="I283">XLOOKUP(A283,gestor!C:C,gestor!E:E,"")</f>
        <v/>
      </c>
      <c r="J283" s="3" t="str">
        <f t="shared" si="1"/>
        <v>#REF!</v>
      </c>
    </row>
    <row r="284">
      <c r="A284" s="1" t="s">
        <v>595</v>
      </c>
      <c r="B284" s="1" t="s">
        <v>596</v>
      </c>
      <c r="C284" s="2">
        <v>45448.62789351852</v>
      </c>
      <c r="D284" s="2">
        <v>45596.977685185186</v>
      </c>
      <c r="E284" s="4"/>
      <c r="F284" s="1" t="s">
        <v>170</v>
      </c>
      <c r="G284" s="3" t="str">
        <f t="array" ref="G284">XLOOKUP(F284,'planificação'!A:A,'planificação'!B:B,"")</f>
        <v>básico</v>
      </c>
      <c r="H284" s="3">
        <f t="array" ref="H284">XLOOKUP(A284,login!A:A,login!F:F,"")</f>
        <v>83</v>
      </c>
      <c r="I284" s="3">
        <f t="array" ref="I284">XLOOKUP(A284,gestor!C:C,gestor!E:E,"")</f>
        <v>1</v>
      </c>
      <c r="J284" s="3" t="str">
        <f t="shared" si="1"/>
        <v>#REF!</v>
      </c>
    </row>
    <row r="285">
      <c r="A285" s="1" t="s">
        <v>597</v>
      </c>
      <c r="B285" s="1" t="s">
        <v>598</v>
      </c>
      <c r="C285" s="2">
        <v>45449.00701388889</v>
      </c>
      <c r="D285" s="2">
        <v>45596.97414351852</v>
      </c>
      <c r="E285" s="4"/>
      <c r="F285" s="1" t="s">
        <v>362</v>
      </c>
      <c r="G285" s="3" t="str">
        <f t="array" ref="G285">XLOOKUP(F285,'planificação'!A:A,'planificação'!B:B,"")</f>
        <v>básico</v>
      </c>
      <c r="H285" s="3">
        <f t="array" ref="H285">XLOOKUP(A285,login!A:A,login!F:F,"")</f>
        <v>49</v>
      </c>
      <c r="I285" s="3">
        <f t="array" ref="I285">XLOOKUP(A285,gestor!C:C,gestor!E:E,"")</f>
        <v>1</v>
      </c>
      <c r="J285" s="3" t="str">
        <f t="shared" si="1"/>
        <v>#REF!</v>
      </c>
    </row>
    <row r="286">
      <c r="A286" s="1" t="s">
        <v>599</v>
      </c>
      <c r="B286" s="1" t="s">
        <v>600</v>
      </c>
      <c r="C286" s="2">
        <v>45449.55210648148</v>
      </c>
      <c r="D286" s="2">
        <v>45596.83824074074</v>
      </c>
      <c r="E286" s="4"/>
      <c r="F286" s="1" t="s">
        <v>51</v>
      </c>
      <c r="G286" s="3" t="str">
        <f t="array" ref="G286">XLOOKUP(F286,'planificação'!A:A,'planificação'!B:B,"")</f>
        <v>intermediário</v>
      </c>
      <c r="H286" s="3">
        <f t="array" ref="H286">XLOOKUP(A286,login!A:A,login!F:F,"")</f>
        <v>172</v>
      </c>
      <c r="I286" s="3">
        <f t="array" ref="I286">XLOOKUP(A286,gestor!C:C,gestor!E:E,"")</f>
        <v>1</v>
      </c>
      <c r="J286" s="3" t="str">
        <f t="shared" si="1"/>
        <v>#REF!</v>
      </c>
    </row>
    <row r="287">
      <c r="A287" s="1" t="s">
        <v>601</v>
      </c>
      <c r="B287" s="1" t="s">
        <v>602</v>
      </c>
      <c r="C287" s="2">
        <v>45449.70453703704</v>
      </c>
      <c r="D287" s="2">
        <v>45596.98092592593</v>
      </c>
      <c r="E287" s="4"/>
      <c r="F287" s="1" t="s">
        <v>22</v>
      </c>
      <c r="G287" s="3" t="str">
        <f t="array" ref="G287">XLOOKUP(F287,'planificação'!A:A,'planificação'!B:B,"")</f>
        <v>intermediário</v>
      </c>
      <c r="H287" s="3">
        <f t="array" ref="H287">XLOOKUP(A287,login!A:A,login!F:F,"")</f>
        <v>90</v>
      </c>
      <c r="I287" s="3">
        <f t="array" ref="I287">XLOOKUP(A287,gestor!C:C,gestor!E:E,"")</f>
        <v>1</v>
      </c>
      <c r="J287" s="3" t="str">
        <f t="shared" si="1"/>
        <v>#REF!</v>
      </c>
    </row>
    <row r="288">
      <c r="A288" s="1" t="s">
        <v>603</v>
      </c>
      <c r="B288" s="1" t="s">
        <v>604</v>
      </c>
      <c r="C288" s="2">
        <v>45450.52019675926</v>
      </c>
      <c r="D288" s="2">
        <v>45596.835023148145</v>
      </c>
      <c r="E288" s="4"/>
      <c r="F288" s="1" t="s">
        <v>104</v>
      </c>
      <c r="G288" s="3" t="str">
        <f t="array" ref="G288">XLOOKUP(F288,'planificação'!A:A,'planificação'!B:B,"")</f>
        <v>intermediário</v>
      </c>
      <c r="H288" s="3">
        <f t="array" ref="H288">XLOOKUP(A288,login!A:A,login!F:F,"")</f>
        <v>171</v>
      </c>
      <c r="I288" s="3">
        <f t="array" ref="I288">XLOOKUP(A288,gestor!C:C,gestor!E:E,"")</f>
        <v>1</v>
      </c>
      <c r="J288" s="3" t="str">
        <f t="shared" si="1"/>
        <v>#REF!</v>
      </c>
    </row>
    <row r="289">
      <c r="A289" s="1" t="s">
        <v>605</v>
      </c>
      <c r="B289" s="1" t="s">
        <v>606</v>
      </c>
      <c r="C289" s="2">
        <v>45450.60369212963</v>
      </c>
      <c r="D289" s="2">
        <v>45596.98082175926</v>
      </c>
      <c r="E289" s="4"/>
      <c r="F289" s="1" t="s">
        <v>170</v>
      </c>
      <c r="G289" s="3" t="str">
        <f t="array" ref="G289">XLOOKUP(F289,'planificação'!A:A,'planificação'!B:B,"")</f>
        <v>básico</v>
      </c>
      <c r="H289" s="3">
        <f t="array" ref="H289">XLOOKUP(A289,login!A:A,login!F:F,"")</f>
        <v>51</v>
      </c>
      <c r="I289" s="3">
        <f t="array" ref="I289">XLOOKUP(A289,gestor!C:C,gestor!E:E,"")</f>
        <v>1</v>
      </c>
      <c r="J289" s="3" t="str">
        <f t="shared" si="1"/>
        <v>#REF!</v>
      </c>
    </row>
    <row r="290">
      <c r="A290" s="1" t="s">
        <v>607</v>
      </c>
      <c r="B290" s="1" t="s">
        <v>608</v>
      </c>
      <c r="C290" s="2">
        <v>45450.7921412037</v>
      </c>
      <c r="D290" s="2">
        <v>45596.97454861111</v>
      </c>
      <c r="E290" s="4"/>
      <c r="F290" s="1" t="s">
        <v>170</v>
      </c>
      <c r="G290" s="3" t="str">
        <f t="array" ref="G290">XLOOKUP(F290,'planificação'!A:A,'planificação'!B:B,"")</f>
        <v>básico</v>
      </c>
      <c r="H290" s="3">
        <f t="array" ref="H290">XLOOKUP(A290,login!A:A,login!F:F,"")</f>
        <v>21</v>
      </c>
      <c r="I290" s="3">
        <f t="array" ref="I290">XLOOKUP(A290,gestor!C:C,gestor!E:E,"")</f>
        <v>1</v>
      </c>
      <c r="J290" s="3" t="str">
        <f t="shared" si="1"/>
        <v>#REF!</v>
      </c>
    </row>
    <row r="291">
      <c r="A291" s="1" t="s">
        <v>609</v>
      </c>
      <c r="B291" s="1" t="s">
        <v>610</v>
      </c>
      <c r="C291" s="2">
        <v>45450.82131944445</v>
      </c>
      <c r="D291" s="2">
        <v>45596.97770833333</v>
      </c>
      <c r="E291" s="4"/>
      <c r="F291" s="1" t="s">
        <v>611</v>
      </c>
      <c r="G291" s="3" t="str">
        <f t="array" ref="G291">XLOOKUP(F291,'planificação'!A:A,'planificação'!B:B,"")</f>
        <v>avançado</v>
      </c>
      <c r="H291" s="3">
        <f t="array" ref="H291">XLOOKUP(A291,login!A:A,login!F:F,"")</f>
        <v>63</v>
      </c>
      <c r="I291" s="3">
        <f t="array" ref="I291">XLOOKUP(A291,gestor!C:C,gestor!E:E,"")</f>
        <v>1</v>
      </c>
      <c r="J291" s="3" t="str">
        <f t="shared" si="1"/>
        <v>#REF!</v>
      </c>
    </row>
    <row r="292">
      <c r="A292" s="1" t="s">
        <v>612</v>
      </c>
      <c r="B292" s="1" t="s">
        <v>613</v>
      </c>
      <c r="C292" s="2">
        <v>45450.83273148148</v>
      </c>
      <c r="D292" s="2">
        <v>45596.97771990741</v>
      </c>
      <c r="E292" s="4"/>
      <c r="F292" s="1" t="s">
        <v>492</v>
      </c>
      <c r="G292" s="3" t="str">
        <f t="array" ref="G292">XLOOKUP(F292,'planificação'!A:A,'planificação'!B:B,"")</f>
        <v>intermediário</v>
      </c>
      <c r="H292" s="3">
        <f t="array" ref="H292">XLOOKUP(A292,login!A:A,login!F:F,"")</f>
        <v>81</v>
      </c>
      <c r="I292" s="3" t="str">
        <f t="array" ref="I292">XLOOKUP(A292,gestor!C:C,gestor!E:E,"")</f>
        <v/>
      </c>
      <c r="J292" s="3" t="str">
        <f t="shared" si="1"/>
        <v>#REF!</v>
      </c>
    </row>
    <row r="293">
      <c r="A293" s="1" t="s">
        <v>614</v>
      </c>
      <c r="B293" s="1" t="s">
        <v>615</v>
      </c>
      <c r="C293" s="2">
        <v>45453.80443287037</v>
      </c>
      <c r="D293" s="2">
        <v>45518.46944444445</v>
      </c>
      <c r="E293" s="2">
        <v>45518.59278935185</v>
      </c>
      <c r="F293" s="1" t="s">
        <v>17</v>
      </c>
      <c r="G293" s="3" t="str">
        <f t="array" ref="G293">XLOOKUP(F293,'planificação'!A:A,'planificação'!B:B,"")</f>
        <v>básico</v>
      </c>
      <c r="H293" s="3">
        <f t="array" ref="H293">XLOOKUP(A293,login!A:A,login!F:F,"")</f>
        <v>40</v>
      </c>
      <c r="I293" s="3" t="str">
        <f t="array" ref="I293">XLOOKUP(A293,gestor!C:C,gestor!E:E,"")</f>
        <v/>
      </c>
      <c r="J293" s="3" t="str">
        <f t="shared" si="1"/>
        <v>#REF!</v>
      </c>
    </row>
    <row r="294">
      <c r="A294" s="1" t="s">
        <v>616</v>
      </c>
      <c r="B294" s="1" t="s">
        <v>617</v>
      </c>
      <c r="C294" s="2">
        <v>45453.835486111115</v>
      </c>
      <c r="D294" s="2">
        <v>45539.12935185185</v>
      </c>
      <c r="E294" s="2">
        <v>45539.12935185185</v>
      </c>
      <c r="F294" s="1" t="s">
        <v>12</v>
      </c>
      <c r="G294" s="3" t="str">
        <f t="array" ref="G294">XLOOKUP(F294,'planificação'!A:A,'planificação'!B:B,"")</f>
        <v>básico</v>
      </c>
      <c r="H294" s="3">
        <f t="array" ref="H294">XLOOKUP(A294,login!A:A,login!F:F,"")</f>
        <v>17</v>
      </c>
      <c r="I294" s="3" t="str">
        <f t="array" ref="I294">XLOOKUP(A294,gestor!C:C,gestor!E:E,"")</f>
        <v/>
      </c>
      <c r="J294" s="3" t="str">
        <f t="shared" si="1"/>
        <v>#REF!</v>
      </c>
    </row>
    <row r="295">
      <c r="A295" s="1" t="s">
        <v>618</v>
      </c>
      <c r="B295" s="1" t="s">
        <v>619</v>
      </c>
      <c r="C295" s="2">
        <v>45454.47431712963</v>
      </c>
      <c r="D295" s="2">
        <v>45596.96297453704</v>
      </c>
      <c r="E295" s="4"/>
      <c r="F295" s="1" t="s">
        <v>12</v>
      </c>
      <c r="G295" s="3" t="str">
        <f t="array" ref="G295">XLOOKUP(F295,'planificação'!A:A,'planificação'!B:B,"")</f>
        <v>básico</v>
      </c>
      <c r="H295" s="3">
        <f t="array" ref="H295">XLOOKUP(A295,login!A:A,login!F:F,"")</f>
        <v>5</v>
      </c>
      <c r="I295" s="3" t="str">
        <f t="array" ref="I295">XLOOKUP(A295,gestor!C:C,gestor!E:E,"")</f>
        <v/>
      </c>
      <c r="J295" s="3" t="str">
        <f t="shared" si="1"/>
        <v>#REF!</v>
      </c>
    </row>
    <row r="296">
      <c r="A296" s="1" t="s">
        <v>620</v>
      </c>
      <c r="B296" s="1" t="s">
        <v>621</v>
      </c>
      <c r="C296" s="2">
        <v>45454.62798611111</v>
      </c>
      <c r="D296" s="2">
        <v>45596.98100694444</v>
      </c>
      <c r="E296" s="4"/>
      <c r="F296" s="1" t="s">
        <v>362</v>
      </c>
      <c r="G296" s="3" t="str">
        <f t="array" ref="G296">XLOOKUP(F296,'planificação'!A:A,'planificação'!B:B,"")</f>
        <v>básico</v>
      </c>
      <c r="H296" s="3">
        <f t="array" ref="H296">XLOOKUP(A296,login!A:A,login!F:F,"")</f>
        <v>53</v>
      </c>
      <c r="I296" s="3">
        <f t="array" ref="I296">XLOOKUP(A296,gestor!C:C,gestor!E:E,"")</f>
        <v>1</v>
      </c>
      <c r="J296" s="3" t="str">
        <f t="shared" si="1"/>
        <v>#REF!</v>
      </c>
    </row>
    <row r="297">
      <c r="A297" s="1" t="s">
        <v>622</v>
      </c>
      <c r="B297" s="1" t="s">
        <v>623</v>
      </c>
      <c r="C297" s="2">
        <v>45454.79087962963</v>
      </c>
      <c r="D297" s="2">
        <v>45594.2127662037</v>
      </c>
      <c r="E297" s="2">
        <v>45594.2127662037</v>
      </c>
      <c r="F297" s="1" t="s">
        <v>12</v>
      </c>
      <c r="G297" s="3" t="str">
        <f t="array" ref="G297">XLOOKUP(F297,'planificação'!A:A,'planificação'!B:B,"")</f>
        <v>básico</v>
      </c>
      <c r="H297" s="3">
        <f t="array" ref="H297">XLOOKUP(A297,login!A:A,login!F:F,"")</f>
        <v>85</v>
      </c>
      <c r="I297" s="3">
        <f t="array" ref="I297">XLOOKUP(A297,gestor!C:C,gestor!E:E,"")</f>
        <v>1</v>
      </c>
      <c r="J297" s="3" t="str">
        <f t="shared" si="1"/>
        <v>#REF!</v>
      </c>
    </row>
    <row r="298">
      <c r="A298" s="1" t="s">
        <v>624</v>
      </c>
      <c r="B298" s="1" t="s">
        <v>625</v>
      </c>
      <c r="C298" s="2">
        <v>45454.80611111111</v>
      </c>
      <c r="D298" s="2">
        <v>45596.980833333335</v>
      </c>
      <c r="E298" s="4"/>
      <c r="F298" s="1" t="s">
        <v>170</v>
      </c>
      <c r="G298" s="3" t="str">
        <f t="array" ref="G298">XLOOKUP(F298,'planificação'!A:A,'planificação'!B:B,"")</f>
        <v>básico</v>
      </c>
      <c r="H298" s="3">
        <f t="array" ref="H298">XLOOKUP(A298,login!A:A,login!F:F,"")</f>
        <v>85</v>
      </c>
      <c r="I298" s="3">
        <f t="array" ref="I298">XLOOKUP(A298,gestor!C:C,gestor!E:E,"")</f>
        <v>1</v>
      </c>
      <c r="J298" s="3" t="str">
        <f t="shared" si="1"/>
        <v>#REF!</v>
      </c>
    </row>
    <row r="299">
      <c r="A299" s="1" t="s">
        <v>626</v>
      </c>
      <c r="B299" s="1" t="s">
        <v>627</v>
      </c>
      <c r="C299" s="2">
        <v>45454.91045138889</v>
      </c>
      <c r="D299" s="2">
        <v>45491.5493287037</v>
      </c>
      <c r="E299" s="2">
        <v>45491.700891203705</v>
      </c>
      <c r="F299" s="1" t="s">
        <v>262</v>
      </c>
      <c r="G299" s="3" t="str">
        <f t="array" ref="G299">XLOOKUP(F299,'planificação'!A:A,'planificação'!B:B,"")</f>
        <v>intermediário</v>
      </c>
      <c r="H299" s="3">
        <f t="array" ref="H299">XLOOKUP(A299,login!A:A,login!F:F,"")</f>
        <v>3</v>
      </c>
      <c r="I299" s="3" t="str">
        <f t="array" ref="I299">XLOOKUP(A299,gestor!C:C,gestor!E:E,"")</f>
        <v/>
      </c>
      <c r="J299" s="3" t="str">
        <f t="shared" si="1"/>
        <v>#REF!</v>
      </c>
    </row>
    <row r="300">
      <c r="A300" s="1" t="s">
        <v>628</v>
      </c>
      <c r="B300" s="1" t="s">
        <v>629</v>
      </c>
      <c r="C300" s="2">
        <v>45455.54628472222</v>
      </c>
      <c r="D300" s="2">
        <v>45596.97337962963</v>
      </c>
      <c r="E300" s="4"/>
      <c r="F300" s="1" t="s">
        <v>104</v>
      </c>
      <c r="G300" s="3" t="str">
        <f t="array" ref="G300">XLOOKUP(F300,'planificação'!A:A,'planificação'!B:B,"")</f>
        <v>intermediário</v>
      </c>
      <c r="H300" s="3">
        <f t="array" ref="H300">XLOOKUP(A300,login!A:A,login!F:F,"")</f>
        <v>76</v>
      </c>
      <c r="I300" s="3">
        <f t="array" ref="I300">XLOOKUP(A300,gestor!C:C,gestor!E:E,"")</f>
        <v>1</v>
      </c>
      <c r="J300" s="3" t="str">
        <f t="shared" si="1"/>
        <v>#REF!</v>
      </c>
    </row>
    <row r="301">
      <c r="A301" s="1" t="s">
        <v>630</v>
      </c>
      <c r="B301" s="1" t="s">
        <v>631</v>
      </c>
      <c r="C301" s="2">
        <v>45455.62050925926</v>
      </c>
      <c r="D301" s="2">
        <v>45596.97733796296</v>
      </c>
      <c r="E301" s="4"/>
      <c r="F301" s="1" t="s">
        <v>170</v>
      </c>
      <c r="G301" s="3" t="str">
        <f t="array" ref="G301">XLOOKUP(F301,'planificação'!A:A,'planificação'!B:B,"")</f>
        <v>básico</v>
      </c>
      <c r="H301" s="3">
        <f t="array" ref="H301">XLOOKUP(A301,login!A:A,login!F:F,"")</f>
        <v>56</v>
      </c>
      <c r="I301" s="3">
        <f t="array" ref="I301">XLOOKUP(A301,gestor!C:C,gestor!E:E,"")</f>
        <v>1</v>
      </c>
      <c r="J301" s="3" t="str">
        <f t="shared" si="1"/>
        <v>#REF!</v>
      </c>
    </row>
    <row r="302">
      <c r="A302" s="1" t="s">
        <v>632</v>
      </c>
      <c r="B302" s="5" t="s">
        <v>633</v>
      </c>
      <c r="C302" s="2">
        <v>45456.5769212963</v>
      </c>
      <c r="D302" s="2">
        <v>45596.980891203704</v>
      </c>
      <c r="E302" s="4"/>
      <c r="F302" s="1" t="s">
        <v>12</v>
      </c>
      <c r="G302" s="3" t="str">
        <f t="array" ref="G302">XLOOKUP(F302,'planificação'!A:A,'planificação'!B:B,"")</f>
        <v>básico</v>
      </c>
      <c r="H302" s="3">
        <f t="array" ref="H302">XLOOKUP(A302,login!A:A,login!F:F,"")</f>
        <v>8</v>
      </c>
      <c r="I302" s="3">
        <f t="array" ref="I302">XLOOKUP(A302,gestor!C:C,gestor!E:E,"")</f>
        <v>1</v>
      </c>
      <c r="J302" s="3" t="str">
        <f t="shared" si="1"/>
        <v>#REF!</v>
      </c>
    </row>
    <row r="303">
      <c r="A303" s="1" t="s">
        <v>634</v>
      </c>
      <c r="B303" s="1" t="s">
        <v>635</v>
      </c>
      <c r="C303" s="2">
        <v>45456.815462962964</v>
      </c>
      <c r="D303" s="2">
        <v>45596.8350462963</v>
      </c>
      <c r="E303" s="4"/>
      <c r="F303" s="1" t="s">
        <v>12</v>
      </c>
      <c r="G303" s="3" t="str">
        <f t="array" ref="G303">XLOOKUP(F303,'planificação'!A:A,'planificação'!B:B,"")</f>
        <v>básico</v>
      </c>
      <c r="H303" s="3">
        <f t="array" ref="H303">XLOOKUP(A303,login!A:A,login!F:F,"")</f>
        <v>20</v>
      </c>
      <c r="I303" s="3" t="str">
        <f t="array" ref="I303">XLOOKUP(A303,gestor!C:C,gestor!E:E,"")</f>
        <v/>
      </c>
      <c r="J303" s="3" t="str">
        <f t="shared" si="1"/>
        <v>#REF!</v>
      </c>
    </row>
    <row r="304">
      <c r="A304" s="1" t="s">
        <v>636</v>
      </c>
      <c r="B304" s="1" t="s">
        <v>637</v>
      </c>
      <c r="C304" s="2">
        <v>45457.60325231482</v>
      </c>
      <c r="D304" s="2">
        <v>45596.835011574076</v>
      </c>
      <c r="E304" s="4"/>
      <c r="F304" s="1" t="s">
        <v>638</v>
      </c>
      <c r="G304" s="3" t="str">
        <f t="array" ref="G304">XLOOKUP(F304,'planificação'!A:A,'planificação'!B:B,"")</f>
        <v>avançado</v>
      </c>
      <c r="H304" s="3">
        <f t="array" ref="H304">XLOOKUP(A304,login!A:A,login!F:F,"")</f>
        <v>134</v>
      </c>
      <c r="I304" s="3" t="str">
        <f t="array" ref="I304">XLOOKUP(A304,gestor!C:C,gestor!E:E,"")</f>
        <v/>
      </c>
      <c r="J304" s="3" t="str">
        <f t="shared" si="1"/>
        <v>#REF!</v>
      </c>
    </row>
    <row r="305">
      <c r="A305" s="1" t="s">
        <v>639</v>
      </c>
      <c r="B305" s="1" t="s">
        <v>640</v>
      </c>
      <c r="C305" s="2">
        <v>45457.62092592593</v>
      </c>
      <c r="D305" s="2">
        <v>45524.846770833334</v>
      </c>
      <c r="E305" s="2">
        <v>45525.69951388889</v>
      </c>
      <c r="F305" s="1" t="s">
        <v>31</v>
      </c>
      <c r="G305" s="3" t="str">
        <f t="array" ref="G305">XLOOKUP(F305,'planificação'!A:A,'planificação'!B:B,"")</f>
        <v>intermediário</v>
      </c>
      <c r="H305" s="3">
        <f t="array" ref="H305">XLOOKUP(A305,login!A:A,login!F:F,"")</f>
        <v>23</v>
      </c>
      <c r="I305" s="3" t="str">
        <f t="array" ref="I305">XLOOKUP(A305,gestor!C:C,gestor!E:E,"")</f>
        <v/>
      </c>
      <c r="J305" s="3" t="str">
        <f t="shared" si="1"/>
        <v>#REF!</v>
      </c>
    </row>
    <row r="306">
      <c r="A306" s="1" t="s">
        <v>641</v>
      </c>
      <c r="B306" s="1" t="s">
        <v>642</v>
      </c>
      <c r="C306" s="2">
        <v>45457.71807870371</v>
      </c>
      <c r="D306" s="2">
        <v>45596.83820601852</v>
      </c>
      <c r="E306" s="4"/>
      <c r="F306" s="1" t="s">
        <v>170</v>
      </c>
      <c r="G306" s="3" t="str">
        <f t="array" ref="G306">XLOOKUP(F306,'planificação'!A:A,'planificação'!B:B,"")</f>
        <v>básico</v>
      </c>
      <c r="H306" s="3">
        <f t="array" ref="H306">XLOOKUP(A306,login!A:A,login!F:F,"")</f>
        <v>56</v>
      </c>
      <c r="I306" s="3">
        <f t="array" ref="I306">XLOOKUP(A306,gestor!C:C,gestor!E:E,"")</f>
        <v>1</v>
      </c>
      <c r="J306" s="3" t="str">
        <f t="shared" si="1"/>
        <v>#REF!</v>
      </c>
    </row>
    <row r="307">
      <c r="A307" s="1" t="s">
        <v>643</v>
      </c>
      <c r="B307" s="1" t="s">
        <v>644</v>
      </c>
      <c r="C307" s="2">
        <v>45457.738541666666</v>
      </c>
      <c r="D307" s="2">
        <v>45596.977534722224</v>
      </c>
      <c r="E307" s="4"/>
      <c r="F307" s="1" t="s">
        <v>104</v>
      </c>
      <c r="G307" s="3" t="str">
        <f t="array" ref="G307">XLOOKUP(F307,'planificação'!A:A,'planificação'!B:B,"")</f>
        <v>intermediário</v>
      </c>
      <c r="H307" s="3">
        <f t="array" ref="H307">XLOOKUP(A307,login!A:A,login!F:F,"")</f>
        <v>111</v>
      </c>
      <c r="I307" s="3">
        <f t="array" ref="I307">XLOOKUP(A307,gestor!C:C,gestor!E:E,"")</f>
        <v>1</v>
      </c>
      <c r="J307" s="3" t="str">
        <f t="shared" si="1"/>
        <v>#REF!</v>
      </c>
    </row>
    <row r="308">
      <c r="A308" s="1" t="s">
        <v>645</v>
      </c>
      <c r="B308" s="1" t="s">
        <v>646</v>
      </c>
      <c r="C308" s="2">
        <v>45457.758564814816</v>
      </c>
      <c r="D308" s="2">
        <v>45596.834699074076</v>
      </c>
      <c r="E308" s="4"/>
      <c r="F308" s="1" t="s">
        <v>170</v>
      </c>
      <c r="G308" s="3" t="str">
        <f t="array" ref="G308">XLOOKUP(F308,'planificação'!A:A,'planificação'!B:B,"")</f>
        <v>básico</v>
      </c>
      <c r="H308" s="3">
        <f t="array" ref="H308">XLOOKUP(A308,login!A:A,login!F:F,"")</f>
        <v>61</v>
      </c>
      <c r="I308" s="3">
        <f t="array" ref="I308">XLOOKUP(A308,gestor!C:C,gestor!E:E,"")</f>
        <v>1</v>
      </c>
      <c r="J308" s="3" t="str">
        <f t="shared" si="1"/>
        <v>#REF!</v>
      </c>
    </row>
    <row r="309">
      <c r="A309" s="1" t="s">
        <v>647</v>
      </c>
      <c r="B309" s="1" t="s">
        <v>648</v>
      </c>
      <c r="C309" s="2">
        <v>45457.826886574076</v>
      </c>
      <c r="D309" s="2">
        <v>45596.98097222222</v>
      </c>
      <c r="E309" s="4"/>
      <c r="F309" s="1" t="s">
        <v>362</v>
      </c>
      <c r="G309" s="3" t="str">
        <f t="array" ref="G309">XLOOKUP(F309,'planificação'!A:A,'planificação'!B:B,"")</f>
        <v>básico</v>
      </c>
      <c r="H309" s="3">
        <f t="array" ref="H309">XLOOKUP(A309,login!A:A,login!F:F,"")</f>
        <v>69</v>
      </c>
      <c r="I309" s="3">
        <f t="array" ref="I309">XLOOKUP(A309,gestor!C:C,gestor!E:E,"")</f>
        <v>1</v>
      </c>
      <c r="J309" s="3" t="str">
        <f t="shared" si="1"/>
        <v>#REF!</v>
      </c>
    </row>
    <row r="310">
      <c r="A310" s="1" t="s">
        <v>649</v>
      </c>
      <c r="B310" s="1" t="s">
        <v>650</v>
      </c>
      <c r="C310" s="2">
        <v>45457.84516203704</v>
      </c>
      <c r="D310" s="2">
        <v>45596.97421296296</v>
      </c>
      <c r="E310" s="4"/>
      <c r="F310" s="1" t="s">
        <v>651</v>
      </c>
      <c r="G310" s="3" t="str">
        <f t="array" ref="G310">XLOOKUP(F310,'planificação'!A:A,'planificação'!B:B,"")</f>
        <v>intermediário</v>
      </c>
      <c r="H310" s="3">
        <f t="array" ref="H310">XLOOKUP(A310,login!A:A,login!F:F,"")</f>
        <v>56</v>
      </c>
      <c r="I310" s="3">
        <f t="array" ref="I310">XLOOKUP(A310,gestor!C:C,gestor!E:E,"")</f>
        <v>1</v>
      </c>
      <c r="J310" s="3" t="str">
        <f t="shared" si="1"/>
        <v>#REF!</v>
      </c>
    </row>
    <row r="311">
      <c r="A311" s="1" t="s">
        <v>652</v>
      </c>
      <c r="B311" s="1" t="s">
        <v>653</v>
      </c>
      <c r="C311" s="2">
        <v>45460.49116898148</v>
      </c>
      <c r="D311" s="2">
        <v>45495.04211805556</v>
      </c>
      <c r="E311" s="2">
        <v>45495.096354166664</v>
      </c>
      <c r="F311" s="1" t="s">
        <v>12</v>
      </c>
      <c r="G311" s="3" t="str">
        <f t="array" ref="G311">XLOOKUP(F311,'planificação'!A:A,'planificação'!B:B,"")</f>
        <v>básico</v>
      </c>
      <c r="H311" s="3">
        <f t="array" ref="H311">XLOOKUP(A311,login!A:A,login!F:F,"")</f>
        <v>11</v>
      </c>
      <c r="I311" s="3" t="str">
        <f t="array" ref="I311">XLOOKUP(A311,gestor!C:C,gestor!E:E,"")</f>
        <v/>
      </c>
      <c r="J311" s="3" t="str">
        <f t="shared" si="1"/>
        <v>#REF!</v>
      </c>
    </row>
    <row r="312">
      <c r="A312" s="1" t="s">
        <v>654</v>
      </c>
      <c r="B312" s="1" t="s">
        <v>655</v>
      </c>
      <c r="C312" s="2">
        <v>45460.55619212963</v>
      </c>
      <c r="D312" s="2">
        <v>45596.83505787037</v>
      </c>
      <c r="E312" s="4"/>
      <c r="F312" s="1" t="s">
        <v>170</v>
      </c>
      <c r="G312" s="3" t="str">
        <f t="array" ref="G312">XLOOKUP(F312,'planificação'!A:A,'planificação'!B:B,"")</f>
        <v>básico</v>
      </c>
      <c r="H312" s="3">
        <f t="array" ref="H312">XLOOKUP(A312,login!A:A,login!F:F,"")</f>
        <v>21</v>
      </c>
      <c r="I312" s="3">
        <f t="array" ref="I312">XLOOKUP(A312,gestor!C:C,gestor!E:E,"")</f>
        <v>1</v>
      </c>
      <c r="J312" s="3" t="str">
        <f t="shared" si="1"/>
        <v>#REF!</v>
      </c>
    </row>
    <row r="313">
      <c r="A313" s="1" t="s">
        <v>656</v>
      </c>
      <c r="B313" s="1" t="s">
        <v>657</v>
      </c>
      <c r="C313" s="2">
        <v>45460.59648148148</v>
      </c>
      <c r="D313" s="2">
        <v>45596.97456018518</v>
      </c>
      <c r="E313" s="4"/>
      <c r="F313" s="1" t="s">
        <v>362</v>
      </c>
      <c r="G313" s="3" t="str">
        <f t="array" ref="G313">XLOOKUP(F313,'planificação'!A:A,'planificação'!B:B,"")</f>
        <v>básico</v>
      </c>
      <c r="H313" s="3">
        <f t="array" ref="H313">XLOOKUP(A313,login!A:A,login!F:F,"")</f>
        <v>48</v>
      </c>
      <c r="I313" s="3">
        <f t="array" ref="I313">XLOOKUP(A313,gestor!C:C,gestor!E:E,"")</f>
        <v>1</v>
      </c>
      <c r="J313" s="3" t="str">
        <f t="shared" si="1"/>
        <v>#REF!</v>
      </c>
    </row>
    <row r="314">
      <c r="A314" s="1" t="s">
        <v>658</v>
      </c>
      <c r="B314" s="1" t="s">
        <v>659</v>
      </c>
      <c r="C314" s="2">
        <v>45460.645219907405</v>
      </c>
      <c r="D314" s="2">
        <v>45596.83505787037</v>
      </c>
      <c r="E314" s="4"/>
      <c r="F314" s="1" t="s">
        <v>104</v>
      </c>
      <c r="G314" s="3" t="str">
        <f t="array" ref="G314">XLOOKUP(F314,'planificação'!A:A,'planificação'!B:B,"")</f>
        <v>intermediário</v>
      </c>
      <c r="H314" s="3">
        <f t="array" ref="H314">XLOOKUP(A314,login!A:A,login!F:F,"")</f>
        <v>53</v>
      </c>
      <c r="I314" s="3">
        <f t="array" ref="I314">XLOOKUP(A314,gestor!C:C,gestor!E:E,"")</f>
        <v>1</v>
      </c>
      <c r="J314" s="3" t="str">
        <f t="shared" si="1"/>
        <v>#REF!</v>
      </c>
    </row>
    <row r="315">
      <c r="A315" s="1" t="s">
        <v>660</v>
      </c>
      <c r="B315" s="1" t="s">
        <v>661</v>
      </c>
      <c r="C315" s="2">
        <v>45460.742581018516</v>
      </c>
      <c r="D315" s="2">
        <v>45596.974270833336</v>
      </c>
      <c r="E315" s="4"/>
      <c r="F315" s="1" t="s">
        <v>170</v>
      </c>
      <c r="G315" s="3" t="str">
        <f t="array" ref="G315">XLOOKUP(F315,'planificação'!A:A,'planificação'!B:B,"")</f>
        <v>básico</v>
      </c>
      <c r="H315" s="3">
        <f t="array" ref="H315">XLOOKUP(A315,login!A:A,login!F:F,"")</f>
        <v>189</v>
      </c>
      <c r="I315" s="3">
        <f t="array" ref="I315">XLOOKUP(A315,gestor!C:C,gestor!E:E,"")</f>
        <v>1</v>
      </c>
      <c r="J315" s="3" t="str">
        <f t="shared" si="1"/>
        <v>#REF!</v>
      </c>
    </row>
    <row r="316">
      <c r="A316" s="1" t="s">
        <v>662</v>
      </c>
      <c r="B316" s="1" t="s">
        <v>663</v>
      </c>
      <c r="C316" s="2">
        <v>45460.785092592596</v>
      </c>
      <c r="D316" s="2">
        <v>45596.980729166666</v>
      </c>
      <c r="E316" s="4"/>
      <c r="F316" s="1" t="s">
        <v>170</v>
      </c>
      <c r="G316" s="3" t="str">
        <f t="array" ref="G316">XLOOKUP(F316,'planificação'!A:A,'planificação'!B:B,"")</f>
        <v>básico</v>
      </c>
      <c r="H316" s="3">
        <f t="array" ref="H316">XLOOKUP(A316,login!A:A,login!F:F,"")</f>
        <v>103</v>
      </c>
      <c r="I316" s="3">
        <f t="array" ref="I316">XLOOKUP(A316,gestor!C:C,gestor!E:E,"")</f>
        <v>1</v>
      </c>
      <c r="J316" s="3" t="str">
        <f t="shared" si="1"/>
        <v>#REF!</v>
      </c>
    </row>
    <row r="317">
      <c r="A317" s="1" t="s">
        <v>664</v>
      </c>
      <c r="B317" s="1" t="s">
        <v>665</v>
      </c>
      <c r="C317" s="2">
        <v>45461.557118055556</v>
      </c>
      <c r="D317" s="2">
        <v>45510.69167824074</v>
      </c>
      <c r="E317" s="2">
        <v>45510.72304398148</v>
      </c>
      <c r="F317" s="1" t="s">
        <v>262</v>
      </c>
      <c r="G317" s="3" t="str">
        <f t="array" ref="G317">XLOOKUP(F317,'planificação'!A:A,'planificação'!B:B,"")</f>
        <v>intermediário</v>
      </c>
      <c r="H317" s="3">
        <f t="array" ref="H317">XLOOKUP(A317,login!A:A,login!F:F,"")</f>
        <v>19</v>
      </c>
      <c r="I317" s="3" t="str">
        <f t="array" ref="I317">XLOOKUP(A317,gestor!C:C,gestor!E:E,"")</f>
        <v/>
      </c>
      <c r="J317" s="3" t="str">
        <f t="shared" si="1"/>
        <v>#REF!</v>
      </c>
    </row>
    <row r="318">
      <c r="A318" s="1" t="s">
        <v>666</v>
      </c>
      <c r="B318" s="1" t="s">
        <v>667</v>
      </c>
      <c r="C318" s="2">
        <v>45461.62795138889</v>
      </c>
      <c r="D318" s="2">
        <v>45596.97766203704</v>
      </c>
      <c r="E318" s="4"/>
      <c r="F318" s="1" t="s">
        <v>170</v>
      </c>
      <c r="G318" s="3" t="str">
        <f t="array" ref="G318">XLOOKUP(F318,'planificação'!A:A,'planificação'!B:B,"")</f>
        <v>básico</v>
      </c>
      <c r="H318" s="3">
        <f t="array" ref="H318">XLOOKUP(A318,login!A:A,login!F:F,"")</f>
        <v>57</v>
      </c>
      <c r="I318" s="3">
        <f t="array" ref="I318">XLOOKUP(A318,gestor!C:C,gestor!E:E,"")</f>
        <v>1</v>
      </c>
      <c r="J318" s="3" t="str">
        <f t="shared" si="1"/>
        <v>#REF!</v>
      </c>
    </row>
    <row r="319">
      <c r="A319" s="1" t="s">
        <v>668</v>
      </c>
      <c r="B319" s="1" t="s">
        <v>669</v>
      </c>
      <c r="C319" s="2">
        <v>45461.7612037037</v>
      </c>
      <c r="D319" s="2">
        <v>45490.531689814816</v>
      </c>
      <c r="E319" s="2">
        <v>45490.56863425926</v>
      </c>
      <c r="F319" s="1" t="s">
        <v>170</v>
      </c>
      <c r="G319" s="3" t="str">
        <f t="array" ref="G319">XLOOKUP(F319,'planificação'!A:A,'planificação'!B:B,"")</f>
        <v>básico</v>
      </c>
      <c r="H319" s="3">
        <f t="array" ref="H319">XLOOKUP(A319,login!A:A,login!F:F,"")</f>
        <v>24</v>
      </c>
      <c r="I319" s="3" t="str">
        <f t="array" ref="I319">XLOOKUP(A319,gestor!C:C,gestor!E:E,"")</f>
        <v/>
      </c>
      <c r="J319" s="3" t="str">
        <f t="shared" si="1"/>
        <v>#REF!</v>
      </c>
    </row>
    <row r="320">
      <c r="A320" s="1" t="s">
        <v>670</v>
      </c>
      <c r="B320" s="1" t="s">
        <v>671</v>
      </c>
      <c r="C320" s="2">
        <v>45461.76123842593</v>
      </c>
      <c r="D320" s="2">
        <v>45596.966469907406</v>
      </c>
      <c r="E320" s="4"/>
      <c r="F320" s="1" t="s">
        <v>170</v>
      </c>
      <c r="G320" s="3" t="str">
        <f t="array" ref="G320">XLOOKUP(F320,'planificação'!A:A,'planificação'!B:B,"")</f>
        <v>básico</v>
      </c>
      <c r="H320" s="3">
        <f t="array" ref="H320">XLOOKUP(A320,login!A:A,login!F:F,"")</f>
        <v>122</v>
      </c>
      <c r="I320" s="3">
        <f t="array" ref="I320">XLOOKUP(A320,gestor!C:C,gestor!E:E,"")</f>
        <v>1</v>
      </c>
      <c r="J320" s="3" t="str">
        <f t="shared" si="1"/>
        <v>#REF!</v>
      </c>
    </row>
    <row r="321">
      <c r="A321" s="1" t="s">
        <v>672</v>
      </c>
      <c r="B321" s="1" t="s">
        <v>673</v>
      </c>
      <c r="C321" s="2">
        <v>45461.8287037037</v>
      </c>
      <c r="D321" s="2">
        <v>45596.838159722225</v>
      </c>
      <c r="E321" s="4"/>
      <c r="F321" s="1" t="s">
        <v>170</v>
      </c>
      <c r="G321" s="3" t="str">
        <f t="array" ref="G321">XLOOKUP(F321,'planificação'!A:A,'planificação'!B:B,"")</f>
        <v>básico</v>
      </c>
      <c r="H321" s="3">
        <f t="array" ref="H321">XLOOKUP(A321,login!A:A,login!F:F,"")</f>
        <v>55</v>
      </c>
      <c r="I321" s="3">
        <f t="array" ref="I321">XLOOKUP(A321,gestor!C:C,gestor!E:E,"")</f>
        <v>1</v>
      </c>
      <c r="J321" s="3" t="str">
        <f t="shared" si="1"/>
        <v>#REF!</v>
      </c>
    </row>
    <row r="322">
      <c r="A322" s="1" t="s">
        <v>674</v>
      </c>
      <c r="B322" s="1" t="s">
        <v>675</v>
      </c>
      <c r="C322" s="2">
        <v>45461.88858796296</v>
      </c>
      <c r="D322" s="2">
        <v>45596.97690972222</v>
      </c>
      <c r="E322" s="4"/>
      <c r="F322" s="1" t="s">
        <v>362</v>
      </c>
      <c r="G322" s="3" t="str">
        <f t="array" ref="G322">XLOOKUP(F322,'planificação'!A:A,'planificação'!B:B,"")</f>
        <v>básico</v>
      </c>
      <c r="H322" s="3">
        <f t="array" ref="H322">XLOOKUP(A322,login!A:A,login!F:F,"")</f>
        <v>54</v>
      </c>
      <c r="I322" s="3">
        <f t="array" ref="I322">XLOOKUP(A322,gestor!C:C,gestor!E:E,"")</f>
        <v>1</v>
      </c>
      <c r="J322" s="3" t="str">
        <f t="shared" si="1"/>
        <v>#REF!</v>
      </c>
    </row>
    <row r="323">
      <c r="A323" s="1" t="s">
        <v>676</v>
      </c>
      <c r="B323" s="1" t="s">
        <v>677</v>
      </c>
      <c r="C323" s="2">
        <v>45461.9747337963</v>
      </c>
      <c r="D323" s="2">
        <v>45596.974016203705</v>
      </c>
      <c r="E323" s="4"/>
      <c r="F323" s="1" t="s">
        <v>104</v>
      </c>
      <c r="G323" s="3" t="str">
        <f t="array" ref="G323">XLOOKUP(F323,'planificação'!A:A,'planificação'!B:B,"")</f>
        <v>intermediário</v>
      </c>
      <c r="H323" s="3">
        <f t="array" ref="H323">XLOOKUP(A323,login!A:A,login!F:F,"")</f>
        <v>35</v>
      </c>
      <c r="I323" s="3">
        <f t="array" ref="I323">XLOOKUP(A323,gestor!C:C,gestor!E:E,"")</f>
        <v>1</v>
      </c>
      <c r="J323" s="3" t="str">
        <f t="shared" si="1"/>
        <v>#REF!</v>
      </c>
    </row>
    <row r="324">
      <c r="A324" s="1" t="s">
        <v>678</v>
      </c>
      <c r="B324" s="1" t="s">
        <v>679</v>
      </c>
      <c r="C324" s="2">
        <v>45461.97608796296</v>
      </c>
      <c r="D324" s="2">
        <v>45596.835173611114</v>
      </c>
      <c r="E324" s="4"/>
      <c r="F324" s="1" t="s">
        <v>104</v>
      </c>
      <c r="G324" s="3" t="str">
        <f t="array" ref="G324">XLOOKUP(F324,'planificação'!A:A,'planificação'!B:B,"")</f>
        <v>intermediário</v>
      </c>
      <c r="H324" s="3">
        <f t="array" ref="H324">XLOOKUP(A324,login!A:A,login!F:F,"")</f>
        <v>195</v>
      </c>
      <c r="I324" s="3">
        <f t="array" ref="I324">XLOOKUP(A324,gestor!C:C,gestor!E:E,"")</f>
        <v>1</v>
      </c>
      <c r="J324" s="3" t="str">
        <f t="shared" si="1"/>
        <v>#REF!</v>
      </c>
    </row>
    <row r="325">
      <c r="A325" s="1" t="s">
        <v>680</v>
      </c>
      <c r="B325" s="1" t="s">
        <v>681</v>
      </c>
      <c r="C325" s="2">
        <v>45461.9783912037</v>
      </c>
      <c r="D325" s="2">
        <v>45596.9740625</v>
      </c>
      <c r="E325" s="4"/>
      <c r="F325" s="1" t="s">
        <v>104</v>
      </c>
      <c r="G325" s="3" t="str">
        <f t="array" ref="G325">XLOOKUP(F325,'planificação'!A:A,'planificação'!B:B,"")</f>
        <v>intermediário</v>
      </c>
      <c r="H325" s="3">
        <f t="array" ref="H325">XLOOKUP(A325,login!A:A,login!F:F,"")</f>
        <v>96</v>
      </c>
      <c r="I325" s="3">
        <f t="array" ref="I325">XLOOKUP(A325,gestor!C:C,gestor!E:E,"")</f>
        <v>1</v>
      </c>
      <c r="J325" s="3" t="str">
        <f t="shared" si="1"/>
        <v>#REF!</v>
      </c>
    </row>
    <row r="326">
      <c r="A326" s="1" t="s">
        <v>682</v>
      </c>
      <c r="B326" s="1" t="s">
        <v>683</v>
      </c>
      <c r="C326" s="2">
        <v>45461.99314814815</v>
      </c>
      <c r="D326" s="2">
        <v>45596.83505787037</v>
      </c>
      <c r="E326" s="4"/>
      <c r="F326" s="1" t="s">
        <v>104</v>
      </c>
      <c r="G326" s="3" t="str">
        <f t="array" ref="G326">XLOOKUP(F326,'planificação'!A:A,'planificação'!B:B,"")</f>
        <v>intermediário</v>
      </c>
      <c r="H326" s="3">
        <f t="array" ref="H326">XLOOKUP(A326,login!A:A,login!F:F,"")</f>
        <v>55</v>
      </c>
      <c r="I326" s="3">
        <f t="array" ref="I326">XLOOKUP(A326,gestor!C:C,gestor!E:E,"")</f>
        <v>1</v>
      </c>
      <c r="J326" s="3" t="str">
        <f t="shared" si="1"/>
        <v>#REF!</v>
      </c>
    </row>
    <row r="327">
      <c r="A327" s="1" t="s">
        <v>684</v>
      </c>
      <c r="B327" s="1" t="s">
        <v>685</v>
      </c>
      <c r="C327" s="2">
        <v>45462.00947916666</v>
      </c>
      <c r="D327" s="2">
        <v>45538.53994212963</v>
      </c>
      <c r="E327" s="2">
        <v>45539.54293981481</v>
      </c>
      <c r="F327" s="1" t="s">
        <v>104</v>
      </c>
      <c r="G327" s="3" t="str">
        <f t="array" ref="G327">XLOOKUP(F327,'planificação'!A:A,'planificação'!B:B,"")</f>
        <v>intermediário</v>
      </c>
      <c r="H327" s="3">
        <f t="array" ref="H327">XLOOKUP(A327,login!A:A,login!F:F,"")</f>
        <v>33</v>
      </c>
      <c r="I327" s="3" t="str">
        <f t="array" ref="I327">XLOOKUP(A327,gestor!C:C,gestor!E:E,"")</f>
        <v/>
      </c>
      <c r="J327" s="3" t="str">
        <f t="shared" si="1"/>
        <v>#REF!</v>
      </c>
    </row>
    <row r="328">
      <c r="A328" s="1" t="s">
        <v>686</v>
      </c>
      <c r="B328" s="1" t="s">
        <v>687</v>
      </c>
      <c r="C328" s="2">
        <v>45462.011875</v>
      </c>
      <c r="D328" s="2">
        <v>45596.9731712963</v>
      </c>
      <c r="E328" s="4"/>
      <c r="F328" s="1" t="s">
        <v>104</v>
      </c>
      <c r="G328" s="3" t="str">
        <f t="array" ref="G328">XLOOKUP(F328,'planificação'!A:A,'planificação'!B:B,"")</f>
        <v>intermediário</v>
      </c>
      <c r="H328" s="3">
        <f t="array" ref="H328">XLOOKUP(A328,login!A:A,login!F:F,"")</f>
        <v>100</v>
      </c>
      <c r="I328" s="3">
        <f t="array" ref="I328">XLOOKUP(A328,gestor!C:C,gestor!E:E,"")</f>
        <v>1</v>
      </c>
      <c r="J328" s="3" t="str">
        <f t="shared" si="1"/>
        <v>#REF!</v>
      </c>
    </row>
    <row r="329">
      <c r="A329" s="1" t="s">
        <v>688</v>
      </c>
      <c r="B329" s="1" t="s">
        <v>689</v>
      </c>
      <c r="C329" s="2">
        <v>45462.025555555556</v>
      </c>
      <c r="D329" s="2">
        <v>45596.97405092593</v>
      </c>
      <c r="E329" s="4"/>
      <c r="F329" s="1" t="s">
        <v>104</v>
      </c>
      <c r="G329" s="3" t="str">
        <f t="array" ref="G329">XLOOKUP(F329,'planificação'!A:A,'planificação'!B:B,"")</f>
        <v>intermediário</v>
      </c>
      <c r="H329" s="3">
        <f t="array" ref="H329">XLOOKUP(A329,login!A:A,login!F:F,"")</f>
        <v>42</v>
      </c>
      <c r="I329" s="3">
        <f t="array" ref="I329">XLOOKUP(A329,gestor!C:C,gestor!E:E,"")</f>
        <v>1</v>
      </c>
      <c r="J329" s="3" t="str">
        <f t="shared" si="1"/>
        <v>#REF!</v>
      </c>
    </row>
    <row r="330">
      <c r="A330" s="1" t="s">
        <v>690</v>
      </c>
      <c r="B330" s="1" t="s">
        <v>691</v>
      </c>
      <c r="C330" s="2">
        <v>45462.03637731481</v>
      </c>
      <c r="D330" s="2">
        <v>45596.97329861111</v>
      </c>
      <c r="E330" s="4"/>
      <c r="F330" s="1" t="s">
        <v>104</v>
      </c>
      <c r="G330" s="3" t="str">
        <f t="array" ref="G330">XLOOKUP(F330,'planificação'!A:A,'planificação'!B:B,"")</f>
        <v>intermediário</v>
      </c>
      <c r="H330" s="3">
        <f t="array" ref="H330">XLOOKUP(A330,login!A:A,login!F:F,"")</f>
        <v>83</v>
      </c>
      <c r="I330" s="3">
        <f t="array" ref="I330">XLOOKUP(A330,gestor!C:C,gestor!E:E,"")</f>
        <v>1</v>
      </c>
      <c r="J330" s="3" t="str">
        <f t="shared" si="1"/>
        <v>#REF!</v>
      </c>
    </row>
    <row r="331">
      <c r="A331" s="1" t="s">
        <v>692</v>
      </c>
      <c r="B331" s="1" t="s">
        <v>693</v>
      </c>
      <c r="C331" s="2">
        <v>45462.05483796296</v>
      </c>
      <c r="D331" s="2">
        <v>45596.973541666666</v>
      </c>
      <c r="E331" s="4"/>
      <c r="F331" s="1" t="s">
        <v>104</v>
      </c>
      <c r="G331" s="3" t="str">
        <f t="array" ref="G331">XLOOKUP(F331,'planificação'!A:A,'planificação'!B:B,"")</f>
        <v>intermediário</v>
      </c>
      <c r="H331" s="3">
        <f t="array" ref="H331">XLOOKUP(A331,login!A:A,login!F:F,"")</f>
        <v>128</v>
      </c>
      <c r="I331" s="3">
        <f t="array" ref="I331">XLOOKUP(A331,gestor!C:C,gestor!E:E,"")</f>
        <v>1</v>
      </c>
      <c r="J331" s="3" t="str">
        <f t="shared" si="1"/>
        <v>#REF!</v>
      </c>
    </row>
    <row r="332">
      <c r="A332" s="1" t="s">
        <v>694</v>
      </c>
      <c r="B332" s="1" t="s">
        <v>695</v>
      </c>
      <c r="C332" s="2">
        <v>45462.68141203704</v>
      </c>
      <c r="D332" s="2">
        <v>45596.84144675926</v>
      </c>
      <c r="E332" s="4"/>
      <c r="F332" s="1" t="s">
        <v>104</v>
      </c>
      <c r="G332" s="3" t="str">
        <f t="array" ref="G332">XLOOKUP(F332,'planificação'!A:A,'planificação'!B:B,"")</f>
        <v>intermediário</v>
      </c>
      <c r="H332" s="3" t="str">
        <f t="array" ref="H332">XLOOKUP(A332,login!A:A,login!F:F,"")</f>
        <v/>
      </c>
      <c r="I332" s="3">
        <f t="array" ref="I332">XLOOKUP(A332,gestor!C:C,gestor!E:E,"")</f>
        <v>1</v>
      </c>
      <c r="J332" s="3" t="str">
        <f t="shared" si="1"/>
        <v>#REF!</v>
      </c>
    </row>
    <row r="333">
      <c r="A333" s="1" t="s">
        <v>696</v>
      </c>
      <c r="B333" s="1" t="s">
        <v>697</v>
      </c>
      <c r="C333" s="2">
        <v>45462.74986111111</v>
      </c>
      <c r="D333" s="2">
        <v>45491.81995370371</v>
      </c>
      <c r="E333" s="2">
        <v>45491.9546412037</v>
      </c>
      <c r="F333" s="1" t="s">
        <v>104</v>
      </c>
      <c r="G333" s="3" t="str">
        <f t="array" ref="G333">XLOOKUP(F333,'planificação'!A:A,'planificação'!B:B,"")</f>
        <v>intermediário</v>
      </c>
      <c r="H333" s="3">
        <f t="array" ref="H333">XLOOKUP(A333,login!A:A,login!F:F,"")</f>
        <v>57</v>
      </c>
      <c r="I333" s="3" t="str">
        <f t="array" ref="I333">XLOOKUP(A333,gestor!C:C,gestor!E:E,"")</f>
        <v/>
      </c>
      <c r="J333" s="3" t="str">
        <f t="shared" si="1"/>
        <v>#REF!</v>
      </c>
    </row>
    <row r="334">
      <c r="A334" s="1" t="s">
        <v>698</v>
      </c>
      <c r="B334" s="1" t="s">
        <v>699</v>
      </c>
      <c r="C334" s="2">
        <v>45462.799166666664</v>
      </c>
      <c r="D334" s="2">
        <v>45596.974490740744</v>
      </c>
      <c r="E334" s="4"/>
      <c r="F334" s="1" t="s">
        <v>104</v>
      </c>
      <c r="G334" s="3" t="str">
        <f t="array" ref="G334">XLOOKUP(F334,'planificação'!A:A,'planificação'!B:B,"")</f>
        <v>intermediário</v>
      </c>
      <c r="H334" s="3">
        <f t="array" ref="H334">XLOOKUP(A334,login!A:A,login!F:F,"")</f>
        <v>66</v>
      </c>
      <c r="I334" s="3">
        <f t="array" ref="I334">XLOOKUP(A334,gestor!C:C,gestor!E:E,"")</f>
        <v>1</v>
      </c>
      <c r="J334" s="3" t="str">
        <f t="shared" si="1"/>
        <v>#REF!</v>
      </c>
    </row>
    <row r="335">
      <c r="A335" s="1" t="s">
        <v>700</v>
      </c>
      <c r="B335" s="1" t="s">
        <v>701</v>
      </c>
      <c r="C335" s="2">
        <v>45462.80548611111</v>
      </c>
      <c r="D335" s="2">
        <v>45596.97337962963</v>
      </c>
      <c r="E335" s="4"/>
      <c r="F335" s="1" t="s">
        <v>104</v>
      </c>
      <c r="G335" s="3" t="str">
        <f t="array" ref="G335">XLOOKUP(F335,'planificação'!A:A,'planificação'!B:B,"")</f>
        <v>intermediário</v>
      </c>
      <c r="H335" s="3">
        <f t="array" ref="H335">XLOOKUP(A335,login!A:A,login!F:F,"")</f>
        <v>43</v>
      </c>
      <c r="I335" s="3">
        <f t="array" ref="I335">XLOOKUP(A335,gestor!C:C,gestor!E:E,"")</f>
        <v>1</v>
      </c>
      <c r="J335" s="3" t="str">
        <f t="shared" si="1"/>
        <v>#REF!</v>
      </c>
    </row>
    <row r="336">
      <c r="A336" s="1" t="s">
        <v>702</v>
      </c>
      <c r="B336" s="1" t="s">
        <v>703</v>
      </c>
      <c r="C336" s="2">
        <v>45462.82711805555</v>
      </c>
      <c r="D336" s="2">
        <v>45596.973344907405</v>
      </c>
      <c r="E336" s="4"/>
      <c r="F336" s="1" t="s">
        <v>104</v>
      </c>
      <c r="G336" s="3" t="str">
        <f t="array" ref="G336">XLOOKUP(F336,'planificação'!A:A,'planificação'!B:B,"")</f>
        <v>intermediário</v>
      </c>
      <c r="H336" s="3">
        <f t="array" ref="H336">XLOOKUP(A336,login!A:A,login!F:F,"")</f>
        <v>104</v>
      </c>
      <c r="I336" s="3">
        <f t="array" ref="I336">XLOOKUP(A336,gestor!C:C,gestor!E:E,"")</f>
        <v>1</v>
      </c>
      <c r="J336" s="3" t="str">
        <f t="shared" si="1"/>
        <v>#REF!</v>
      </c>
    </row>
    <row r="337">
      <c r="A337" s="1" t="s">
        <v>704</v>
      </c>
      <c r="B337" s="1" t="s">
        <v>705</v>
      </c>
      <c r="C337" s="2">
        <v>45462.829513888886</v>
      </c>
      <c r="D337" s="2">
        <v>45596.834756944445</v>
      </c>
      <c r="E337" s="4"/>
      <c r="F337" s="1" t="s">
        <v>104</v>
      </c>
      <c r="G337" s="3" t="str">
        <f t="array" ref="G337">XLOOKUP(F337,'planificação'!A:A,'planificação'!B:B,"")</f>
        <v>intermediário</v>
      </c>
      <c r="H337" s="3">
        <f t="array" ref="H337">XLOOKUP(A337,login!A:A,login!F:F,"")</f>
        <v>97</v>
      </c>
      <c r="I337" s="3">
        <f t="array" ref="I337">XLOOKUP(A337,gestor!C:C,gestor!E:E,"")</f>
        <v>1</v>
      </c>
      <c r="J337" s="3" t="str">
        <f t="shared" si="1"/>
        <v>#REF!</v>
      </c>
    </row>
    <row r="338">
      <c r="A338" s="1" t="s">
        <v>706</v>
      </c>
      <c r="B338" s="1" t="s">
        <v>707</v>
      </c>
      <c r="C338" s="2">
        <v>45462.8503125</v>
      </c>
      <c r="D338" s="2">
        <v>45596.97775462963</v>
      </c>
      <c r="E338" s="4"/>
      <c r="F338" s="1" t="s">
        <v>104</v>
      </c>
      <c r="G338" s="3" t="str">
        <f t="array" ref="G338">XLOOKUP(F338,'planificação'!A:A,'planificação'!B:B,"")</f>
        <v>intermediário</v>
      </c>
      <c r="H338" s="3">
        <f t="array" ref="H338">XLOOKUP(A338,login!A:A,login!F:F,"")</f>
        <v>79</v>
      </c>
      <c r="I338" s="3">
        <f t="array" ref="I338">XLOOKUP(A338,gestor!C:C,gestor!E:E,"")</f>
        <v>1</v>
      </c>
      <c r="J338" s="3" t="str">
        <f t="shared" si="1"/>
        <v>#REF!</v>
      </c>
    </row>
    <row r="339">
      <c r="A339" s="1" t="s">
        <v>708</v>
      </c>
      <c r="B339" s="1" t="s">
        <v>709</v>
      </c>
      <c r="C339" s="2">
        <v>45463.591875</v>
      </c>
      <c r="D339" s="2">
        <v>45596.97350694444</v>
      </c>
      <c r="E339" s="4"/>
      <c r="F339" s="1" t="s">
        <v>205</v>
      </c>
      <c r="G339" s="3" t="str">
        <f t="array" ref="G339">XLOOKUP(F339,'planificação'!A:A,'planificação'!B:B,"")</f>
        <v>básico</v>
      </c>
      <c r="H339" s="3">
        <f t="array" ref="H339">XLOOKUP(A339,login!A:A,login!F:F,"")</f>
        <v>39</v>
      </c>
      <c r="I339" s="3" t="str">
        <f t="array" ref="I339">XLOOKUP(A339,gestor!C:C,gestor!E:E,"")</f>
        <v/>
      </c>
      <c r="J339" s="3" t="str">
        <f t="shared" si="1"/>
        <v>#REF!</v>
      </c>
    </row>
    <row r="340">
      <c r="A340" s="1" t="s">
        <v>710</v>
      </c>
      <c r="B340" s="1" t="s">
        <v>711</v>
      </c>
      <c r="C340" s="2">
        <v>45463.696493055555</v>
      </c>
      <c r="D340" s="2">
        <v>45596.83466435185</v>
      </c>
      <c r="E340" s="4"/>
      <c r="F340" s="1" t="s">
        <v>104</v>
      </c>
      <c r="G340" s="3" t="str">
        <f t="array" ref="G340">XLOOKUP(F340,'planificação'!A:A,'planificação'!B:B,"")</f>
        <v>intermediário</v>
      </c>
      <c r="H340" s="3">
        <f t="array" ref="H340">XLOOKUP(A340,login!A:A,login!F:F,"")</f>
        <v>9</v>
      </c>
      <c r="I340" s="3">
        <f t="array" ref="I340">XLOOKUP(A340,gestor!C:C,gestor!E:E,"")</f>
        <v>1</v>
      </c>
      <c r="J340" s="3" t="str">
        <f t="shared" si="1"/>
        <v>#REF!</v>
      </c>
    </row>
    <row r="341">
      <c r="A341" s="1" t="s">
        <v>712</v>
      </c>
      <c r="B341" s="1" t="s">
        <v>713</v>
      </c>
      <c r="C341" s="2">
        <v>45463.702569444446</v>
      </c>
      <c r="D341" s="2">
        <v>45596.97451388889</v>
      </c>
      <c r="E341" s="4"/>
      <c r="F341" s="1" t="s">
        <v>170</v>
      </c>
      <c r="G341" s="3" t="str">
        <f t="array" ref="G341">XLOOKUP(F341,'planificação'!A:A,'planificação'!B:B,"")</f>
        <v>básico</v>
      </c>
      <c r="H341" s="3">
        <f t="array" ref="H341">XLOOKUP(A341,login!A:A,login!F:F,"")</f>
        <v>69</v>
      </c>
      <c r="I341" s="3">
        <f t="array" ref="I341">XLOOKUP(A341,gestor!C:C,gestor!E:E,"")</f>
        <v>1</v>
      </c>
      <c r="J341" s="3" t="str">
        <f t="shared" si="1"/>
        <v>#REF!</v>
      </c>
    </row>
    <row r="342">
      <c r="A342" s="1" t="s">
        <v>714</v>
      </c>
      <c r="B342" s="1" t="s">
        <v>715</v>
      </c>
      <c r="C342" s="2">
        <v>45463.72074074074</v>
      </c>
      <c r="D342" s="2">
        <v>45596.97412037037</v>
      </c>
      <c r="E342" s="4"/>
      <c r="F342" s="1" t="s">
        <v>362</v>
      </c>
      <c r="G342" s="3" t="str">
        <f t="array" ref="G342">XLOOKUP(F342,'planificação'!A:A,'planificação'!B:B,"")</f>
        <v>básico</v>
      </c>
      <c r="H342" s="3">
        <f t="array" ref="H342">XLOOKUP(A342,login!A:A,login!F:F,"")</f>
        <v>52</v>
      </c>
      <c r="I342" s="3">
        <f t="array" ref="I342">XLOOKUP(A342,gestor!C:C,gestor!E:E,"")</f>
        <v>1</v>
      </c>
      <c r="J342" s="3" t="str">
        <f t="shared" si="1"/>
        <v>#REF!</v>
      </c>
    </row>
    <row r="343">
      <c r="A343" s="1" t="s">
        <v>716</v>
      </c>
      <c r="B343" s="1" t="s">
        <v>717</v>
      </c>
      <c r="C343" s="2">
        <v>45463.73535879629</v>
      </c>
      <c r="D343" s="2">
        <v>45596.835069444445</v>
      </c>
      <c r="E343" s="4"/>
      <c r="F343" s="1" t="s">
        <v>104</v>
      </c>
      <c r="G343" s="3" t="str">
        <f t="array" ref="G343">XLOOKUP(F343,'planificação'!A:A,'planificação'!B:B,"")</f>
        <v>intermediário</v>
      </c>
      <c r="H343" s="3">
        <f t="array" ref="H343">XLOOKUP(A343,login!A:A,login!F:F,"")</f>
        <v>77</v>
      </c>
      <c r="I343" s="3">
        <f t="array" ref="I343">XLOOKUP(A343,gestor!C:C,gestor!E:E,"")</f>
        <v>1</v>
      </c>
      <c r="J343" s="3" t="str">
        <f t="shared" si="1"/>
        <v>#REF!</v>
      </c>
    </row>
    <row r="344">
      <c r="A344" s="1" t="s">
        <v>718</v>
      </c>
      <c r="B344" s="1" t="s">
        <v>719</v>
      </c>
      <c r="C344" s="2">
        <v>45463.81502314815</v>
      </c>
      <c r="D344" s="2">
        <v>45596.97454861111</v>
      </c>
      <c r="E344" s="4"/>
      <c r="F344" s="1" t="s">
        <v>170</v>
      </c>
      <c r="G344" s="3" t="str">
        <f t="array" ref="G344">XLOOKUP(F344,'planificação'!A:A,'planificação'!B:B,"")</f>
        <v>básico</v>
      </c>
      <c r="H344" s="3">
        <f t="array" ref="H344">XLOOKUP(A344,login!A:A,login!F:F,"")</f>
        <v>145</v>
      </c>
      <c r="I344" s="3">
        <f t="array" ref="I344">XLOOKUP(A344,gestor!C:C,gestor!E:E,"")</f>
        <v>1</v>
      </c>
      <c r="J344" s="3" t="str">
        <f t="shared" si="1"/>
        <v>#REF!</v>
      </c>
    </row>
    <row r="345">
      <c r="A345" s="1" t="s">
        <v>720</v>
      </c>
      <c r="B345" s="1" t="s">
        <v>721</v>
      </c>
      <c r="C345" s="2">
        <v>45463.8468287037</v>
      </c>
      <c r="D345" s="2">
        <v>45596.98090277778</v>
      </c>
      <c r="E345" s="4"/>
      <c r="F345" s="1" t="s">
        <v>170</v>
      </c>
      <c r="G345" s="3" t="str">
        <f t="array" ref="G345">XLOOKUP(F345,'planificação'!A:A,'planificação'!B:B,"")</f>
        <v>básico</v>
      </c>
      <c r="H345" s="3">
        <f t="array" ref="H345">XLOOKUP(A345,login!A:A,login!F:F,"")</f>
        <v>48</v>
      </c>
      <c r="I345" s="3">
        <f t="array" ref="I345">XLOOKUP(A345,gestor!C:C,gestor!E:E,"")</f>
        <v>1</v>
      </c>
      <c r="J345" s="3" t="str">
        <f t="shared" si="1"/>
        <v>#REF!</v>
      </c>
    </row>
    <row r="346">
      <c r="A346" s="1" t="s">
        <v>722</v>
      </c>
      <c r="B346" s="1" t="s">
        <v>723</v>
      </c>
      <c r="C346" s="2">
        <v>45463.90987268519</v>
      </c>
      <c r="D346" s="2">
        <v>45569.687731481485</v>
      </c>
      <c r="E346" s="2">
        <v>45569.68832175926</v>
      </c>
      <c r="F346" s="1" t="s">
        <v>225</v>
      </c>
      <c r="G346" s="3" t="str">
        <f t="array" ref="G346">XLOOKUP(F346,'planificação'!A:A,'planificação'!B:B,"")</f>
        <v>básico</v>
      </c>
      <c r="H346" s="3">
        <f t="array" ref="H346">XLOOKUP(A346,login!A:A,login!F:F,"")</f>
        <v>1</v>
      </c>
      <c r="I346" s="3" t="str">
        <f t="array" ref="I346">XLOOKUP(A346,gestor!C:C,gestor!E:E,"")</f>
        <v/>
      </c>
      <c r="J346" s="3" t="str">
        <f t="shared" si="1"/>
        <v>#REF!</v>
      </c>
    </row>
    <row r="347">
      <c r="A347" s="1" t="s">
        <v>724</v>
      </c>
      <c r="B347" s="1" t="s">
        <v>725</v>
      </c>
      <c r="C347" s="2">
        <v>45464.03928240741</v>
      </c>
      <c r="D347" s="2">
        <v>45596.97765046296</v>
      </c>
      <c r="E347" s="4"/>
      <c r="F347" s="1" t="s">
        <v>362</v>
      </c>
      <c r="G347" s="3" t="str">
        <f t="array" ref="G347">XLOOKUP(F347,'planificação'!A:A,'planificação'!B:B,"")</f>
        <v>básico</v>
      </c>
      <c r="H347" s="3">
        <f t="array" ref="H347">XLOOKUP(A347,login!A:A,login!F:F,"")</f>
        <v>95</v>
      </c>
      <c r="I347" s="3">
        <f t="array" ref="I347">XLOOKUP(A347,gestor!C:C,gestor!E:E,"")</f>
        <v>1</v>
      </c>
      <c r="J347" s="3" t="str">
        <f t="shared" si="1"/>
        <v>#REF!</v>
      </c>
    </row>
    <row r="348">
      <c r="A348" s="1" t="s">
        <v>726</v>
      </c>
      <c r="B348" s="1" t="s">
        <v>727</v>
      </c>
      <c r="C348" s="2">
        <v>45464.0865162037</v>
      </c>
      <c r="D348" s="2">
        <v>45596.97755787037</v>
      </c>
      <c r="E348" s="4"/>
      <c r="F348" s="1" t="s">
        <v>225</v>
      </c>
      <c r="G348" s="3" t="str">
        <f t="array" ref="G348">XLOOKUP(F348,'planificação'!A:A,'planificação'!B:B,"")</f>
        <v>básico</v>
      </c>
      <c r="H348" s="3">
        <f t="array" ref="H348">XLOOKUP(A348,login!A:A,login!F:F,"")</f>
        <v>76</v>
      </c>
      <c r="I348" s="3">
        <f t="array" ref="I348">XLOOKUP(A348,gestor!C:C,gestor!E:E,"")</f>
        <v>1</v>
      </c>
      <c r="J348" s="3" t="str">
        <f t="shared" si="1"/>
        <v>#REF!</v>
      </c>
    </row>
    <row r="349">
      <c r="A349" s="1" t="s">
        <v>728</v>
      </c>
      <c r="B349" s="1" t="s">
        <v>729</v>
      </c>
      <c r="C349" s="2">
        <v>45464.84748842593</v>
      </c>
      <c r="D349" s="2">
        <v>45596.977685185186</v>
      </c>
      <c r="E349" s="4"/>
      <c r="F349" s="1" t="s">
        <v>205</v>
      </c>
      <c r="G349" s="3" t="str">
        <f t="array" ref="G349">XLOOKUP(F349,'planificação'!A:A,'planificação'!B:B,"")</f>
        <v>básico</v>
      </c>
      <c r="H349" s="3">
        <f t="array" ref="H349">XLOOKUP(A349,login!A:A,login!F:F,"")</f>
        <v>41</v>
      </c>
      <c r="I349" s="3">
        <f t="array" ref="I349">XLOOKUP(A349,gestor!C:C,gestor!E:E,"")</f>
        <v>1</v>
      </c>
      <c r="J349" s="3" t="str">
        <f t="shared" si="1"/>
        <v>#REF!</v>
      </c>
    </row>
    <row r="350">
      <c r="A350" s="1" t="s">
        <v>730</v>
      </c>
      <c r="B350" s="1" t="s">
        <v>731</v>
      </c>
      <c r="C350" s="2">
        <v>45467.541979166665</v>
      </c>
      <c r="D350" s="2">
        <v>45596.973807870374</v>
      </c>
      <c r="E350" s="4"/>
      <c r="F350" s="1" t="s">
        <v>104</v>
      </c>
      <c r="G350" s="3" t="str">
        <f t="array" ref="G350">XLOOKUP(F350,'planificação'!A:A,'planificação'!B:B,"")</f>
        <v>intermediário</v>
      </c>
      <c r="H350" s="3">
        <f t="array" ref="H350">XLOOKUP(A350,login!A:A,login!F:F,"")</f>
        <v>64</v>
      </c>
      <c r="I350" s="3">
        <f t="array" ref="I350">XLOOKUP(A350,gestor!C:C,gestor!E:E,"")</f>
        <v>1</v>
      </c>
      <c r="J350" s="3" t="str">
        <f t="shared" si="1"/>
        <v>#REF!</v>
      </c>
    </row>
    <row r="351">
      <c r="A351" s="1" t="s">
        <v>732</v>
      </c>
      <c r="B351" s="1" t="s">
        <v>733</v>
      </c>
      <c r="C351" s="2">
        <v>45467.685115740744</v>
      </c>
      <c r="D351" s="2">
        <v>45596.83491898148</v>
      </c>
      <c r="E351" s="4"/>
      <c r="F351" s="1" t="s">
        <v>170</v>
      </c>
      <c r="G351" s="3" t="str">
        <f t="array" ref="G351">XLOOKUP(F351,'planificação'!A:A,'planificação'!B:B,"")</f>
        <v>básico</v>
      </c>
      <c r="H351" s="3">
        <f t="array" ref="H351">XLOOKUP(A351,login!A:A,login!F:F,"")</f>
        <v>61</v>
      </c>
      <c r="I351" s="3">
        <f t="array" ref="I351">XLOOKUP(A351,gestor!C:C,gestor!E:E,"")</f>
        <v>1</v>
      </c>
      <c r="J351" s="3" t="str">
        <f t="shared" si="1"/>
        <v>#REF!</v>
      </c>
    </row>
    <row r="352">
      <c r="A352" s="1" t="s">
        <v>734</v>
      </c>
      <c r="B352" s="1" t="s">
        <v>735</v>
      </c>
      <c r="C352" s="2">
        <v>45467.7315625</v>
      </c>
      <c r="D352" s="2">
        <v>45596.98076388889</v>
      </c>
      <c r="E352" s="4"/>
      <c r="F352" s="1" t="s">
        <v>225</v>
      </c>
      <c r="G352" s="3" t="str">
        <f t="array" ref="G352">XLOOKUP(F352,'planificação'!A:A,'planificação'!B:B,"")</f>
        <v>básico</v>
      </c>
      <c r="H352" s="3">
        <f t="array" ref="H352">XLOOKUP(A352,login!A:A,login!F:F,"")</f>
        <v>305</v>
      </c>
      <c r="I352" s="3">
        <f t="array" ref="I352">XLOOKUP(A352,gestor!C:C,gestor!E:E,"")</f>
        <v>1</v>
      </c>
      <c r="J352" s="3" t="str">
        <f t="shared" si="1"/>
        <v>#REF!</v>
      </c>
    </row>
    <row r="353">
      <c r="A353" s="1" t="s">
        <v>736</v>
      </c>
      <c r="B353" s="1" t="s">
        <v>737</v>
      </c>
      <c r="C353" s="2">
        <v>45467.74060185185</v>
      </c>
      <c r="D353" s="2">
        <v>45596.97453703704</v>
      </c>
      <c r="E353" s="4"/>
      <c r="F353" s="1" t="s">
        <v>341</v>
      </c>
      <c r="G353" s="3" t="str">
        <f t="array" ref="G353">XLOOKUP(F353,'planificação'!A:A,'planificação'!B:B,"")</f>
        <v>básico</v>
      </c>
      <c r="H353" s="3">
        <f t="array" ref="H353">XLOOKUP(A353,login!A:A,login!F:F,"")</f>
        <v>28</v>
      </c>
      <c r="I353" s="3">
        <f t="array" ref="I353">XLOOKUP(A353,gestor!C:C,gestor!E:E,"")</f>
        <v>1</v>
      </c>
      <c r="J353" s="3" t="str">
        <f t="shared" si="1"/>
        <v>#REF!</v>
      </c>
    </row>
    <row r="354">
      <c r="A354" s="1" t="s">
        <v>738</v>
      </c>
      <c r="B354" s="1" t="s">
        <v>739</v>
      </c>
      <c r="C354" s="2">
        <v>45467.87625</v>
      </c>
      <c r="D354" s="2">
        <v>45596.9744212963</v>
      </c>
      <c r="E354" s="4"/>
      <c r="F354" s="1" t="s">
        <v>12</v>
      </c>
      <c r="G354" s="3" t="str">
        <f t="array" ref="G354">XLOOKUP(F354,'planificação'!A:A,'planificação'!B:B,"")</f>
        <v>básico</v>
      </c>
      <c r="H354" s="3">
        <f t="array" ref="H354">XLOOKUP(A354,login!A:A,login!F:F,"")</f>
        <v>28</v>
      </c>
      <c r="I354" s="3" t="str">
        <f t="array" ref="I354">XLOOKUP(A354,gestor!C:C,gestor!E:E,"")</f>
        <v/>
      </c>
      <c r="J354" s="3" t="str">
        <f t="shared" si="1"/>
        <v>#REF!</v>
      </c>
    </row>
    <row r="355">
      <c r="A355" s="1" t="s">
        <v>740</v>
      </c>
      <c r="B355" s="1" t="s">
        <v>741</v>
      </c>
      <c r="C355" s="2">
        <v>45468.60008101852</v>
      </c>
      <c r="D355" s="2">
        <v>45596.98070601852</v>
      </c>
      <c r="E355" s="4"/>
      <c r="F355" s="1" t="s">
        <v>170</v>
      </c>
      <c r="G355" s="3" t="str">
        <f t="array" ref="G355">XLOOKUP(F355,'planificação'!A:A,'planificação'!B:B,"")</f>
        <v>básico</v>
      </c>
      <c r="H355" s="3">
        <f t="array" ref="H355">XLOOKUP(A355,login!A:A,login!F:F,"")</f>
        <v>140</v>
      </c>
      <c r="I355" s="3" t="str">
        <f t="array" ref="I355">XLOOKUP(A355,gestor!C:C,gestor!E:E,"")</f>
        <v/>
      </c>
      <c r="J355" s="3" t="str">
        <f t="shared" si="1"/>
        <v>#REF!</v>
      </c>
    </row>
    <row r="356">
      <c r="A356" s="1" t="s">
        <v>742</v>
      </c>
      <c r="B356" s="1" t="s">
        <v>743</v>
      </c>
      <c r="C356" s="2">
        <v>45468.62037037037</v>
      </c>
      <c r="D356" s="2">
        <v>45596.963009259256</v>
      </c>
      <c r="E356" s="4"/>
      <c r="F356" s="1" t="s">
        <v>170</v>
      </c>
      <c r="G356" s="3" t="str">
        <f t="array" ref="G356">XLOOKUP(F356,'planificação'!A:A,'planificação'!B:B,"")</f>
        <v>básico</v>
      </c>
      <c r="H356" s="3">
        <f t="array" ref="H356">XLOOKUP(A356,login!A:A,login!F:F,"")</f>
        <v>80</v>
      </c>
      <c r="I356" s="3">
        <f t="array" ref="I356">XLOOKUP(A356,gestor!C:C,gestor!E:E,"")</f>
        <v>1</v>
      </c>
      <c r="J356" s="3" t="str">
        <f t="shared" si="1"/>
        <v>#REF!</v>
      </c>
    </row>
    <row r="357">
      <c r="A357" s="1" t="s">
        <v>744</v>
      </c>
      <c r="B357" s="1" t="s">
        <v>745</v>
      </c>
      <c r="C357" s="2">
        <v>45468.72175925926</v>
      </c>
      <c r="D357" s="2">
        <v>45508.611608796295</v>
      </c>
      <c r="E357" s="2">
        <v>45508.64105324074</v>
      </c>
      <c r="F357" s="1" t="s">
        <v>17</v>
      </c>
      <c r="G357" s="3" t="str">
        <f t="array" ref="G357">XLOOKUP(F357,'planificação'!A:A,'planificação'!B:B,"")</f>
        <v>básico</v>
      </c>
      <c r="H357" s="3">
        <f t="array" ref="H357">XLOOKUP(A357,login!A:A,login!F:F,"")</f>
        <v>28</v>
      </c>
      <c r="I357" s="3" t="str">
        <f t="array" ref="I357">XLOOKUP(A357,gestor!C:C,gestor!E:E,"")</f>
        <v/>
      </c>
      <c r="J357" s="3" t="str">
        <f t="shared" si="1"/>
        <v>#REF!</v>
      </c>
    </row>
    <row r="358">
      <c r="A358" s="1" t="s">
        <v>746</v>
      </c>
      <c r="B358" s="1" t="s">
        <v>747</v>
      </c>
      <c r="C358" s="2">
        <v>45468.901192129626</v>
      </c>
      <c r="D358" s="2">
        <v>45526.65924768519</v>
      </c>
      <c r="E358" s="2">
        <v>45527.8233912037</v>
      </c>
      <c r="F358" s="1" t="s">
        <v>12</v>
      </c>
      <c r="G358" s="3" t="str">
        <f t="array" ref="G358">XLOOKUP(F358,'planificação'!A:A,'planificação'!B:B,"")</f>
        <v>básico</v>
      </c>
      <c r="H358" s="3">
        <f t="array" ref="H358">XLOOKUP(A358,login!A:A,login!F:F,"")</f>
        <v>24</v>
      </c>
      <c r="I358" s="3" t="str">
        <f t="array" ref="I358">XLOOKUP(A358,gestor!C:C,gestor!E:E,"")</f>
        <v/>
      </c>
      <c r="J358" s="3" t="str">
        <f t="shared" si="1"/>
        <v>#REF!</v>
      </c>
    </row>
    <row r="359">
      <c r="A359" s="1" t="s">
        <v>748</v>
      </c>
      <c r="B359" s="1" t="s">
        <v>749</v>
      </c>
      <c r="C359" s="2">
        <v>45469.58739583333</v>
      </c>
      <c r="D359" s="2">
        <v>45596.97446759259</v>
      </c>
      <c r="E359" s="4"/>
      <c r="F359" s="1" t="s">
        <v>750</v>
      </c>
      <c r="G359" s="3" t="str">
        <f t="array" ref="G359">XLOOKUP(F359,'planificação'!A:A,'planificação'!B:B,"")</f>
        <v>intermediário</v>
      </c>
      <c r="H359" s="3">
        <f t="array" ref="H359">XLOOKUP(A359,login!A:A,login!F:F,"")</f>
        <v>23</v>
      </c>
      <c r="I359" s="3">
        <f t="array" ref="I359">XLOOKUP(A359,gestor!C:C,gestor!E:E,"")</f>
        <v>1</v>
      </c>
      <c r="J359" s="3" t="str">
        <f t="shared" si="1"/>
        <v>#REF!</v>
      </c>
    </row>
    <row r="360">
      <c r="A360" s="1" t="s">
        <v>751</v>
      </c>
      <c r="B360" s="1" t="s">
        <v>752</v>
      </c>
      <c r="C360" s="2">
        <v>45469.60994212963</v>
      </c>
      <c r="D360" s="2">
        <v>45596.97453703704</v>
      </c>
      <c r="E360" s="4"/>
      <c r="F360" s="1" t="s">
        <v>225</v>
      </c>
      <c r="G360" s="3" t="str">
        <f t="array" ref="G360">XLOOKUP(F360,'planificação'!A:A,'planificação'!B:B,"")</f>
        <v>básico</v>
      </c>
      <c r="H360" s="3">
        <f t="array" ref="H360">XLOOKUP(A360,login!A:A,login!F:F,"")</f>
        <v>89</v>
      </c>
      <c r="I360" s="3">
        <f t="array" ref="I360">XLOOKUP(A360,gestor!C:C,gestor!E:E,"")</f>
        <v>1</v>
      </c>
      <c r="J360" s="3" t="str">
        <f t="shared" si="1"/>
        <v>#REF!</v>
      </c>
    </row>
    <row r="361">
      <c r="A361" s="1" t="s">
        <v>753</v>
      </c>
      <c r="B361" s="1" t="s">
        <v>754</v>
      </c>
      <c r="C361" s="2">
        <v>45469.710069444445</v>
      </c>
      <c r="D361" s="2">
        <v>45596.97456018518</v>
      </c>
      <c r="E361" s="4"/>
      <c r="F361" s="1" t="s">
        <v>170</v>
      </c>
      <c r="G361" s="3" t="str">
        <f t="array" ref="G361">XLOOKUP(F361,'planificação'!A:A,'planificação'!B:B,"")</f>
        <v>básico</v>
      </c>
      <c r="H361" s="3">
        <f t="array" ref="H361">XLOOKUP(A361,login!A:A,login!F:F,"")</f>
        <v>29</v>
      </c>
      <c r="I361" s="3">
        <f t="array" ref="I361">XLOOKUP(A361,gestor!C:C,gestor!E:E,"")</f>
        <v>1</v>
      </c>
      <c r="J361" s="3" t="str">
        <f t="shared" si="1"/>
        <v>#REF!</v>
      </c>
    </row>
    <row r="362">
      <c r="A362" s="1" t="s">
        <v>755</v>
      </c>
      <c r="B362" s="1" t="s">
        <v>756</v>
      </c>
      <c r="C362" s="2">
        <v>45469.84641203703</v>
      </c>
      <c r="D362" s="2">
        <v>45596.838159722225</v>
      </c>
      <c r="E362" s="4"/>
      <c r="F362" s="1" t="s">
        <v>170</v>
      </c>
      <c r="G362" s="3" t="str">
        <f t="array" ref="G362">XLOOKUP(F362,'planificação'!A:A,'planificação'!B:B,"")</f>
        <v>básico</v>
      </c>
      <c r="H362" s="3">
        <f t="array" ref="H362">XLOOKUP(A362,login!A:A,login!F:F,"")</f>
        <v>121</v>
      </c>
      <c r="I362" s="3">
        <f t="array" ref="I362">XLOOKUP(A362,gestor!C:C,gestor!E:E,"")</f>
        <v>1</v>
      </c>
      <c r="J362" s="3" t="str">
        <f t="shared" si="1"/>
        <v>#REF!</v>
      </c>
    </row>
    <row r="363">
      <c r="A363" s="1" t="s">
        <v>757</v>
      </c>
      <c r="B363" s="1" t="s">
        <v>758</v>
      </c>
      <c r="C363" s="2">
        <v>45470.8172337963</v>
      </c>
      <c r="D363" s="2">
        <v>45596.98074074074</v>
      </c>
      <c r="E363" s="4"/>
      <c r="F363" s="1" t="s">
        <v>362</v>
      </c>
      <c r="G363" s="3" t="str">
        <f t="array" ref="G363">XLOOKUP(F363,'planificação'!A:A,'planificação'!B:B,"")</f>
        <v>básico</v>
      </c>
      <c r="H363" s="3">
        <f t="array" ref="H363">XLOOKUP(A363,login!A:A,login!F:F,"")</f>
        <v>179</v>
      </c>
      <c r="I363" s="3">
        <f t="array" ref="I363">XLOOKUP(A363,gestor!C:C,gestor!E:E,"")</f>
        <v>1</v>
      </c>
      <c r="J363" s="3" t="str">
        <f t="shared" si="1"/>
        <v>#REF!</v>
      </c>
    </row>
    <row r="364">
      <c r="A364" s="1" t="s">
        <v>759</v>
      </c>
      <c r="B364" s="1" t="s">
        <v>760</v>
      </c>
      <c r="C364" s="2">
        <v>45470.85229166667</v>
      </c>
      <c r="D364" s="2">
        <v>45471.749027777776</v>
      </c>
      <c r="E364" s="2">
        <v>45481.85795138889</v>
      </c>
      <c r="F364" s="1" t="s">
        <v>104</v>
      </c>
      <c r="G364" s="3" t="str">
        <f t="array" ref="G364">XLOOKUP(F364,'planificação'!A:A,'planificação'!B:B,"")</f>
        <v>intermediário</v>
      </c>
      <c r="H364" s="3">
        <f t="array" ref="H364">XLOOKUP(A364,login!A:A,login!F:F,"")</f>
        <v>9</v>
      </c>
      <c r="I364" s="3" t="str">
        <f t="array" ref="I364">XLOOKUP(A364,gestor!C:C,gestor!E:E,"")</f>
        <v/>
      </c>
      <c r="J364" s="3" t="str">
        <f t="shared" si="1"/>
        <v>#REF!</v>
      </c>
    </row>
    <row r="365">
      <c r="A365" s="1" t="s">
        <v>761</v>
      </c>
      <c r="B365" s="1" t="s">
        <v>762</v>
      </c>
      <c r="C365" s="2">
        <v>45471.557534722226</v>
      </c>
      <c r="D365" s="2">
        <v>45512.61938657407</v>
      </c>
      <c r="E365" s="2">
        <v>45512.61962962963</v>
      </c>
      <c r="F365" s="1" t="s">
        <v>12</v>
      </c>
      <c r="G365" s="3" t="str">
        <f t="array" ref="G365">XLOOKUP(F365,'planificação'!A:A,'planificação'!B:B,"")</f>
        <v>básico</v>
      </c>
      <c r="H365" s="3">
        <f t="array" ref="H365">XLOOKUP(A365,login!A:A,login!F:F,"")</f>
        <v>42</v>
      </c>
      <c r="I365" s="3" t="str">
        <f t="array" ref="I365">XLOOKUP(A365,gestor!C:C,gestor!E:E,"")</f>
        <v/>
      </c>
      <c r="J365" s="3" t="str">
        <f t="shared" si="1"/>
        <v>#REF!</v>
      </c>
    </row>
    <row r="366">
      <c r="A366" s="1" t="s">
        <v>763</v>
      </c>
      <c r="B366" s="1" t="s">
        <v>764</v>
      </c>
      <c r="C366" s="2">
        <v>45471.744722222225</v>
      </c>
      <c r="D366" s="2">
        <v>45489.52135416667</v>
      </c>
      <c r="E366" s="2">
        <v>45489.683703703704</v>
      </c>
      <c r="F366" s="1" t="s">
        <v>12</v>
      </c>
      <c r="G366" s="3" t="str">
        <f t="array" ref="G366">XLOOKUP(F366,'planificação'!A:A,'planificação'!B:B,"")</f>
        <v>básico</v>
      </c>
      <c r="H366" s="3">
        <f t="array" ref="H366">XLOOKUP(A366,login!A:A,login!F:F,"")</f>
        <v>5</v>
      </c>
      <c r="I366" s="3" t="str">
        <f t="array" ref="I366">XLOOKUP(A366,gestor!C:C,gestor!E:E,"")</f>
        <v/>
      </c>
      <c r="J366" s="3" t="str">
        <f t="shared" si="1"/>
        <v>#REF!</v>
      </c>
    </row>
    <row r="367">
      <c r="A367" s="1" t="s">
        <v>765</v>
      </c>
      <c r="B367" s="1" t="s">
        <v>766</v>
      </c>
      <c r="C367" s="2">
        <v>45471.76269675926</v>
      </c>
      <c r="D367" s="2">
        <v>45596.97760416667</v>
      </c>
      <c r="E367" s="4"/>
      <c r="F367" s="1" t="s">
        <v>362</v>
      </c>
      <c r="G367" s="3" t="str">
        <f t="array" ref="G367">XLOOKUP(F367,'planificação'!A:A,'planificação'!B:B,"")</f>
        <v>básico</v>
      </c>
      <c r="H367" s="3">
        <f t="array" ref="H367">XLOOKUP(A367,login!A:A,login!F:F,"")</f>
        <v>49</v>
      </c>
      <c r="I367" s="3">
        <f t="array" ref="I367">XLOOKUP(A367,gestor!C:C,gestor!E:E,"")</f>
        <v>1</v>
      </c>
      <c r="J367" s="3" t="str">
        <f t="shared" si="1"/>
        <v>#REF!</v>
      </c>
    </row>
    <row r="368">
      <c r="A368" s="1" t="s">
        <v>767</v>
      </c>
      <c r="B368" s="1" t="s">
        <v>768</v>
      </c>
      <c r="C368" s="2">
        <v>45473.6199537037</v>
      </c>
      <c r="D368" s="2">
        <v>45596.935</v>
      </c>
      <c r="E368" s="4"/>
      <c r="F368" s="1" t="s">
        <v>769</v>
      </c>
      <c r="G368" s="3" t="str">
        <f t="array" ref="G368">XLOOKUP(F368,'planificação'!A:A,'planificação'!B:B,"")</f>
        <v>avançado</v>
      </c>
      <c r="H368" s="3">
        <f t="array" ref="H368">XLOOKUP(A368,login!A:A,login!F:F,"")</f>
        <v>109</v>
      </c>
      <c r="I368" s="3" t="str">
        <f t="array" ref="I368">XLOOKUP(A368,gestor!C:C,gestor!E:E,"")</f>
        <v/>
      </c>
      <c r="J368" s="3" t="str">
        <f t="shared" si="1"/>
        <v>#REF!</v>
      </c>
    </row>
    <row r="369">
      <c r="A369" s="1" t="s">
        <v>770</v>
      </c>
      <c r="B369" s="1" t="s">
        <v>771</v>
      </c>
      <c r="C369" s="2">
        <v>45473.62222222222</v>
      </c>
      <c r="D369" s="2">
        <v>45596.8205787037</v>
      </c>
      <c r="E369" s="4"/>
      <c r="F369" s="1" t="s">
        <v>22</v>
      </c>
      <c r="G369" s="3" t="str">
        <f t="array" ref="G369">XLOOKUP(F369,'planificação'!A:A,'planificação'!B:B,"")</f>
        <v>intermediário</v>
      </c>
      <c r="H369" s="3">
        <f t="array" ref="H369">XLOOKUP(A369,login!A:A,login!F:F,"")</f>
        <v>10</v>
      </c>
      <c r="I369" s="3" t="str">
        <f t="array" ref="I369">XLOOKUP(A369,gestor!C:C,gestor!E:E,"")</f>
        <v/>
      </c>
      <c r="J369" s="3" t="str">
        <f t="shared" si="1"/>
        <v>#REF!</v>
      </c>
    </row>
    <row r="370">
      <c r="A370" s="1" t="s">
        <v>772</v>
      </c>
      <c r="B370" s="1" t="s">
        <v>773</v>
      </c>
      <c r="C370" s="2">
        <v>45473.62293981481</v>
      </c>
      <c r="D370" s="2">
        <v>45596.974340277775</v>
      </c>
      <c r="E370" s="4"/>
      <c r="F370" s="1" t="s">
        <v>22</v>
      </c>
      <c r="G370" s="3" t="str">
        <f t="array" ref="G370">XLOOKUP(F370,'planificação'!A:A,'planificação'!B:B,"")</f>
        <v>intermediário</v>
      </c>
      <c r="H370" s="3" t="str">
        <f t="array" ref="H370">XLOOKUP(A370,login!A:A,login!F:F,"")</f>
        <v/>
      </c>
      <c r="I370" s="3" t="str">
        <f t="array" ref="I370">XLOOKUP(A370,gestor!C:C,gestor!E:E,"")</f>
        <v/>
      </c>
      <c r="J370" s="3" t="str">
        <f t="shared" si="1"/>
        <v>#REF!</v>
      </c>
    </row>
    <row r="371">
      <c r="A371" s="1" t="s">
        <v>774</v>
      </c>
      <c r="B371" s="1" t="s">
        <v>775</v>
      </c>
      <c r="C371" s="2">
        <v>45473.623877314814</v>
      </c>
      <c r="D371" s="2">
        <v>45596.974270833336</v>
      </c>
      <c r="E371" s="4"/>
      <c r="F371" s="1" t="s">
        <v>22</v>
      </c>
      <c r="G371" s="3" t="str">
        <f t="array" ref="G371">XLOOKUP(F371,'planificação'!A:A,'planificação'!B:B,"")</f>
        <v>intermediário</v>
      </c>
      <c r="H371" s="3">
        <f t="array" ref="H371">XLOOKUP(A371,login!A:A,login!F:F,"")</f>
        <v>2</v>
      </c>
      <c r="I371" s="3" t="str">
        <f t="array" ref="I371">XLOOKUP(A371,gestor!C:C,gestor!E:E,"")</f>
        <v/>
      </c>
      <c r="J371" s="3" t="str">
        <f t="shared" si="1"/>
        <v>#REF!</v>
      </c>
    </row>
    <row r="372">
      <c r="A372" s="1" t="s">
        <v>776</v>
      </c>
      <c r="B372" s="1" t="s">
        <v>777</v>
      </c>
      <c r="C372" s="2">
        <v>45473.6253125</v>
      </c>
      <c r="D372" s="2">
        <v>45596.97372685185</v>
      </c>
      <c r="E372" s="4"/>
      <c r="F372" s="1" t="s">
        <v>22</v>
      </c>
      <c r="G372" s="3" t="str">
        <f t="array" ref="G372">XLOOKUP(F372,'planificação'!A:A,'planificação'!B:B,"")</f>
        <v>intermediário</v>
      </c>
      <c r="H372" s="3" t="str">
        <f t="array" ref="H372">XLOOKUP(A372,login!A:A,login!F:F,"")</f>
        <v/>
      </c>
      <c r="I372" s="3" t="str">
        <f t="array" ref="I372">XLOOKUP(A372,gestor!C:C,gestor!E:E,"")</f>
        <v/>
      </c>
      <c r="J372" s="3" t="str">
        <f t="shared" si="1"/>
        <v>#REF!</v>
      </c>
    </row>
    <row r="373">
      <c r="A373" s="1" t="s">
        <v>778</v>
      </c>
      <c r="B373" s="1" t="s">
        <v>779</v>
      </c>
      <c r="C373" s="2">
        <v>45473.627604166664</v>
      </c>
      <c r="D373" s="2">
        <v>45596.97424768518</v>
      </c>
      <c r="E373" s="4"/>
      <c r="F373" s="1" t="s">
        <v>22</v>
      </c>
      <c r="G373" s="3" t="str">
        <f t="array" ref="G373">XLOOKUP(F373,'planificação'!A:A,'planificação'!B:B,"")</f>
        <v>intermediário</v>
      </c>
      <c r="H373" s="3" t="str">
        <f t="array" ref="H373">XLOOKUP(A373,login!A:A,login!F:F,"")</f>
        <v/>
      </c>
      <c r="I373" s="3" t="str">
        <f t="array" ref="I373">XLOOKUP(A373,gestor!C:C,gestor!E:E,"")</f>
        <v/>
      </c>
      <c r="J373" s="3" t="str">
        <f t="shared" si="1"/>
        <v>#REF!</v>
      </c>
    </row>
    <row r="374">
      <c r="A374" s="1" t="s">
        <v>780</v>
      </c>
      <c r="B374" s="1" t="s">
        <v>781</v>
      </c>
      <c r="C374" s="2">
        <v>45473.628483796296</v>
      </c>
      <c r="D374" s="2">
        <v>45596.83511574074</v>
      </c>
      <c r="E374" s="4"/>
      <c r="F374" s="1" t="s">
        <v>22</v>
      </c>
      <c r="G374" s="3" t="str">
        <f t="array" ref="G374">XLOOKUP(F374,'planificação'!A:A,'planificação'!B:B,"")</f>
        <v>intermediário</v>
      </c>
      <c r="H374" s="3" t="str">
        <f t="array" ref="H374">XLOOKUP(A374,login!A:A,login!F:F,"")</f>
        <v/>
      </c>
      <c r="I374" s="3" t="str">
        <f t="array" ref="I374">XLOOKUP(A374,gestor!C:C,gestor!E:E,"")</f>
        <v/>
      </c>
      <c r="J374" s="3" t="str">
        <f t="shared" si="1"/>
        <v>#REF!</v>
      </c>
    </row>
    <row r="375">
      <c r="A375" s="1" t="s">
        <v>782</v>
      </c>
      <c r="B375" s="1" t="s">
        <v>783</v>
      </c>
      <c r="C375" s="2">
        <v>45473.62918981481</v>
      </c>
      <c r="D375" s="2">
        <v>45596.83510416667</v>
      </c>
      <c r="E375" s="4"/>
      <c r="F375" s="1" t="s">
        <v>22</v>
      </c>
      <c r="G375" s="3" t="str">
        <f t="array" ref="G375">XLOOKUP(F375,'planificação'!A:A,'planificação'!B:B,"")</f>
        <v>intermediário</v>
      </c>
      <c r="H375" s="3" t="str">
        <f t="array" ref="H375">XLOOKUP(A375,login!A:A,login!F:F,"")</f>
        <v/>
      </c>
      <c r="I375" s="3" t="str">
        <f t="array" ref="I375">XLOOKUP(A375,gestor!C:C,gestor!E:E,"")</f>
        <v/>
      </c>
      <c r="J375" s="3" t="str">
        <f t="shared" si="1"/>
        <v>#REF!</v>
      </c>
    </row>
    <row r="376">
      <c r="A376" s="1" t="s">
        <v>784</v>
      </c>
      <c r="B376" s="1" t="s">
        <v>785</v>
      </c>
      <c r="C376" s="2">
        <v>45473.62980324074</v>
      </c>
      <c r="D376" s="2">
        <v>45596.97443287037</v>
      </c>
      <c r="E376" s="4"/>
      <c r="F376" s="1" t="s">
        <v>22</v>
      </c>
      <c r="G376" s="3" t="str">
        <f t="array" ref="G376">XLOOKUP(F376,'planificação'!A:A,'planificação'!B:B,"")</f>
        <v>intermediário</v>
      </c>
      <c r="H376" s="3" t="str">
        <f t="array" ref="H376">XLOOKUP(A376,login!A:A,login!F:F,"")</f>
        <v/>
      </c>
      <c r="I376" s="3" t="str">
        <f t="array" ref="I376">XLOOKUP(A376,gestor!C:C,gestor!E:E,"")</f>
        <v/>
      </c>
      <c r="J376" s="3" t="str">
        <f t="shared" si="1"/>
        <v>#REF!</v>
      </c>
    </row>
    <row r="377">
      <c r="A377" s="1" t="s">
        <v>786</v>
      </c>
      <c r="B377" s="1" t="s">
        <v>787</v>
      </c>
      <c r="C377" s="2">
        <v>45473.630590277775</v>
      </c>
      <c r="D377" s="2">
        <v>45596.81023148148</v>
      </c>
      <c r="E377" s="4"/>
      <c r="F377" s="1" t="s">
        <v>22</v>
      </c>
      <c r="G377" s="3" t="str">
        <f t="array" ref="G377">XLOOKUP(F377,'planificação'!A:A,'planificação'!B:B,"")</f>
        <v>intermediário</v>
      </c>
      <c r="H377" s="3" t="str">
        <f t="array" ref="H377">XLOOKUP(A377,login!A:A,login!F:F,"")</f>
        <v/>
      </c>
      <c r="I377" s="3" t="str">
        <f t="array" ref="I377">XLOOKUP(A377,gestor!C:C,gestor!E:E,"")</f>
        <v/>
      </c>
      <c r="J377" s="3" t="str">
        <f t="shared" si="1"/>
        <v>#REF!</v>
      </c>
    </row>
    <row r="378">
      <c r="A378" s="1" t="s">
        <v>788</v>
      </c>
      <c r="B378" s="1" t="s">
        <v>789</v>
      </c>
      <c r="C378" s="2">
        <v>45473.63153935185</v>
      </c>
      <c r="D378" s="2">
        <v>45596.97421296296</v>
      </c>
      <c r="E378" s="4"/>
      <c r="F378" s="1" t="s">
        <v>22</v>
      </c>
      <c r="G378" s="3" t="str">
        <f t="array" ref="G378">XLOOKUP(F378,'planificação'!A:A,'planificação'!B:B,"")</f>
        <v>intermediário</v>
      </c>
      <c r="H378" s="3" t="str">
        <f t="array" ref="H378">XLOOKUP(A378,login!A:A,login!F:F,"")</f>
        <v/>
      </c>
      <c r="I378" s="3" t="str">
        <f t="array" ref="I378">XLOOKUP(A378,gestor!C:C,gestor!E:E,"")</f>
        <v/>
      </c>
      <c r="J378" s="3" t="str">
        <f t="shared" si="1"/>
        <v>#REF!</v>
      </c>
    </row>
    <row r="379">
      <c r="A379" s="1" t="s">
        <v>790</v>
      </c>
      <c r="B379" s="1" t="s">
        <v>791</v>
      </c>
      <c r="C379" s="2">
        <v>45473.63244212963</v>
      </c>
      <c r="D379" s="2">
        <v>45596.97447916667</v>
      </c>
      <c r="E379" s="4"/>
      <c r="F379" s="1" t="s">
        <v>22</v>
      </c>
      <c r="G379" s="3" t="str">
        <f t="array" ref="G379">XLOOKUP(F379,'planificação'!A:A,'planificação'!B:B,"")</f>
        <v>intermediário</v>
      </c>
      <c r="H379" s="3" t="str">
        <f t="array" ref="H379">XLOOKUP(A379,login!A:A,login!F:F,"")</f>
        <v/>
      </c>
      <c r="I379" s="3" t="str">
        <f t="array" ref="I379">XLOOKUP(A379,gestor!C:C,gestor!E:E,"")</f>
        <v/>
      </c>
      <c r="J379" s="3" t="str">
        <f t="shared" si="1"/>
        <v>#REF!</v>
      </c>
    </row>
    <row r="380">
      <c r="A380" s="1" t="s">
        <v>792</v>
      </c>
      <c r="B380" s="1" t="s">
        <v>793</v>
      </c>
      <c r="C380" s="2">
        <v>45473.63324074074</v>
      </c>
      <c r="D380" s="2">
        <v>45596.974131944444</v>
      </c>
      <c r="E380" s="4"/>
      <c r="F380" s="1" t="s">
        <v>22</v>
      </c>
      <c r="G380" s="3" t="str">
        <f t="array" ref="G380">XLOOKUP(F380,'planificação'!A:A,'planificação'!B:B,"")</f>
        <v>intermediário</v>
      </c>
      <c r="H380" s="3" t="str">
        <f t="array" ref="H380">XLOOKUP(A380,login!A:A,login!F:F,"")</f>
        <v/>
      </c>
      <c r="I380" s="3" t="str">
        <f t="array" ref="I380">XLOOKUP(A380,gestor!C:C,gestor!E:E,"")</f>
        <v/>
      </c>
      <c r="J380" s="3" t="str">
        <f t="shared" si="1"/>
        <v>#REF!</v>
      </c>
    </row>
    <row r="381">
      <c r="A381" s="1" t="s">
        <v>794</v>
      </c>
      <c r="B381" s="1" t="s">
        <v>795</v>
      </c>
      <c r="C381" s="2">
        <v>45473.63385416667</v>
      </c>
      <c r="D381" s="2">
        <v>45596.97414351852</v>
      </c>
      <c r="E381" s="4"/>
      <c r="F381" s="1" t="s">
        <v>22</v>
      </c>
      <c r="G381" s="3" t="str">
        <f t="array" ref="G381">XLOOKUP(F381,'planificação'!A:A,'planificação'!B:B,"")</f>
        <v>intermediário</v>
      </c>
      <c r="H381" s="3" t="str">
        <f t="array" ref="H381">XLOOKUP(A381,login!A:A,login!F:F,"")</f>
        <v/>
      </c>
      <c r="I381" s="3" t="str">
        <f t="array" ref="I381">XLOOKUP(A381,gestor!C:C,gestor!E:E,"")</f>
        <v/>
      </c>
      <c r="J381" s="3" t="str">
        <f t="shared" si="1"/>
        <v>#REF!</v>
      </c>
    </row>
    <row r="382">
      <c r="A382" s="1" t="s">
        <v>796</v>
      </c>
      <c r="B382" s="1" t="s">
        <v>797</v>
      </c>
      <c r="C382" s="2">
        <v>45473.63439814815</v>
      </c>
      <c r="D382" s="2">
        <v>45596.974375</v>
      </c>
      <c r="E382" s="4"/>
      <c r="F382" s="1" t="s">
        <v>22</v>
      </c>
      <c r="G382" s="3" t="str">
        <f t="array" ref="G382">XLOOKUP(F382,'planificação'!A:A,'planificação'!B:B,"")</f>
        <v>intermediário</v>
      </c>
      <c r="H382" s="3" t="str">
        <f t="array" ref="H382">XLOOKUP(A382,login!A:A,login!F:F,"")</f>
        <v/>
      </c>
      <c r="I382" s="3" t="str">
        <f t="array" ref="I382">XLOOKUP(A382,gestor!C:C,gestor!E:E,"")</f>
        <v/>
      </c>
      <c r="J382" s="3" t="str">
        <f t="shared" si="1"/>
        <v>#REF!</v>
      </c>
    </row>
    <row r="383">
      <c r="A383" s="1" t="s">
        <v>798</v>
      </c>
      <c r="B383" s="1" t="s">
        <v>799</v>
      </c>
      <c r="C383" s="2">
        <v>45473.63490740741</v>
      </c>
      <c r="D383" s="2">
        <v>45596.83497685185</v>
      </c>
      <c r="E383" s="4"/>
      <c r="F383" s="1" t="s">
        <v>22</v>
      </c>
      <c r="G383" s="3" t="str">
        <f t="array" ref="G383">XLOOKUP(F383,'planificação'!A:A,'planificação'!B:B,"")</f>
        <v>intermediário</v>
      </c>
      <c r="H383" s="3" t="str">
        <f t="array" ref="H383">XLOOKUP(A383,login!A:A,login!F:F,"")</f>
        <v/>
      </c>
      <c r="I383" s="3" t="str">
        <f t="array" ref="I383">XLOOKUP(A383,gestor!C:C,gestor!E:E,"")</f>
        <v/>
      </c>
      <c r="J383" s="3" t="str">
        <f t="shared" si="1"/>
        <v>#REF!</v>
      </c>
    </row>
    <row r="384">
      <c r="A384" s="1" t="s">
        <v>800</v>
      </c>
      <c r="B384" s="1" t="s">
        <v>801</v>
      </c>
      <c r="C384" s="2">
        <v>45473.63758101852</v>
      </c>
      <c r="D384" s="2">
        <v>45596.974224537036</v>
      </c>
      <c r="E384" s="4"/>
      <c r="F384" s="1" t="s">
        <v>22</v>
      </c>
      <c r="G384" s="3" t="str">
        <f t="array" ref="G384">XLOOKUP(F384,'planificação'!A:A,'planificação'!B:B,"")</f>
        <v>intermediário</v>
      </c>
      <c r="H384" s="3">
        <f t="array" ref="H384">XLOOKUP(A384,login!A:A,login!F:F,"")</f>
        <v>4</v>
      </c>
      <c r="I384" s="3" t="str">
        <f t="array" ref="I384">XLOOKUP(A384,gestor!C:C,gestor!E:E,"")</f>
        <v/>
      </c>
      <c r="J384" s="3" t="str">
        <f t="shared" si="1"/>
        <v>#REF!</v>
      </c>
    </row>
    <row r="385">
      <c r="A385" s="1" t="s">
        <v>802</v>
      </c>
      <c r="B385" s="1" t="s">
        <v>803</v>
      </c>
      <c r="C385" s="2">
        <v>45473.63868055555</v>
      </c>
      <c r="D385" s="2">
        <v>45596.97445601852</v>
      </c>
      <c r="E385" s="4"/>
      <c r="F385" s="1" t="s">
        <v>22</v>
      </c>
      <c r="G385" s="3" t="str">
        <f t="array" ref="G385">XLOOKUP(F385,'planificação'!A:A,'planificação'!B:B,"")</f>
        <v>intermediário</v>
      </c>
      <c r="H385" s="3">
        <f t="array" ref="H385">XLOOKUP(A385,login!A:A,login!F:F,"")</f>
        <v>1</v>
      </c>
      <c r="I385" s="3" t="str">
        <f t="array" ref="I385">XLOOKUP(A385,gestor!C:C,gestor!E:E,"")</f>
        <v/>
      </c>
      <c r="J385" s="3" t="str">
        <f t="shared" si="1"/>
        <v>#REF!</v>
      </c>
    </row>
    <row r="386">
      <c r="A386" s="1" t="s">
        <v>804</v>
      </c>
      <c r="B386" s="1" t="s">
        <v>805</v>
      </c>
      <c r="C386" s="2">
        <v>45473.638969907406</v>
      </c>
      <c r="D386" s="2">
        <v>45596.97451388889</v>
      </c>
      <c r="E386" s="4"/>
      <c r="F386" s="1" t="s">
        <v>22</v>
      </c>
      <c r="G386" s="3" t="str">
        <f t="array" ref="G386">XLOOKUP(F386,'planificação'!A:A,'planificação'!B:B,"")</f>
        <v>intermediário</v>
      </c>
      <c r="H386" s="3" t="str">
        <f t="array" ref="H386">XLOOKUP(A386,login!A:A,login!F:F,"")</f>
        <v/>
      </c>
      <c r="I386" s="3" t="str">
        <f t="array" ref="I386">XLOOKUP(A386,gestor!C:C,gestor!E:E,"")</f>
        <v/>
      </c>
      <c r="J386" s="3" t="str">
        <f t="shared" si="1"/>
        <v>#REF!</v>
      </c>
    </row>
    <row r="387">
      <c r="A387" s="1" t="s">
        <v>806</v>
      </c>
      <c r="B387" s="1" t="s">
        <v>807</v>
      </c>
      <c r="C387" s="2">
        <v>45473.63962962963</v>
      </c>
      <c r="D387" s="2">
        <v>45596.97439814815</v>
      </c>
      <c r="E387" s="4"/>
      <c r="F387" s="1" t="s">
        <v>22</v>
      </c>
      <c r="G387" s="3" t="str">
        <f t="array" ref="G387">XLOOKUP(F387,'planificação'!A:A,'planificação'!B:B,"")</f>
        <v>intermediário</v>
      </c>
      <c r="H387" s="3" t="str">
        <f t="array" ref="H387">XLOOKUP(A387,login!A:A,login!F:F,"")</f>
        <v/>
      </c>
      <c r="I387" s="3" t="str">
        <f t="array" ref="I387">XLOOKUP(A387,gestor!C:C,gestor!E:E,"")</f>
        <v/>
      </c>
      <c r="J387" s="3" t="str">
        <f t="shared" si="1"/>
        <v>#REF!</v>
      </c>
    </row>
    <row r="388">
      <c r="A388" s="1" t="s">
        <v>808</v>
      </c>
      <c r="B388" s="1" t="s">
        <v>809</v>
      </c>
      <c r="C388" s="2">
        <v>45474.480671296296</v>
      </c>
      <c r="D388" s="2">
        <v>45596.835</v>
      </c>
      <c r="E388" s="4"/>
      <c r="F388" s="1" t="s">
        <v>12</v>
      </c>
      <c r="G388" s="3" t="str">
        <f t="array" ref="G388">XLOOKUP(F388,'planificação'!A:A,'planificação'!B:B,"")</f>
        <v>básico</v>
      </c>
      <c r="H388" s="3">
        <f t="array" ref="H388">XLOOKUP(A388,login!A:A,login!F:F,"")</f>
        <v>32</v>
      </c>
      <c r="I388" s="3" t="str">
        <f t="array" ref="I388">XLOOKUP(A388,gestor!C:C,gestor!E:E,"")</f>
        <v/>
      </c>
      <c r="J388" s="3" t="str">
        <f t="shared" si="1"/>
        <v>#REF!</v>
      </c>
    </row>
    <row r="389">
      <c r="A389" s="1" t="s">
        <v>810</v>
      </c>
      <c r="B389" s="1" t="s">
        <v>811</v>
      </c>
      <c r="C389" s="2">
        <v>45474.50645833334</v>
      </c>
      <c r="D389" s="2">
        <v>45596.98099537037</v>
      </c>
      <c r="E389" s="4"/>
      <c r="F389" s="1" t="s">
        <v>12</v>
      </c>
      <c r="G389" s="3" t="str">
        <f t="array" ref="G389">XLOOKUP(F389,'planificação'!A:A,'planificação'!B:B,"")</f>
        <v>básico</v>
      </c>
      <c r="H389" s="3">
        <f t="array" ref="H389">XLOOKUP(A389,login!A:A,login!F:F,"")</f>
        <v>183</v>
      </c>
      <c r="I389" s="3" t="str">
        <f t="array" ref="I389">XLOOKUP(A389,gestor!C:C,gestor!E:E,"")</f>
        <v/>
      </c>
      <c r="J389" s="3" t="str">
        <f t="shared" si="1"/>
        <v>#REF!</v>
      </c>
    </row>
    <row r="390">
      <c r="A390" s="1" t="s">
        <v>812</v>
      </c>
      <c r="B390" s="1" t="s">
        <v>813</v>
      </c>
      <c r="C390" s="2">
        <v>45474.58351851852</v>
      </c>
      <c r="D390" s="2">
        <v>45574.647002314814</v>
      </c>
      <c r="E390" s="2">
        <v>45574.74909722222</v>
      </c>
      <c r="F390" s="1" t="s">
        <v>12</v>
      </c>
      <c r="G390" s="3" t="str">
        <f t="array" ref="G390">XLOOKUP(F390,'planificação'!A:A,'planificação'!B:B,"")</f>
        <v>básico</v>
      </c>
      <c r="H390" s="3">
        <f t="array" ref="H390">XLOOKUP(A390,login!A:A,login!F:F,"")</f>
        <v>37</v>
      </c>
      <c r="I390" s="3">
        <f t="array" ref="I390">XLOOKUP(A390,gestor!C:C,gestor!E:E,"")</f>
        <v>1</v>
      </c>
      <c r="J390" s="3" t="str">
        <f t="shared" si="1"/>
        <v>#REF!</v>
      </c>
    </row>
    <row r="391">
      <c r="A391" s="1" t="s">
        <v>814</v>
      </c>
      <c r="B391" s="1" t="s">
        <v>815</v>
      </c>
      <c r="C391" s="2">
        <v>45474.6174537037</v>
      </c>
      <c r="D391" s="2">
        <v>45596.97446759259</v>
      </c>
      <c r="E391" s="4"/>
      <c r="F391" s="1" t="s">
        <v>816</v>
      </c>
      <c r="G391" s="3" t="str">
        <f t="array" ref="G391">XLOOKUP(F391,'planificação'!A:A,'planificação'!B:B,"")</f>
        <v>avançado</v>
      </c>
      <c r="H391" s="3">
        <f t="array" ref="H391">XLOOKUP(A391,login!A:A,login!F:F,"")</f>
        <v>97</v>
      </c>
      <c r="I391" s="3" t="str">
        <f t="array" ref="I391">XLOOKUP(A391,gestor!C:C,gestor!E:E,"")</f>
        <v/>
      </c>
      <c r="J391" s="3" t="str">
        <f t="shared" si="1"/>
        <v>#REF!</v>
      </c>
    </row>
    <row r="392">
      <c r="A392" s="1" t="s">
        <v>817</v>
      </c>
      <c r="B392" s="1" t="s">
        <v>818</v>
      </c>
      <c r="C392" s="2">
        <v>45474.70348379629</v>
      </c>
      <c r="D392" s="2">
        <v>45596.977430555555</v>
      </c>
      <c r="E392" s="4"/>
      <c r="F392" s="1" t="s">
        <v>170</v>
      </c>
      <c r="G392" s="3" t="str">
        <f t="array" ref="G392">XLOOKUP(F392,'planificação'!A:A,'planificação'!B:B,"")</f>
        <v>básico</v>
      </c>
      <c r="H392" s="3">
        <f t="array" ref="H392">XLOOKUP(A392,login!A:A,login!F:F,"")</f>
        <v>19</v>
      </c>
      <c r="I392" s="3">
        <f t="array" ref="I392">XLOOKUP(A392,gestor!C:C,gestor!E:E,"")</f>
        <v>1</v>
      </c>
      <c r="J392" s="3" t="str">
        <f t="shared" si="1"/>
        <v>#REF!</v>
      </c>
    </row>
    <row r="393">
      <c r="A393" s="1" t="s">
        <v>819</v>
      </c>
      <c r="B393" s="1" t="s">
        <v>820</v>
      </c>
      <c r="C393" s="2">
        <v>45475.53475694444</v>
      </c>
      <c r="D393" s="2">
        <v>45596.97356481481</v>
      </c>
      <c r="E393" s="4"/>
      <c r="F393" s="1" t="s">
        <v>341</v>
      </c>
      <c r="G393" s="3" t="str">
        <f t="array" ref="G393">XLOOKUP(F393,'planificação'!A:A,'planificação'!B:B,"")</f>
        <v>básico</v>
      </c>
      <c r="H393" s="3">
        <f t="array" ref="H393">XLOOKUP(A393,login!A:A,login!F:F,"")</f>
        <v>54</v>
      </c>
      <c r="I393" s="3">
        <f t="array" ref="I393">XLOOKUP(A393,gestor!C:C,gestor!E:E,"")</f>
        <v>1</v>
      </c>
      <c r="J393" s="3" t="str">
        <f t="shared" si="1"/>
        <v>#REF!</v>
      </c>
    </row>
    <row r="394">
      <c r="A394" s="1" t="s">
        <v>821</v>
      </c>
      <c r="B394" s="1" t="s">
        <v>822</v>
      </c>
      <c r="C394" s="2">
        <v>45475.63657407407</v>
      </c>
      <c r="D394" s="2">
        <v>45596.97453703704</v>
      </c>
      <c r="E394" s="4"/>
      <c r="F394" s="1" t="s">
        <v>12</v>
      </c>
      <c r="G394" s="3" t="str">
        <f t="array" ref="G394">XLOOKUP(F394,'planificação'!A:A,'planificação'!B:B,"")</f>
        <v>básico</v>
      </c>
      <c r="H394" s="3">
        <f t="array" ref="H394">XLOOKUP(A394,login!A:A,login!F:F,"")</f>
        <v>65</v>
      </c>
      <c r="I394" s="3" t="str">
        <f t="array" ref="I394">XLOOKUP(A394,gestor!C:C,gestor!E:E,"")</f>
        <v/>
      </c>
      <c r="J394" s="3" t="str">
        <f t="shared" si="1"/>
        <v>#REF!</v>
      </c>
    </row>
    <row r="395">
      <c r="A395" s="1" t="s">
        <v>823</v>
      </c>
      <c r="B395" s="1" t="s">
        <v>824</v>
      </c>
      <c r="C395" s="2">
        <v>45475.82247685185</v>
      </c>
      <c r="D395" s="2">
        <v>45596.973229166666</v>
      </c>
      <c r="E395" s="4"/>
      <c r="F395" s="1" t="s">
        <v>170</v>
      </c>
      <c r="G395" s="3" t="str">
        <f t="array" ref="G395">XLOOKUP(F395,'planificação'!A:A,'planificação'!B:B,"")</f>
        <v>básico</v>
      </c>
      <c r="H395" s="3">
        <f t="array" ref="H395">XLOOKUP(A395,login!A:A,login!F:F,"")</f>
        <v>39</v>
      </c>
      <c r="I395" s="3">
        <f t="array" ref="I395">XLOOKUP(A395,gestor!C:C,gestor!E:E,"")</f>
        <v>1</v>
      </c>
      <c r="J395" s="3" t="str">
        <f t="shared" si="1"/>
        <v>#REF!</v>
      </c>
    </row>
    <row r="396">
      <c r="A396" s="1" t="s">
        <v>825</v>
      </c>
      <c r="B396" s="1" t="s">
        <v>826</v>
      </c>
      <c r="C396" s="2">
        <v>45476.48548611111</v>
      </c>
      <c r="D396" s="2">
        <v>45537.63391203704</v>
      </c>
      <c r="E396" s="2">
        <v>45534.603159722225</v>
      </c>
      <c r="F396" s="1" t="s">
        <v>170</v>
      </c>
      <c r="G396" s="3" t="str">
        <f t="array" ref="G396">XLOOKUP(F396,'planificação'!A:A,'planificação'!B:B,"")</f>
        <v>básico</v>
      </c>
      <c r="H396" s="3">
        <f t="array" ref="H396">XLOOKUP(A396,login!A:A,login!F:F,"")</f>
        <v>13</v>
      </c>
      <c r="I396" s="3" t="str">
        <f t="array" ref="I396">XLOOKUP(A396,gestor!C:C,gestor!E:E,"")</f>
        <v/>
      </c>
      <c r="J396" s="3" t="str">
        <f t="shared" si="1"/>
        <v>#REF!</v>
      </c>
    </row>
    <row r="397">
      <c r="A397" s="1" t="s">
        <v>827</v>
      </c>
      <c r="B397" s="1" t="s">
        <v>828</v>
      </c>
      <c r="C397" s="2">
        <v>45476.50034722222</v>
      </c>
      <c r="D397" s="2">
        <v>45596.97452546296</v>
      </c>
      <c r="E397" s="4"/>
      <c r="F397" s="1" t="s">
        <v>170</v>
      </c>
      <c r="G397" s="3" t="str">
        <f t="array" ref="G397">XLOOKUP(F397,'planificação'!A:A,'planificação'!B:B,"")</f>
        <v>básico</v>
      </c>
      <c r="H397" s="3">
        <f t="array" ref="H397">XLOOKUP(A397,login!A:A,login!F:F,"")</f>
        <v>64</v>
      </c>
      <c r="I397" s="3">
        <f t="array" ref="I397">XLOOKUP(A397,gestor!C:C,gestor!E:E,"")</f>
        <v>1</v>
      </c>
      <c r="J397" s="3" t="str">
        <f t="shared" si="1"/>
        <v>#REF!</v>
      </c>
    </row>
    <row r="398">
      <c r="A398" s="1" t="s">
        <v>829</v>
      </c>
      <c r="B398" s="1" t="s">
        <v>830</v>
      </c>
      <c r="C398" s="2">
        <v>45476.687789351854</v>
      </c>
      <c r="D398" s="2">
        <v>45596.83813657407</v>
      </c>
      <c r="E398" s="4"/>
      <c r="F398" s="1" t="s">
        <v>12</v>
      </c>
      <c r="G398" s="3" t="str">
        <f t="array" ref="G398">XLOOKUP(F398,'planificação'!A:A,'planificação'!B:B,"")</f>
        <v>básico</v>
      </c>
      <c r="H398" s="3">
        <f t="array" ref="H398">XLOOKUP(A398,login!A:A,login!F:F,"")</f>
        <v>10</v>
      </c>
      <c r="I398" s="3" t="str">
        <f t="array" ref="I398">XLOOKUP(A398,gestor!C:C,gestor!E:E,"")</f>
        <v/>
      </c>
      <c r="J398" s="3" t="str">
        <f t="shared" si="1"/>
        <v>#REF!</v>
      </c>
    </row>
    <row r="399">
      <c r="A399" s="1" t="s">
        <v>831</v>
      </c>
      <c r="B399" s="1" t="s">
        <v>832</v>
      </c>
      <c r="C399" s="2">
        <v>45476.71579861111</v>
      </c>
      <c r="D399" s="2">
        <v>45596.98076388889</v>
      </c>
      <c r="E399" s="4"/>
      <c r="F399" s="1" t="s">
        <v>104</v>
      </c>
      <c r="G399" s="3" t="str">
        <f t="array" ref="G399">XLOOKUP(F399,'planificação'!A:A,'planificação'!B:B,"")</f>
        <v>intermediário</v>
      </c>
      <c r="H399" s="3">
        <f t="array" ref="H399">XLOOKUP(A399,login!A:A,login!F:F,"")</f>
        <v>116</v>
      </c>
      <c r="I399" s="3">
        <f t="array" ref="I399">XLOOKUP(A399,gestor!C:C,gestor!E:E,"")</f>
        <v>1</v>
      </c>
      <c r="J399" s="3" t="str">
        <f t="shared" si="1"/>
        <v>#REF!</v>
      </c>
    </row>
    <row r="400">
      <c r="A400" s="1" t="s">
        <v>833</v>
      </c>
      <c r="B400" s="1" t="s">
        <v>834</v>
      </c>
      <c r="C400" s="2">
        <v>45476.751909722225</v>
      </c>
      <c r="D400" s="2">
        <v>45596.973958333336</v>
      </c>
      <c r="E400" s="4"/>
      <c r="F400" s="1" t="s">
        <v>170</v>
      </c>
      <c r="G400" s="3" t="str">
        <f t="array" ref="G400">XLOOKUP(F400,'planificação'!A:A,'planificação'!B:B,"")</f>
        <v>básico</v>
      </c>
      <c r="H400" s="3">
        <f t="array" ref="H400">XLOOKUP(A400,login!A:A,login!F:F,"")</f>
        <v>59</v>
      </c>
      <c r="I400" s="3">
        <f t="array" ref="I400">XLOOKUP(A400,gestor!C:C,gestor!E:E,"")</f>
        <v>1</v>
      </c>
    </row>
    <row r="401">
      <c r="A401" s="1" t="s">
        <v>835</v>
      </c>
      <c r="B401" s="1" t="s">
        <v>836</v>
      </c>
      <c r="C401" s="2">
        <v>45476.77138888889</v>
      </c>
      <c r="D401" s="2">
        <v>45596.83505787037</v>
      </c>
      <c r="E401" s="4"/>
      <c r="F401" s="1" t="s">
        <v>12</v>
      </c>
      <c r="G401" s="3" t="str">
        <f t="array" ref="G401">XLOOKUP(F401,'planificação'!A:A,'planificação'!B:B,"")</f>
        <v>básico</v>
      </c>
      <c r="H401" s="3">
        <f t="array" ref="H401">XLOOKUP(A401,login!A:A,login!F:F,"")</f>
        <v>13</v>
      </c>
      <c r="I401" s="3" t="str">
        <f t="array" ref="I401">XLOOKUP(A401,gestor!C:C,gestor!E:E,"")</f>
        <v/>
      </c>
      <c r="J401" s="3" t="str">
        <f t="shared" ref="J401:J647" si="2">XLOOKUP(A401,url!A:A,url!B:B,"")</f>
        <v>#REF!</v>
      </c>
    </row>
    <row r="402">
      <c r="A402" s="1" t="s">
        <v>837</v>
      </c>
      <c r="B402" s="1" t="s">
        <v>838</v>
      </c>
      <c r="C402" s="2">
        <v>45477.57283564815</v>
      </c>
      <c r="D402" s="2">
        <v>45596.97769675926</v>
      </c>
      <c r="E402" s="4"/>
      <c r="F402" s="1" t="s">
        <v>12</v>
      </c>
      <c r="G402" s="3" t="str">
        <f t="array" ref="G402">XLOOKUP(F402,'planificação'!A:A,'planificação'!B:B,"")</f>
        <v>básico</v>
      </c>
      <c r="H402" s="3">
        <f t="array" ref="H402">XLOOKUP(A402,login!A:A,login!F:F,"")</f>
        <v>28</v>
      </c>
      <c r="I402" s="3" t="str">
        <f t="array" ref="I402">XLOOKUP(A402,gestor!C:C,gestor!E:E,"")</f>
        <v/>
      </c>
      <c r="J402" s="3" t="str">
        <f t="shared" si="2"/>
        <v>#REF!</v>
      </c>
    </row>
    <row r="403">
      <c r="A403" s="1" t="s">
        <v>839</v>
      </c>
      <c r="B403" s="1" t="s">
        <v>840</v>
      </c>
      <c r="C403" s="2">
        <v>45477.586064814815</v>
      </c>
      <c r="D403" s="2">
        <v>45596.97454861111</v>
      </c>
      <c r="E403" s="4"/>
      <c r="F403" s="1" t="s">
        <v>12</v>
      </c>
      <c r="G403" s="3" t="str">
        <f t="array" ref="G403">XLOOKUP(F403,'planificação'!A:A,'planificação'!B:B,"")</f>
        <v>básico</v>
      </c>
      <c r="H403" s="3">
        <f t="array" ref="H403">XLOOKUP(A403,login!A:A,login!F:F,"")</f>
        <v>62</v>
      </c>
      <c r="I403" s="3">
        <f t="array" ref="I403">XLOOKUP(A403,gestor!C:C,gestor!E:E,"")</f>
        <v>1</v>
      </c>
      <c r="J403" s="3" t="str">
        <f t="shared" si="2"/>
        <v>#REF!</v>
      </c>
    </row>
    <row r="404">
      <c r="A404" s="1" t="s">
        <v>841</v>
      </c>
      <c r="B404" s="1" t="s">
        <v>842</v>
      </c>
      <c r="C404" s="2">
        <v>45477.60612268518</v>
      </c>
      <c r="D404" s="2">
        <v>45596.97384259259</v>
      </c>
      <c r="E404" s="4"/>
      <c r="F404" s="1" t="s">
        <v>170</v>
      </c>
      <c r="G404" s="3" t="str">
        <f t="array" ref="G404">XLOOKUP(F404,'planificação'!A:A,'planificação'!B:B,"")</f>
        <v>básico</v>
      </c>
      <c r="H404" s="3">
        <f t="array" ref="H404">XLOOKUP(A404,login!A:A,login!F:F,"")</f>
        <v>57</v>
      </c>
      <c r="I404" s="3">
        <f t="array" ref="I404">XLOOKUP(A404,gestor!C:C,gestor!E:E,"")</f>
        <v>1</v>
      </c>
      <c r="J404" s="3" t="str">
        <f t="shared" si="2"/>
        <v>#REF!</v>
      </c>
    </row>
    <row r="405">
      <c r="A405" s="1" t="s">
        <v>843</v>
      </c>
      <c r="B405" s="1" t="s">
        <v>844</v>
      </c>
      <c r="C405" s="2">
        <v>45477.69945601852</v>
      </c>
      <c r="D405" s="2">
        <v>45596.83508101852</v>
      </c>
      <c r="E405" s="4"/>
      <c r="F405" s="1" t="s">
        <v>170</v>
      </c>
      <c r="G405" s="3" t="str">
        <f t="array" ref="G405">XLOOKUP(F405,'planificação'!A:A,'planificação'!B:B,"")</f>
        <v>básico</v>
      </c>
      <c r="H405" s="3">
        <f t="array" ref="H405">XLOOKUP(A405,login!A:A,login!F:F,"")</f>
        <v>21</v>
      </c>
      <c r="I405" s="3">
        <f t="array" ref="I405">XLOOKUP(A405,gestor!C:C,gestor!E:E,"")</f>
        <v>1</v>
      </c>
      <c r="J405" s="3" t="str">
        <f t="shared" si="2"/>
        <v>#REF!</v>
      </c>
    </row>
    <row r="406">
      <c r="A406" s="1" t="s">
        <v>845</v>
      </c>
      <c r="B406" s="1" t="s">
        <v>846</v>
      </c>
      <c r="C406" s="2">
        <v>45477.77811342593</v>
      </c>
      <c r="D406" s="2">
        <v>45596.973587962966</v>
      </c>
      <c r="E406" s="4"/>
      <c r="F406" s="1" t="s">
        <v>170</v>
      </c>
      <c r="G406" s="3" t="str">
        <f t="array" ref="G406">XLOOKUP(F406,'planificação'!A:A,'planificação'!B:B,"")</f>
        <v>básico</v>
      </c>
      <c r="H406" s="3">
        <f t="array" ref="H406">XLOOKUP(A406,login!A:A,login!F:F,"")</f>
        <v>73</v>
      </c>
      <c r="I406" s="3">
        <f t="array" ref="I406">XLOOKUP(A406,gestor!C:C,gestor!E:E,"")</f>
        <v>1</v>
      </c>
      <c r="J406" s="3" t="str">
        <f t="shared" si="2"/>
        <v>#REF!</v>
      </c>
    </row>
    <row r="407">
      <c r="A407" s="1" t="s">
        <v>847</v>
      </c>
      <c r="B407" s="1" t="s">
        <v>848</v>
      </c>
      <c r="C407" s="2">
        <v>45477.82974537037</v>
      </c>
      <c r="D407" s="2">
        <v>45512.4519212963</v>
      </c>
      <c r="E407" s="2">
        <v>45512.49769675926</v>
      </c>
      <c r="F407" s="1" t="s">
        <v>12</v>
      </c>
      <c r="G407" s="3" t="str">
        <f t="array" ref="G407">XLOOKUP(F407,'planificação'!A:A,'planificação'!B:B,"")</f>
        <v>básico</v>
      </c>
      <c r="H407" s="3">
        <f t="array" ref="H407">XLOOKUP(A407,login!A:A,login!F:F,"")</f>
        <v>10</v>
      </c>
      <c r="I407" s="3" t="str">
        <f t="array" ref="I407">XLOOKUP(A407,gestor!C:C,gestor!E:E,"")</f>
        <v/>
      </c>
      <c r="J407" s="3" t="str">
        <f t="shared" si="2"/>
        <v>#REF!</v>
      </c>
    </row>
    <row r="408">
      <c r="A408" s="1" t="s">
        <v>849</v>
      </c>
      <c r="B408" s="1" t="s">
        <v>850</v>
      </c>
      <c r="C408" s="2">
        <v>45478.69671296296</v>
      </c>
      <c r="D408" s="2">
        <v>45564.257731481484</v>
      </c>
      <c r="E408" s="2">
        <v>45564.257731481484</v>
      </c>
      <c r="F408" s="1" t="s">
        <v>12</v>
      </c>
      <c r="G408" s="3" t="str">
        <f t="array" ref="G408">XLOOKUP(F408,'planificação'!A:A,'planificação'!B:B,"")</f>
        <v>básico</v>
      </c>
      <c r="H408" s="3">
        <f t="array" ref="H408">XLOOKUP(A408,login!A:A,login!F:F,"")</f>
        <v>30</v>
      </c>
      <c r="I408" s="3" t="str">
        <f t="array" ref="I408">XLOOKUP(A408,gestor!C:C,gestor!E:E,"")</f>
        <v/>
      </c>
      <c r="J408" s="3" t="str">
        <f t="shared" si="2"/>
        <v>#REF!</v>
      </c>
    </row>
    <row r="409">
      <c r="A409" s="1" t="s">
        <v>851</v>
      </c>
      <c r="B409" s="1" t="s">
        <v>852</v>
      </c>
      <c r="C409" s="2">
        <v>45479.845983796295</v>
      </c>
      <c r="D409" s="2">
        <v>45565.26484953704</v>
      </c>
      <c r="E409" s="2">
        <v>45565.26484953704</v>
      </c>
      <c r="F409" s="1" t="s">
        <v>12</v>
      </c>
      <c r="G409" s="3" t="str">
        <f t="array" ref="G409">XLOOKUP(F409,'planificação'!A:A,'planificação'!B:B,"")</f>
        <v>básico</v>
      </c>
      <c r="H409" s="3" t="str">
        <f t="array" ref="H409">XLOOKUP(A409,login!A:A,login!F:F,"")</f>
        <v/>
      </c>
      <c r="I409" s="3" t="str">
        <f t="array" ref="I409">XLOOKUP(A409,gestor!C:C,gestor!E:E,"")</f>
        <v/>
      </c>
      <c r="J409" s="3" t="str">
        <f t="shared" si="2"/>
        <v>#REF!</v>
      </c>
    </row>
    <row r="410">
      <c r="A410" s="1" t="s">
        <v>853</v>
      </c>
      <c r="B410" s="1" t="s">
        <v>854</v>
      </c>
      <c r="C410" s="2">
        <v>45481.60114583333</v>
      </c>
      <c r="D410" s="2">
        <v>45596.834641203706</v>
      </c>
      <c r="E410" s="4"/>
      <c r="F410" s="1" t="s">
        <v>12</v>
      </c>
      <c r="G410" s="3" t="str">
        <f t="array" ref="G410">XLOOKUP(F410,'planificação'!A:A,'planificação'!B:B,"")</f>
        <v>básico</v>
      </c>
      <c r="H410" s="3">
        <f t="array" ref="H410">XLOOKUP(A410,login!A:A,login!F:F,"")</f>
        <v>11</v>
      </c>
      <c r="I410" s="3" t="str">
        <f t="array" ref="I410">XLOOKUP(A410,gestor!C:C,gestor!E:E,"")</f>
        <v/>
      </c>
      <c r="J410" s="3" t="str">
        <f t="shared" si="2"/>
        <v>#REF!</v>
      </c>
    </row>
    <row r="411">
      <c r="A411" s="1" t="s">
        <v>855</v>
      </c>
      <c r="B411" s="1" t="s">
        <v>856</v>
      </c>
      <c r="C411" s="2">
        <v>45481.638703703706</v>
      </c>
      <c r="D411" s="2">
        <v>45596.834965277776</v>
      </c>
      <c r="E411" s="4"/>
      <c r="F411" s="1" t="s">
        <v>208</v>
      </c>
      <c r="G411" s="3" t="str">
        <f t="array" ref="G411">XLOOKUP(F411,'planificação'!A:A,'planificação'!B:B,"")</f>
        <v>avançado</v>
      </c>
      <c r="H411" s="3">
        <f t="array" ref="H411">XLOOKUP(A411,login!A:A,login!F:F,"")</f>
        <v>59</v>
      </c>
      <c r="I411" s="3">
        <f t="array" ref="I411">XLOOKUP(A411,gestor!C:C,gestor!E:E,"")</f>
        <v>1</v>
      </c>
      <c r="J411" s="3" t="str">
        <f t="shared" si="2"/>
        <v>#REF!</v>
      </c>
    </row>
    <row r="412">
      <c r="A412" s="1" t="s">
        <v>857</v>
      </c>
      <c r="B412" s="1" t="s">
        <v>858</v>
      </c>
      <c r="C412" s="2">
        <v>45481.67019675926</v>
      </c>
      <c r="D412" s="2">
        <v>45596.97453703704</v>
      </c>
      <c r="E412" s="4"/>
      <c r="F412" s="1" t="s">
        <v>170</v>
      </c>
      <c r="G412" s="3" t="str">
        <f t="array" ref="G412">XLOOKUP(F412,'planificação'!A:A,'planificação'!B:B,"")</f>
        <v>básico</v>
      </c>
      <c r="H412" s="3">
        <f t="array" ref="H412">XLOOKUP(A412,login!A:A,login!F:F,"")</f>
        <v>96</v>
      </c>
      <c r="I412" s="3">
        <f t="array" ref="I412">XLOOKUP(A412,gestor!C:C,gestor!E:E,"")</f>
        <v>1</v>
      </c>
      <c r="J412" s="3" t="str">
        <f t="shared" si="2"/>
        <v>#REF!</v>
      </c>
    </row>
    <row r="413">
      <c r="A413" s="1" t="s">
        <v>859</v>
      </c>
      <c r="B413" s="1" t="s">
        <v>860</v>
      </c>
      <c r="C413" s="2">
        <v>45481.745729166665</v>
      </c>
      <c r="D413" s="2">
        <v>45596.97452546296</v>
      </c>
      <c r="E413" s="4"/>
      <c r="F413" s="1" t="s">
        <v>170</v>
      </c>
      <c r="G413" s="3" t="str">
        <f t="array" ref="G413">XLOOKUP(F413,'planificação'!A:A,'planificação'!B:B,"")</f>
        <v>básico</v>
      </c>
      <c r="H413" s="3">
        <f t="array" ref="H413">XLOOKUP(A413,login!A:A,login!F:F,"")</f>
        <v>72</v>
      </c>
      <c r="I413" s="3">
        <f t="array" ref="I413">XLOOKUP(A413,gestor!C:C,gestor!E:E,"")</f>
        <v>1</v>
      </c>
      <c r="J413" s="3" t="str">
        <f t="shared" si="2"/>
        <v>#REF!</v>
      </c>
    </row>
    <row r="414">
      <c r="A414" s="1" t="s">
        <v>861</v>
      </c>
      <c r="B414" s="1" t="s">
        <v>862</v>
      </c>
      <c r="C414" s="2">
        <v>45481.79063657407</v>
      </c>
      <c r="D414" s="2">
        <v>45516.71231481482</v>
      </c>
      <c r="E414" s="2">
        <v>45516.79366898148</v>
      </c>
      <c r="F414" s="1" t="s">
        <v>17</v>
      </c>
      <c r="G414" s="3" t="str">
        <f t="array" ref="G414">XLOOKUP(F414,'planificação'!A:A,'planificação'!B:B,"")</f>
        <v>básico</v>
      </c>
      <c r="H414" s="3">
        <f t="array" ref="H414">XLOOKUP(A414,login!A:A,login!F:F,"")</f>
        <v>16</v>
      </c>
      <c r="I414" s="3" t="str">
        <f t="array" ref="I414">XLOOKUP(A414,gestor!C:C,gestor!E:E,"")</f>
        <v/>
      </c>
      <c r="J414" s="3" t="str">
        <f t="shared" si="2"/>
        <v>#REF!</v>
      </c>
    </row>
    <row r="415">
      <c r="A415" s="1" t="s">
        <v>863</v>
      </c>
      <c r="B415" s="1" t="s">
        <v>864</v>
      </c>
      <c r="C415" s="2">
        <v>45481.908541666664</v>
      </c>
      <c r="D415" s="2">
        <v>45568.28491898148</v>
      </c>
      <c r="E415" s="2">
        <v>45568.28491898148</v>
      </c>
      <c r="F415" s="1" t="s">
        <v>31</v>
      </c>
      <c r="G415" s="3" t="str">
        <f t="array" ref="G415">XLOOKUP(F415,'planificação'!A:A,'planificação'!B:B,"")</f>
        <v>intermediário</v>
      </c>
      <c r="H415" s="3">
        <f t="array" ref="H415">XLOOKUP(A415,login!A:A,login!F:F,"")</f>
        <v>3</v>
      </c>
      <c r="I415" s="3">
        <f t="array" ref="I415">XLOOKUP(A415,gestor!C:C,gestor!E:E,"")</f>
        <v>1</v>
      </c>
      <c r="J415" s="3" t="str">
        <f t="shared" si="2"/>
        <v>#REF!</v>
      </c>
    </row>
    <row r="416">
      <c r="A416" s="1" t="s">
        <v>865</v>
      </c>
      <c r="B416" s="1" t="s">
        <v>866</v>
      </c>
      <c r="C416" s="2">
        <v>45482.57040509259</v>
      </c>
      <c r="D416" s="2">
        <v>45596.977743055555</v>
      </c>
      <c r="E416" s="4"/>
      <c r="F416" s="1" t="s">
        <v>12</v>
      </c>
      <c r="G416" s="3" t="str">
        <f t="array" ref="G416">XLOOKUP(F416,'planificação'!A:A,'planificação'!B:B,"")</f>
        <v>básico</v>
      </c>
      <c r="H416" s="3">
        <f t="array" ref="H416">XLOOKUP(A416,login!A:A,login!F:F,"")</f>
        <v>31</v>
      </c>
      <c r="I416" s="3" t="str">
        <f t="array" ref="I416">XLOOKUP(A416,gestor!C:C,gestor!E:E,"")</f>
        <v/>
      </c>
      <c r="J416" s="3" t="str">
        <f t="shared" si="2"/>
        <v>#REF!</v>
      </c>
    </row>
    <row r="417">
      <c r="A417" s="1" t="s">
        <v>867</v>
      </c>
      <c r="B417" s="1" t="s">
        <v>868</v>
      </c>
      <c r="C417" s="2">
        <v>45482.87489583333</v>
      </c>
      <c r="D417" s="2">
        <v>45596.97454861111</v>
      </c>
      <c r="E417" s="4"/>
      <c r="F417" s="1" t="s">
        <v>170</v>
      </c>
      <c r="G417" s="3" t="str">
        <f t="array" ref="G417">XLOOKUP(F417,'planificação'!A:A,'planificação'!B:B,"")</f>
        <v>básico</v>
      </c>
      <c r="H417" s="3">
        <f t="array" ref="H417">XLOOKUP(A417,login!A:A,login!F:F,"")</f>
        <v>47</v>
      </c>
      <c r="I417" s="3">
        <f t="array" ref="I417">XLOOKUP(A417,gestor!C:C,gestor!E:E,"")</f>
        <v>1</v>
      </c>
      <c r="J417" s="3" t="str">
        <f t="shared" si="2"/>
        <v>#REF!</v>
      </c>
    </row>
    <row r="418">
      <c r="A418" s="1" t="s">
        <v>869</v>
      </c>
      <c r="B418" s="1" t="s">
        <v>870</v>
      </c>
      <c r="C418" s="2">
        <v>45482.90530092592</v>
      </c>
      <c r="D418" s="2">
        <v>45596.83484953704</v>
      </c>
      <c r="E418" s="4"/>
      <c r="F418" s="1" t="s">
        <v>170</v>
      </c>
      <c r="G418" s="3" t="str">
        <f t="array" ref="G418">XLOOKUP(F418,'planificação'!A:A,'planificação'!B:B,"")</f>
        <v>básico</v>
      </c>
      <c r="H418" s="3">
        <f t="array" ref="H418">XLOOKUP(A418,login!A:A,login!F:F,"")</f>
        <v>9</v>
      </c>
      <c r="I418" s="3">
        <f t="array" ref="I418">XLOOKUP(A418,gestor!C:C,gestor!E:E,"")</f>
        <v>1</v>
      </c>
      <c r="J418" s="3" t="str">
        <f t="shared" si="2"/>
        <v>#REF!</v>
      </c>
    </row>
    <row r="419">
      <c r="A419" s="1" t="s">
        <v>871</v>
      </c>
      <c r="B419" s="1" t="s">
        <v>872</v>
      </c>
      <c r="C419" s="2">
        <v>45483.477627314816</v>
      </c>
      <c r="D419" s="2">
        <v>45596.810219907406</v>
      </c>
      <c r="E419" s="4"/>
      <c r="F419" s="1" t="s">
        <v>170</v>
      </c>
      <c r="G419" s="3" t="str">
        <f t="array" ref="G419">XLOOKUP(F419,'planificação'!A:A,'planificação'!B:B,"")</f>
        <v>básico</v>
      </c>
      <c r="H419" s="3">
        <f t="array" ref="H419">XLOOKUP(A419,login!A:A,login!F:F,"")</f>
        <v>49</v>
      </c>
      <c r="I419" s="3">
        <f t="array" ref="I419">XLOOKUP(A419,gestor!C:C,gestor!E:E,"")</f>
        <v>1</v>
      </c>
      <c r="J419" s="3" t="str">
        <f t="shared" si="2"/>
        <v>#REF!</v>
      </c>
    </row>
    <row r="420">
      <c r="A420" s="1" t="s">
        <v>873</v>
      </c>
      <c r="B420" s="1" t="s">
        <v>874</v>
      </c>
      <c r="C420" s="2">
        <v>45483.59388888889</v>
      </c>
      <c r="D420" s="2">
        <v>45545.54016203704</v>
      </c>
      <c r="E420" s="2">
        <v>45547.480729166666</v>
      </c>
      <c r="F420" s="1" t="s">
        <v>12</v>
      </c>
      <c r="G420" s="3" t="str">
        <f t="array" ref="G420">XLOOKUP(F420,'planificação'!A:A,'planificação'!B:B,"")</f>
        <v>básico</v>
      </c>
      <c r="H420" s="3">
        <f t="array" ref="H420">XLOOKUP(A420,login!A:A,login!F:F,"")</f>
        <v>19</v>
      </c>
      <c r="I420" s="3" t="str">
        <f t="array" ref="I420">XLOOKUP(A420,gestor!C:C,gestor!E:E,"")</f>
        <v/>
      </c>
      <c r="J420" s="3" t="str">
        <f t="shared" si="2"/>
        <v>#REF!</v>
      </c>
    </row>
    <row r="421">
      <c r="A421" s="1" t="s">
        <v>875</v>
      </c>
      <c r="B421" s="1" t="s">
        <v>876</v>
      </c>
      <c r="C421" s="2">
        <v>45483.73819444444</v>
      </c>
      <c r="D421" s="2">
        <v>45593.199537037035</v>
      </c>
      <c r="E421" s="2">
        <v>45593.199537037035</v>
      </c>
      <c r="F421" s="1" t="s">
        <v>12</v>
      </c>
      <c r="G421" s="3" t="str">
        <f t="array" ref="G421">XLOOKUP(F421,'planificação'!A:A,'planificação'!B:B,"")</f>
        <v>básico</v>
      </c>
      <c r="H421" s="3">
        <f t="array" ref="H421">XLOOKUP(A421,login!A:A,login!F:F,"")</f>
        <v>23</v>
      </c>
      <c r="I421" s="3" t="str">
        <f t="array" ref="I421">XLOOKUP(A421,gestor!C:C,gestor!E:E,"")</f>
        <v/>
      </c>
      <c r="J421" s="3" t="str">
        <f t="shared" si="2"/>
        <v>#REF!</v>
      </c>
    </row>
    <row r="422">
      <c r="A422" s="1" t="s">
        <v>877</v>
      </c>
      <c r="B422" s="1" t="s">
        <v>878</v>
      </c>
      <c r="C422" s="2">
        <v>45483.82681712963</v>
      </c>
      <c r="D422" s="2">
        <v>45596.81030092593</v>
      </c>
      <c r="E422" s="4"/>
      <c r="F422" s="1" t="s">
        <v>170</v>
      </c>
      <c r="G422" s="3" t="str">
        <f t="array" ref="G422">XLOOKUP(F422,'planificação'!A:A,'planificação'!B:B,"")</f>
        <v>básico</v>
      </c>
      <c r="H422" s="3">
        <f t="array" ref="H422">XLOOKUP(A422,login!A:A,login!F:F,"")</f>
        <v>75</v>
      </c>
      <c r="I422" s="3">
        <f t="array" ref="I422">XLOOKUP(A422,gestor!C:C,gestor!E:E,"")</f>
        <v>1</v>
      </c>
      <c r="J422" s="3" t="str">
        <f t="shared" si="2"/>
        <v>#REF!</v>
      </c>
    </row>
    <row r="423">
      <c r="A423" s="1" t="s">
        <v>879</v>
      </c>
      <c r="B423" s="1" t="s">
        <v>880</v>
      </c>
      <c r="C423" s="2">
        <v>45483.838796296295</v>
      </c>
      <c r="D423" s="2">
        <v>45596.97409722222</v>
      </c>
      <c r="E423" s="4"/>
      <c r="F423" s="1" t="s">
        <v>225</v>
      </c>
      <c r="G423" s="3" t="str">
        <f t="array" ref="G423">XLOOKUP(F423,'planificação'!A:A,'planificação'!B:B,"")</f>
        <v>básico</v>
      </c>
      <c r="H423" s="3">
        <f t="array" ref="H423">XLOOKUP(A423,login!A:A,login!F:F,"")</f>
        <v>134</v>
      </c>
      <c r="I423" s="3">
        <f t="array" ref="I423">XLOOKUP(A423,gestor!C:C,gestor!E:E,"")</f>
        <v>1</v>
      </c>
      <c r="J423" s="3" t="str">
        <f t="shared" si="2"/>
        <v>#REF!</v>
      </c>
    </row>
    <row r="424">
      <c r="A424" s="1" t="s">
        <v>881</v>
      </c>
      <c r="B424" s="1" t="s">
        <v>882</v>
      </c>
      <c r="C424" s="2">
        <v>45483.87028935185</v>
      </c>
      <c r="D424" s="2">
        <v>45596.98100694444</v>
      </c>
      <c r="E424" s="4"/>
      <c r="F424" s="1" t="s">
        <v>170</v>
      </c>
      <c r="G424" s="3" t="str">
        <f t="array" ref="G424">XLOOKUP(F424,'planificação'!A:A,'planificação'!B:B,"")</f>
        <v>básico</v>
      </c>
      <c r="H424" s="3">
        <f t="array" ref="H424">XLOOKUP(A424,login!A:A,login!F:F,"")</f>
        <v>6</v>
      </c>
      <c r="I424" s="3">
        <f t="array" ref="I424">XLOOKUP(A424,gestor!C:C,gestor!E:E,"")</f>
        <v>1</v>
      </c>
      <c r="J424" s="3" t="str">
        <f t="shared" si="2"/>
        <v>#REF!</v>
      </c>
    </row>
    <row r="425">
      <c r="A425" s="1" t="s">
        <v>883</v>
      </c>
      <c r="B425" s="1" t="s">
        <v>884</v>
      </c>
      <c r="C425" s="2">
        <v>45484.577511574076</v>
      </c>
      <c r="D425" s="2">
        <v>45582.36997685185</v>
      </c>
      <c r="E425" s="2">
        <v>45582.5775462963</v>
      </c>
      <c r="F425" s="1" t="s">
        <v>12</v>
      </c>
      <c r="G425" s="3" t="str">
        <f t="array" ref="G425">XLOOKUP(F425,'planificação'!A:A,'planificação'!B:B,"")</f>
        <v>básico</v>
      </c>
      <c r="H425" s="3">
        <f t="array" ref="H425">XLOOKUP(A425,login!A:A,login!F:F,"")</f>
        <v>13</v>
      </c>
      <c r="I425" s="3" t="str">
        <f t="array" ref="I425">XLOOKUP(A425,gestor!C:C,gestor!E:E,"")</f>
        <v/>
      </c>
      <c r="J425" s="3" t="str">
        <f t="shared" si="2"/>
        <v>#REF!</v>
      </c>
    </row>
    <row r="426">
      <c r="A426" s="1" t="s">
        <v>885</v>
      </c>
      <c r="B426" s="1" t="s">
        <v>886</v>
      </c>
      <c r="C426" s="2">
        <v>45484.830613425926</v>
      </c>
      <c r="D426" s="2">
        <v>45572.135567129626</v>
      </c>
      <c r="E426" s="2">
        <v>45572.135567129626</v>
      </c>
      <c r="F426" s="1" t="s">
        <v>816</v>
      </c>
      <c r="G426" s="3" t="str">
        <f t="array" ref="G426">XLOOKUP(F426,'planificação'!A:A,'planificação'!B:B,"")</f>
        <v>avançado</v>
      </c>
      <c r="H426" s="3">
        <f t="array" ref="H426">XLOOKUP(A426,login!A:A,login!F:F,"")</f>
        <v>6</v>
      </c>
      <c r="I426" s="3">
        <f t="array" ref="I426">XLOOKUP(A426,gestor!C:C,gestor!E:E,"")</f>
        <v>1</v>
      </c>
      <c r="J426" s="3" t="str">
        <f t="shared" si="2"/>
        <v>#REF!</v>
      </c>
    </row>
    <row r="427">
      <c r="A427" s="1" t="s">
        <v>887</v>
      </c>
      <c r="B427" s="1" t="s">
        <v>888</v>
      </c>
      <c r="C427" s="2">
        <v>45484.84773148148</v>
      </c>
      <c r="D427" s="2">
        <v>45503.67053240741</v>
      </c>
      <c r="E427" s="2">
        <v>45503.91685185185</v>
      </c>
      <c r="F427" s="1" t="s">
        <v>170</v>
      </c>
      <c r="G427" s="3" t="str">
        <f t="array" ref="G427">XLOOKUP(F427,'planificação'!A:A,'planificação'!B:B,"")</f>
        <v>básico</v>
      </c>
      <c r="H427" s="3">
        <f t="array" ref="H427">XLOOKUP(A427,login!A:A,login!F:F,"")</f>
        <v>12</v>
      </c>
      <c r="I427" s="3" t="str">
        <f t="array" ref="I427">XLOOKUP(A427,gestor!C:C,gestor!E:E,"")</f>
        <v/>
      </c>
      <c r="J427" s="3" t="str">
        <f t="shared" si="2"/>
        <v>#REF!</v>
      </c>
    </row>
    <row r="428">
      <c r="A428" s="1" t="s">
        <v>889</v>
      </c>
      <c r="B428" s="1" t="s">
        <v>890</v>
      </c>
      <c r="C428" s="2">
        <v>45484.8572337963</v>
      </c>
      <c r="D428" s="2">
        <v>45596.98070601852</v>
      </c>
      <c r="E428" s="4"/>
      <c r="F428" s="1" t="s">
        <v>17</v>
      </c>
      <c r="G428" s="3" t="str">
        <f t="array" ref="G428">XLOOKUP(F428,'planificação'!A:A,'planificação'!B:B,"")</f>
        <v>básico</v>
      </c>
      <c r="H428" s="3">
        <f t="array" ref="H428">XLOOKUP(A428,login!A:A,login!F:F,"")</f>
        <v>15</v>
      </c>
      <c r="I428" s="3">
        <f t="array" ref="I428">XLOOKUP(A428,gestor!C:C,gestor!E:E,"")</f>
        <v>1</v>
      </c>
      <c r="J428" s="3" t="str">
        <f t="shared" si="2"/>
        <v>#REF!</v>
      </c>
    </row>
    <row r="429">
      <c r="A429" s="1" t="s">
        <v>891</v>
      </c>
      <c r="B429" s="1" t="s">
        <v>892</v>
      </c>
      <c r="C429" s="2">
        <v>45485.159224537034</v>
      </c>
      <c r="D429" s="2">
        <v>45571.37605324074</v>
      </c>
      <c r="E429" s="2">
        <v>45571.37605324074</v>
      </c>
      <c r="F429" s="1" t="s">
        <v>12</v>
      </c>
      <c r="G429" s="3" t="str">
        <f t="array" ref="G429">XLOOKUP(F429,'planificação'!A:A,'planificação'!B:B,"")</f>
        <v>básico</v>
      </c>
      <c r="H429" s="3">
        <f t="array" ref="H429">XLOOKUP(A429,login!A:A,login!F:F,"")</f>
        <v>4</v>
      </c>
      <c r="I429" s="3" t="str">
        <f t="array" ref="I429">XLOOKUP(A429,gestor!C:C,gestor!E:E,"")</f>
        <v/>
      </c>
      <c r="J429" s="3" t="str">
        <f t="shared" si="2"/>
        <v>#REF!</v>
      </c>
    </row>
    <row r="430">
      <c r="A430" s="1" t="s">
        <v>893</v>
      </c>
      <c r="B430" s="1" t="s">
        <v>894</v>
      </c>
      <c r="C430" s="2">
        <v>45485.62201388889</v>
      </c>
      <c r="D430" s="2">
        <v>45596.838171296295</v>
      </c>
      <c r="E430" s="4"/>
      <c r="F430" s="1" t="s">
        <v>225</v>
      </c>
      <c r="G430" s="3" t="str">
        <f t="array" ref="G430">XLOOKUP(F430,'planificação'!A:A,'planificação'!B:B,"")</f>
        <v>básico</v>
      </c>
      <c r="H430" s="3">
        <f t="array" ref="H430">XLOOKUP(A430,login!A:A,login!F:F,"")</f>
        <v>34</v>
      </c>
      <c r="I430" s="3">
        <f t="array" ref="I430">XLOOKUP(A430,gestor!C:C,gestor!E:E,"")</f>
        <v>1</v>
      </c>
      <c r="J430" s="3" t="str">
        <f t="shared" si="2"/>
        <v>#REF!</v>
      </c>
    </row>
    <row r="431">
      <c r="A431" s="1" t="s">
        <v>895</v>
      </c>
      <c r="B431" s="1" t="s">
        <v>896</v>
      </c>
      <c r="C431" s="2">
        <v>45485.64333333333</v>
      </c>
      <c r="D431" s="2">
        <v>45596.81025462963</v>
      </c>
      <c r="E431" s="4"/>
      <c r="F431" s="1" t="s">
        <v>170</v>
      </c>
      <c r="G431" s="3" t="str">
        <f t="array" ref="G431">XLOOKUP(F431,'planificação'!A:A,'planificação'!B:B,"")</f>
        <v>básico</v>
      </c>
      <c r="H431" s="3">
        <f t="array" ref="H431">XLOOKUP(A431,login!A:A,login!F:F,"")</f>
        <v>36</v>
      </c>
      <c r="I431" s="3">
        <f t="array" ref="I431">XLOOKUP(A431,gestor!C:C,gestor!E:E,"")</f>
        <v>1</v>
      </c>
      <c r="J431" s="3" t="str">
        <f t="shared" si="2"/>
        <v>#REF!</v>
      </c>
    </row>
    <row r="432">
      <c r="A432" s="1" t="s">
        <v>897</v>
      </c>
      <c r="B432" s="1" t="s">
        <v>898</v>
      </c>
      <c r="C432" s="2">
        <v>45485.646527777775</v>
      </c>
      <c r="D432" s="2">
        <v>45551.90025462963</v>
      </c>
      <c r="E432" s="2">
        <v>45551.969618055555</v>
      </c>
      <c r="F432" s="1" t="s">
        <v>51</v>
      </c>
      <c r="G432" s="3" t="str">
        <f t="array" ref="G432">XLOOKUP(F432,'planificação'!A:A,'planificação'!B:B,"")</f>
        <v>intermediário</v>
      </c>
      <c r="H432" s="3">
        <f t="array" ref="H432">XLOOKUP(A432,login!A:A,login!F:F,"")</f>
        <v>10</v>
      </c>
      <c r="I432" s="3" t="str">
        <f t="array" ref="I432">XLOOKUP(A432,gestor!C:C,gestor!E:E,"")</f>
        <v/>
      </c>
      <c r="J432" s="3" t="str">
        <f t="shared" si="2"/>
        <v>#REF!</v>
      </c>
    </row>
    <row r="433">
      <c r="A433" s="1" t="s">
        <v>899</v>
      </c>
      <c r="B433" s="1" t="s">
        <v>900</v>
      </c>
      <c r="C433" s="2">
        <v>45485.668229166666</v>
      </c>
      <c r="D433" s="2">
        <v>45596.97340277778</v>
      </c>
      <c r="E433" s="4"/>
      <c r="F433" s="1" t="s">
        <v>31</v>
      </c>
      <c r="G433" s="3" t="str">
        <f t="array" ref="G433">XLOOKUP(F433,'planificação'!A:A,'planificação'!B:B,"")</f>
        <v>intermediário</v>
      </c>
      <c r="H433" s="3">
        <f t="array" ref="H433">XLOOKUP(A433,login!A:A,login!F:F,"")</f>
        <v>95</v>
      </c>
      <c r="I433" s="3">
        <f t="array" ref="I433">XLOOKUP(A433,gestor!C:C,gestor!E:E,"")</f>
        <v>1</v>
      </c>
      <c r="J433" s="3" t="str">
        <f t="shared" si="2"/>
        <v>#REF!</v>
      </c>
    </row>
    <row r="434">
      <c r="A434" s="1" t="s">
        <v>901</v>
      </c>
      <c r="B434" s="1" t="s">
        <v>902</v>
      </c>
      <c r="C434" s="2">
        <v>45485.768229166664</v>
      </c>
      <c r="D434" s="2">
        <v>45596.83478009259</v>
      </c>
      <c r="E434" s="4"/>
      <c r="F434" s="1" t="s">
        <v>262</v>
      </c>
      <c r="G434" s="3" t="str">
        <f t="array" ref="G434">XLOOKUP(F434,'planificação'!A:A,'planificação'!B:B,"")</f>
        <v>intermediário</v>
      </c>
      <c r="H434" s="3">
        <f t="array" ref="H434">XLOOKUP(A434,login!A:A,login!F:F,"")</f>
        <v>41</v>
      </c>
      <c r="I434" s="3">
        <f t="array" ref="I434">XLOOKUP(A434,gestor!C:C,gestor!E:E,"")</f>
        <v>1</v>
      </c>
      <c r="J434" s="3" t="str">
        <f t="shared" si="2"/>
        <v>#REF!</v>
      </c>
    </row>
    <row r="435">
      <c r="A435" s="1" t="s">
        <v>903</v>
      </c>
      <c r="B435" s="1" t="s">
        <v>904</v>
      </c>
      <c r="C435" s="2">
        <v>45485.780381944445</v>
      </c>
      <c r="D435" s="2">
        <v>45596.98097222222</v>
      </c>
      <c r="E435" s="4"/>
      <c r="F435" s="1" t="s">
        <v>225</v>
      </c>
      <c r="G435" s="3" t="str">
        <f t="array" ref="G435">XLOOKUP(F435,'planificação'!A:A,'planificação'!B:B,"")</f>
        <v>básico</v>
      </c>
      <c r="H435" s="3">
        <f t="array" ref="H435">XLOOKUP(A435,login!A:A,login!F:F,"")</f>
        <v>37</v>
      </c>
      <c r="I435" s="3">
        <f t="array" ref="I435">XLOOKUP(A435,gestor!C:C,gestor!E:E,"")</f>
        <v>1</v>
      </c>
      <c r="J435" s="3" t="str">
        <f t="shared" si="2"/>
        <v>#REF!</v>
      </c>
    </row>
    <row r="436">
      <c r="A436" s="1" t="s">
        <v>905</v>
      </c>
      <c r="B436" s="1" t="s">
        <v>906</v>
      </c>
      <c r="C436" s="2">
        <v>45485.834652777776</v>
      </c>
      <c r="D436" s="2">
        <v>45596.97775462963</v>
      </c>
      <c r="E436" s="4"/>
      <c r="F436" s="1" t="s">
        <v>12</v>
      </c>
      <c r="G436" s="3" t="str">
        <f t="array" ref="G436">XLOOKUP(F436,'planificação'!A:A,'planificação'!B:B,"")</f>
        <v>básico</v>
      </c>
      <c r="H436" s="3">
        <f t="array" ref="H436">XLOOKUP(A436,login!A:A,login!F:F,"")</f>
        <v>56</v>
      </c>
      <c r="I436" s="3" t="str">
        <f t="array" ref="I436">XLOOKUP(A436,gestor!C:C,gestor!E:E,"")</f>
        <v/>
      </c>
      <c r="J436" s="3" t="str">
        <f t="shared" si="2"/>
        <v>#REF!</v>
      </c>
    </row>
    <row r="437">
      <c r="A437" s="1" t="s">
        <v>907</v>
      </c>
      <c r="B437" s="1" t="s">
        <v>908</v>
      </c>
      <c r="C437" s="2">
        <v>45485.86460648148</v>
      </c>
      <c r="D437" s="2">
        <v>45596.83493055555</v>
      </c>
      <c r="E437" s="4"/>
      <c r="F437" s="1" t="s">
        <v>170</v>
      </c>
      <c r="G437" s="3" t="str">
        <f t="array" ref="G437">XLOOKUP(F437,'planificação'!A:A,'planificação'!B:B,"")</f>
        <v>básico</v>
      </c>
      <c r="H437" s="3">
        <f t="array" ref="H437">XLOOKUP(A437,login!A:A,login!F:F,"")</f>
        <v>18</v>
      </c>
      <c r="I437" s="3">
        <f t="array" ref="I437">XLOOKUP(A437,gestor!C:C,gestor!E:E,"")</f>
        <v>1</v>
      </c>
      <c r="J437" s="3" t="str">
        <f t="shared" si="2"/>
        <v>#REF!</v>
      </c>
    </row>
    <row r="438">
      <c r="A438" s="1" t="s">
        <v>909</v>
      </c>
      <c r="B438" s="1" t="s">
        <v>910</v>
      </c>
      <c r="C438" s="2">
        <v>45485.878541666665</v>
      </c>
      <c r="D438" s="2">
        <v>45596.97715277778</v>
      </c>
      <c r="E438" s="4"/>
      <c r="F438" s="1" t="s">
        <v>362</v>
      </c>
      <c r="G438" s="3" t="str">
        <f t="array" ref="G438">XLOOKUP(F438,'planificação'!A:A,'planificação'!B:B,"")</f>
        <v>básico</v>
      </c>
      <c r="H438" s="3">
        <f t="array" ref="H438">XLOOKUP(A438,login!A:A,login!F:F,"")</f>
        <v>118</v>
      </c>
      <c r="I438" s="3">
        <f t="array" ref="I438">XLOOKUP(A438,gestor!C:C,gestor!E:E,"")</f>
        <v>1</v>
      </c>
      <c r="J438" s="3" t="str">
        <f t="shared" si="2"/>
        <v>#REF!</v>
      </c>
    </row>
    <row r="439">
      <c r="A439" s="1" t="s">
        <v>911</v>
      </c>
      <c r="B439" s="1" t="s">
        <v>912</v>
      </c>
      <c r="C439" s="2">
        <v>45485.88056712963</v>
      </c>
      <c r="D439" s="2">
        <v>45596.98087962963</v>
      </c>
      <c r="E439" s="4"/>
      <c r="F439" s="1" t="s">
        <v>12</v>
      </c>
      <c r="G439" s="3" t="str">
        <f t="array" ref="G439">XLOOKUP(F439,'planificação'!A:A,'planificação'!B:B,"")</f>
        <v>básico</v>
      </c>
      <c r="H439" s="3">
        <f t="array" ref="H439">XLOOKUP(A439,login!A:A,login!F:F,"")</f>
        <v>64</v>
      </c>
      <c r="I439" s="3" t="str">
        <f t="array" ref="I439">XLOOKUP(A439,gestor!C:C,gestor!E:E,"")</f>
        <v/>
      </c>
      <c r="J439" s="3" t="str">
        <f t="shared" si="2"/>
        <v>#REF!</v>
      </c>
    </row>
    <row r="440">
      <c r="A440" s="1" t="s">
        <v>913</v>
      </c>
      <c r="B440" s="1" t="s">
        <v>914</v>
      </c>
      <c r="C440" s="2">
        <v>45485.894953703704</v>
      </c>
      <c r="D440" s="2">
        <v>45596.974027777775</v>
      </c>
      <c r="E440" s="4"/>
      <c r="F440" s="1" t="s">
        <v>104</v>
      </c>
      <c r="G440" s="3" t="str">
        <f t="array" ref="G440">XLOOKUP(F440,'planificação'!A:A,'planificação'!B:B,"")</f>
        <v>intermediário</v>
      </c>
      <c r="H440" s="3">
        <f t="array" ref="H440">XLOOKUP(A440,login!A:A,login!F:F,"")</f>
        <v>150</v>
      </c>
      <c r="I440" s="3">
        <f t="array" ref="I440">XLOOKUP(A440,gestor!C:C,gestor!E:E,"")</f>
        <v>1</v>
      </c>
      <c r="J440" s="3" t="str">
        <f t="shared" si="2"/>
        <v>#REF!</v>
      </c>
    </row>
    <row r="441">
      <c r="A441" s="1" t="s">
        <v>915</v>
      </c>
      <c r="B441" s="1" t="s">
        <v>916</v>
      </c>
      <c r="C441" s="2">
        <v>45486.116261574076</v>
      </c>
      <c r="D441" s="2">
        <v>45596.97390046297</v>
      </c>
      <c r="E441" s="4"/>
      <c r="F441" s="1" t="s">
        <v>170</v>
      </c>
      <c r="G441" s="3" t="str">
        <f t="array" ref="G441">XLOOKUP(F441,'planificação'!A:A,'planificação'!B:B,"")</f>
        <v>básico</v>
      </c>
      <c r="H441" s="3">
        <f t="array" ref="H441">XLOOKUP(A441,login!A:A,login!F:F,"")</f>
        <v>21</v>
      </c>
      <c r="I441" s="3">
        <f t="array" ref="I441">XLOOKUP(A441,gestor!C:C,gestor!E:E,"")</f>
        <v>1</v>
      </c>
      <c r="J441" s="3" t="str">
        <f t="shared" si="2"/>
        <v>#REF!</v>
      </c>
    </row>
    <row r="442">
      <c r="A442" s="1" t="s">
        <v>917</v>
      </c>
      <c r="B442" s="1" t="s">
        <v>918</v>
      </c>
      <c r="C442" s="2">
        <v>45488.617893518516</v>
      </c>
      <c r="D442" s="2">
        <v>45596.97377314815</v>
      </c>
      <c r="E442" s="4"/>
      <c r="F442" s="1" t="s">
        <v>31</v>
      </c>
      <c r="G442" s="3" t="str">
        <f t="array" ref="G442">XLOOKUP(F442,'planificação'!A:A,'planificação'!B:B,"")</f>
        <v>intermediário</v>
      </c>
      <c r="H442" s="3">
        <f t="array" ref="H442">XLOOKUP(A442,login!A:A,login!F:F,"")</f>
        <v>21</v>
      </c>
      <c r="I442" s="3">
        <f t="array" ref="I442">XLOOKUP(A442,gestor!C:C,gestor!E:E,"")</f>
        <v>1</v>
      </c>
      <c r="J442" s="3" t="str">
        <f t="shared" si="2"/>
        <v>#REF!</v>
      </c>
    </row>
    <row r="443">
      <c r="A443" s="1" t="s">
        <v>919</v>
      </c>
      <c r="B443" s="1" t="s">
        <v>920</v>
      </c>
      <c r="C443" s="2">
        <v>45488.667395833334</v>
      </c>
      <c r="D443" s="2">
        <v>45505.56650462963</v>
      </c>
      <c r="E443" s="2">
        <v>45505.794386574074</v>
      </c>
      <c r="F443" s="1" t="s">
        <v>12</v>
      </c>
      <c r="G443" s="3" t="str">
        <f t="array" ref="G443">XLOOKUP(F443,'planificação'!A:A,'planificação'!B:B,"")</f>
        <v>básico</v>
      </c>
      <c r="H443" s="3">
        <f t="array" ref="H443">XLOOKUP(A443,login!A:A,login!F:F,"")</f>
        <v>4</v>
      </c>
      <c r="I443" s="3" t="str">
        <f t="array" ref="I443">XLOOKUP(A443,gestor!C:C,gestor!E:E,"")</f>
        <v/>
      </c>
      <c r="J443" s="3" t="str">
        <f t="shared" si="2"/>
        <v>#REF!</v>
      </c>
    </row>
    <row r="444">
      <c r="A444" s="1" t="s">
        <v>921</v>
      </c>
      <c r="B444" s="1" t="s">
        <v>922</v>
      </c>
      <c r="C444" s="2">
        <v>45488.67636574074</v>
      </c>
      <c r="D444" s="2">
        <v>45575.153958333336</v>
      </c>
      <c r="E444" s="2">
        <v>45575.153958333336</v>
      </c>
      <c r="F444" s="1" t="s">
        <v>12</v>
      </c>
      <c r="G444" s="3" t="str">
        <f t="array" ref="G444">XLOOKUP(F444,'planificação'!A:A,'planificação'!B:B,"")</f>
        <v>básico</v>
      </c>
      <c r="H444" s="3">
        <f t="array" ref="H444">XLOOKUP(A444,login!A:A,login!F:F,"")</f>
        <v>18</v>
      </c>
      <c r="I444" s="3">
        <f t="array" ref="I444">XLOOKUP(A444,gestor!C:C,gestor!E:E,"")</f>
        <v>1</v>
      </c>
      <c r="J444" s="3" t="str">
        <f t="shared" si="2"/>
        <v>#REF!</v>
      </c>
    </row>
    <row r="445">
      <c r="A445" s="1" t="s">
        <v>923</v>
      </c>
      <c r="B445" s="1" t="s">
        <v>924</v>
      </c>
      <c r="C445" s="2">
        <v>45488.7941087963</v>
      </c>
      <c r="D445" s="2">
        <v>45517.74420138889</v>
      </c>
      <c r="E445" s="2">
        <v>45517.826365740744</v>
      </c>
      <c r="F445" s="1" t="s">
        <v>38</v>
      </c>
      <c r="G445" s="3" t="str">
        <f t="array" ref="G445">XLOOKUP(F445,'planificação'!A:A,'planificação'!B:B,"")</f>
        <v>avançado</v>
      </c>
      <c r="H445" s="3">
        <f t="array" ref="H445">XLOOKUP(A445,login!A:A,login!F:F,"")</f>
        <v>15</v>
      </c>
      <c r="I445" s="3" t="str">
        <f t="array" ref="I445">XLOOKUP(A445,gestor!C:C,gestor!E:E,"")</f>
        <v/>
      </c>
      <c r="J445" s="3" t="str">
        <f t="shared" si="2"/>
        <v>#REF!</v>
      </c>
    </row>
    <row r="446">
      <c r="A446" s="1" t="s">
        <v>925</v>
      </c>
      <c r="B446" s="1" t="s">
        <v>926</v>
      </c>
      <c r="C446" s="2">
        <v>45488.80127314815</v>
      </c>
      <c r="D446" s="2">
        <v>45596.97375</v>
      </c>
      <c r="E446" s="4"/>
      <c r="F446" s="1" t="s">
        <v>51</v>
      </c>
      <c r="G446" s="3" t="str">
        <f t="array" ref="G446">XLOOKUP(F446,'planificação'!A:A,'planificação'!B:B,"")</f>
        <v>intermediário</v>
      </c>
      <c r="H446" s="3">
        <f t="array" ref="H446">XLOOKUP(A446,login!A:A,login!F:F,"")</f>
        <v>25</v>
      </c>
      <c r="I446" s="3">
        <f t="array" ref="I446">XLOOKUP(A446,gestor!C:C,gestor!E:E,"")</f>
        <v>1</v>
      </c>
      <c r="J446" s="3" t="str">
        <f t="shared" si="2"/>
        <v>#REF!</v>
      </c>
    </row>
    <row r="447">
      <c r="A447" s="1" t="s">
        <v>927</v>
      </c>
      <c r="B447" s="1" t="s">
        <v>928</v>
      </c>
      <c r="C447" s="2">
        <v>45488.81233796296</v>
      </c>
      <c r="D447" s="2">
        <v>45596.97326388889</v>
      </c>
      <c r="E447" s="4"/>
      <c r="F447" s="1" t="s">
        <v>170</v>
      </c>
      <c r="G447" s="3" t="str">
        <f t="array" ref="G447">XLOOKUP(F447,'planificação'!A:A,'planificação'!B:B,"")</f>
        <v>básico</v>
      </c>
      <c r="H447" s="3" t="str">
        <f t="array" ref="H447">XLOOKUP(A447,login!A:A,login!F:F,"")</f>
        <v/>
      </c>
      <c r="I447" s="3">
        <f t="array" ref="I447">XLOOKUP(A447,gestor!C:C,gestor!E:E,"")</f>
        <v>1</v>
      </c>
      <c r="J447" s="3" t="str">
        <f t="shared" si="2"/>
        <v>#REF!</v>
      </c>
    </row>
    <row r="448">
      <c r="A448" s="1" t="s">
        <v>929</v>
      </c>
      <c r="B448" s="1" t="s">
        <v>930</v>
      </c>
      <c r="C448" s="2">
        <v>45488.907997685186</v>
      </c>
      <c r="D448" s="2">
        <v>45596.9734837963</v>
      </c>
      <c r="E448" s="4"/>
      <c r="F448" s="1" t="s">
        <v>170</v>
      </c>
      <c r="G448" s="3" t="str">
        <f t="array" ref="G448">XLOOKUP(F448,'planificação'!A:A,'planificação'!B:B,"")</f>
        <v>básico</v>
      </c>
      <c r="H448" s="3" t="str">
        <f t="array" ref="H448">XLOOKUP(A448,login!A:A,login!F:F,"")</f>
        <v/>
      </c>
      <c r="I448" s="3">
        <f t="array" ref="I448">XLOOKUP(A448,gestor!C:C,gestor!E:E,"")</f>
        <v>1</v>
      </c>
      <c r="J448" s="3" t="str">
        <f t="shared" si="2"/>
        <v>#REF!</v>
      </c>
    </row>
    <row r="449">
      <c r="A449" s="1" t="s">
        <v>931</v>
      </c>
      <c r="B449" s="1" t="s">
        <v>932</v>
      </c>
      <c r="C449" s="2">
        <v>45489.72628472222</v>
      </c>
      <c r="D449" s="2">
        <v>45596.977476851855</v>
      </c>
      <c r="E449" s="4"/>
      <c r="F449" s="1" t="s">
        <v>170</v>
      </c>
      <c r="G449" s="3" t="str">
        <f t="array" ref="G449">XLOOKUP(F449,'planificação'!A:A,'planificação'!B:B,"")</f>
        <v>básico</v>
      </c>
      <c r="H449" s="3" t="str">
        <f t="array" ref="H449">XLOOKUP(A449,login!A:A,login!F:F,"")</f>
        <v/>
      </c>
      <c r="I449" s="3">
        <f t="array" ref="I449">XLOOKUP(A449,gestor!C:C,gestor!E:E,"")</f>
        <v>1</v>
      </c>
      <c r="J449" s="3" t="str">
        <f t="shared" si="2"/>
        <v>#REF!</v>
      </c>
    </row>
    <row r="450">
      <c r="A450" s="1" t="s">
        <v>933</v>
      </c>
      <c r="B450" s="1" t="s">
        <v>934</v>
      </c>
      <c r="C450" s="2">
        <v>45490.44957175926</v>
      </c>
      <c r="D450" s="2">
        <v>45596.83498842592</v>
      </c>
      <c r="E450" s="4"/>
      <c r="F450" s="1" t="s">
        <v>225</v>
      </c>
      <c r="G450" s="3" t="str">
        <f t="array" ref="G450">XLOOKUP(F450,'planificação'!A:A,'planificação'!B:B,"")</f>
        <v>básico</v>
      </c>
      <c r="H450" s="3">
        <f t="array" ref="H450">XLOOKUP(A450,login!A:A,login!F:F,"")</f>
        <v>41</v>
      </c>
      <c r="I450" s="3">
        <f t="array" ref="I450">XLOOKUP(A450,gestor!C:C,gestor!E:E,"")</f>
        <v>1</v>
      </c>
      <c r="J450" s="3" t="str">
        <f t="shared" si="2"/>
        <v>#REF!</v>
      </c>
    </row>
    <row r="451">
      <c r="A451" s="1" t="s">
        <v>935</v>
      </c>
      <c r="B451" s="1" t="s">
        <v>936</v>
      </c>
      <c r="C451" s="2">
        <v>45490.773043981484</v>
      </c>
      <c r="D451" s="2">
        <v>45596.974282407406</v>
      </c>
      <c r="E451" s="4"/>
      <c r="F451" s="1" t="s">
        <v>170</v>
      </c>
      <c r="G451" s="3" t="str">
        <f t="array" ref="G451">XLOOKUP(F451,'planificação'!A:A,'planificação'!B:B,"")</f>
        <v>básico</v>
      </c>
      <c r="H451" s="3">
        <f t="array" ref="H451">XLOOKUP(A451,login!A:A,login!F:F,"")</f>
        <v>27</v>
      </c>
      <c r="I451" s="3">
        <f t="array" ref="I451">XLOOKUP(A451,gestor!C:C,gestor!E:E,"")</f>
        <v>1</v>
      </c>
      <c r="J451" s="3" t="str">
        <f t="shared" si="2"/>
        <v>#REF!</v>
      </c>
    </row>
    <row r="452">
      <c r="A452" s="1" t="s">
        <v>937</v>
      </c>
      <c r="B452" s="1" t="s">
        <v>938</v>
      </c>
      <c r="C452" s="2">
        <v>45490.84008101852</v>
      </c>
      <c r="D452" s="2">
        <v>45594.20903935185</v>
      </c>
      <c r="E452" s="2">
        <v>45594.20903935185</v>
      </c>
      <c r="F452" s="1" t="s">
        <v>12</v>
      </c>
      <c r="G452" s="3" t="str">
        <f t="array" ref="G452">XLOOKUP(F452,'planificação'!A:A,'planificação'!B:B,"")</f>
        <v>básico</v>
      </c>
      <c r="H452" s="3">
        <f t="array" ref="H452">XLOOKUP(A452,login!A:A,login!F:F,"")</f>
        <v>4</v>
      </c>
      <c r="I452" s="3" t="str">
        <f t="array" ref="I452">XLOOKUP(A452,gestor!C:C,gestor!E:E,"")</f>
        <v/>
      </c>
      <c r="J452" s="3" t="str">
        <f t="shared" si="2"/>
        <v>#REF!</v>
      </c>
    </row>
    <row r="453">
      <c r="A453" s="1" t="s">
        <v>939</v>
      </c>
      <c r="B453" s="1" t="s">
        <v>940</v>
      </c>
      <c r="C453" s="2">
        <v>45490.86201388889</v>
      </c>
      <c r="D453" s="2">
        <v>45596.83498842592</v>
      </c>
      <c r="E453" s="4"/>
      <c r="F453" s="1" t="s">
        <v>170</v>
      </c>
      <c r="G453" s="3" t="str">
        <f t="array" ref="G453">XLOOKUP(F453,'planificação'!A:A,'planificação'!B:B,"")</f>
        <v>básico</v>
      </c>
      <c r="H453" s="3">
        <f t="array" ref="H453">XLOOKUP(A453,login!A:A,login!F:F,"")</f>
        <v>22</v>
      </c>
      <c r="I453" s="3">
        <f t="array" ref="I453">XLOOKUP(A453,gestor!C:C,gestor!E:E,"")</f>
        <v>1</v>
      </c>
      <c r="J453" s="3" t="str">
        <f t="shared" si="2"/>
        <v>#REF!</v>
      </c>
    </row>
    <row r="454">
      <c r="A454" s="1" t="s">
        <v>941</v>
      </c>
      <c r="B454" s="1" t="s">
        <v>942</v>
      </c>
      <c r="C454" s="2">
        <v>45491.6240625</v>
      </c>
      <c r="D454" s="2">
        <v>45596.83509259259</v>
      </c>
      <c r="E454" s="4"/>
      <c r="F454" s="1" t="s">
        <v>170</v>
      </c>
      <c r="G454" s="3" t="str">
        <f t="array" ref="G454">XLOOKUP(F454,'planificação'!A:A,'planificação'!B:B,"")</f>
        <v>básico</v>
      </c>
      <c r="H454" s="3">
        <f t="array" ref="H454">XLOOKUP(A454,login!A:A,login!F:F,"")</f>
        <v>81</v>
      </c>
      <c r="I454" s="3">
        <f t="array" ref="I454">XLOOKUP(A454,gestor!C:C,gestor!E:E,"")</f>
        <v>1</v>
      </c>
      <c r="J454" s="3" t="str">
        <f t="shared" si="2"/>
        <v>#REF!</v>
      </c>
    </row>
    <row r="455">
      <c r="A455" s="1" t="s">
        <v>943</v>
      </c>
      <c r="B455" s="1" t="s">
        <v>944</v>
      </c>
      <c r="C455" s="2">
        <v>45492.717210648145</v>
      </c>
      <c r="D455" s="2">
        <v>45596.980891203704</v>
      </c>
      <c r="E455" s="4"/>
      <c r="F455" s="1" t="s">
        <v>225</v>
      </c>
      <c r="G455" s="3" t="str">
        <f t="array" ref="G455">XLOOKUP(F455,'planificação'!A:A,'planificação'!B:B,"")</f>
        <v>básico</v>
      </c>
      <c r="H455" s="3">
        <f t="array" ref="H455">XLOOKUP(A455,login!A:A,login!F:F,"")</f>
        <v>23</v>
      </c>
      <c r="I455" s="3">
        <f t="array" ref="I455">XLOOKUP(A455,gestor!C:C,gestor!E:E,"")</f>
        <v>1</v>
      </c>
      <c r="J455" s="3" t="str">
        <f t="shared" si="2"/>
        <v>#REF!</v>
      </c>
    </row>
    <row r="456">
      <c r="A456" s="1" t="s">
        <v>945</v>
      </c>
      <c r="B456" s="1" t="s">
        <v>946</v>
      </c>
      <c r="C456" s="2">
        <v>45492.73149305556</v>
      </c>
      <c r="D456" s="2">
        <v>45596.834965277776</v>
      </c>
      <c r="E456" s="4"/>
      <c r="F456" s="1" t="s">
        <v>947</v>
      </c>
      <c r="G456" s="3" t="str">
        <f t="array" ref="G456">XLOOKUP(F456,'planificação'!A:A,'planificação'!B:B,"")</f>
        <v>avançado</v>
      </c>
      <c r="H456" s="3">
        <f t="array" ref="H456">XLOOKUP(A456,login!A:A,login!F:F,"")</f>
        <v>88</v>
      </c>
      <c r="I456" s="3">
        <f t="array" ref="I456">XLOOKUP(A456,gestor!C:C,gestor!E:E,"")</f>
        <v>1</v>
      </c>
      <c r="J456" s="3" t="str">
        <f t="shared" si="2"/>
        <v>#REF!</v>
      </c>
    </row>
    <row r="457">
      <c r="A457" s="1" t="s">
        <v>948</v>
      </c>
      <c r="B457" s="1" t="s">
        <v>949</v>
      </c>
      <c r="C457" s="2">
        <v>45492.75141203704</v>
      </c>
      <c r="D457" s="2">
        <v>45596.97452546296</v>
      </c>
      <c r="E457" s="4"/>
      <c r="F457" s="1" t="s">
        <v>22</v>
      </c>
      <c r="G457" s="3" t="str">
        <f t="array" ref="G457">XLOOKUP(F457,'planificação'!A:A,'planificação'!B:B,"")</f>
        <v>intermediário</v>
      </c>
      <c r="H457" s="3">
        <f t="array" ref="H457">XLOOKUP(A457,login!A:A,login!F:F,"")</f>
        <v>60</v>
      </c>
      <c r="I457" s="3">
        <f t="array" ref="I457">XLOOKUP(A457,gestor!C:C,gestor!E:E,"")</f>
        <v>1</v>
      </c>
      <c r="J457" s="3" t="str">
        <f t="shared" si="2"/>
        <v>#REF!</v>
      </c>
    </row>
    <row r="458">
      <c r="A458" s="1" t="s">
        <v>950</v>
      </c>
      <c r="B458" s="1" t="s">
        <v>951</v>
      </c>
      <c r="C458" s="2">
        <v>45492.778449074074</v>
      </c>
      <c r="D458" s="2">
        <v>45596.973969907405</v>
      </c>
      <c r="E458" s="4"/>
      <c r="F458" s="1" t="s">
        <v>170</v>
      </c>
      <c r="G458" s="3" t="str">
        <f t="array" ref="G458">XLOOKUP(F458,'planificação'!A:A,'planificação'!B:B,"")</f>
        <v>básico</v>
      </c>
      <c r="H458" s="3">
        <f t="array" ref="H458">XLOOKUP(A458,login!A:A,login!F:F,"")</f>
        <v>60</v>
      </c>
      <c r="I458" s="3">
        <f t="array" ref="I458">XLOOKUP(A458,gestor!C:C,gestor!E:E,"")</f>
        <v>1</v>
      </c>
      <c r="J458" s="3" t="str">
        <f t="shared" si="2"/>
        <v>#REF!</v>
      </c>
    </row>
    <row r="459">
      <c r="A459" s="1" t="s">
        <v>952</v>
      </c>
      <c r="B459" s="1" t="s">
        <v>953</v>
      </c>
      <c r="C459" s="2">
        <v>45492.81922453704</v>
      </c>
      <c r="D459" s="2">
        <v>45596.9740625</v>
      </c>
      <c r="E459" s="4"/>
      <c r="F459" s="1" t="s">
        <v>170</v>
      </c>
      <c r="G459" s="3" t="str">
        <f t="array" ref="G459">XLOOKUP(F459,'planificação'!A:A,'planificação'!B:B,"")</f>
        <v>básico</v>
      </c>
      <c r="H459" s="3">
        <f t="array" ref="H459">XLOOKUP(A459,login!A:A,login!F:F,"")</f>
        <v>49</v>
      </c>
      <c r="I459" s="3">
        <f t="array" ref="I459">XLOOKUP(A459,gestor!C:C,gestor!E:E,"")</f>
        <v>1</v>
      </c>
      <c r="J459" s="3" t="str">
        <f t="shared" si="2"/>
        <v>#REF!</v>
      </c>
    </row>
    <row r="460">
      <c r="A460" s="1" t="s">
        <v>954</v>
      </c>
      <c r="B460" s="1" t="s">
        <v>955</v>
      </c>
      <c r="C460" s="2">
        <v>45492.859930555554</v>
      </c>
      <c r="D460" s="2">
        <v>45594.21537037037</v>
      </c>
      <c r="E460" s="2">
        <v>45594.21537037037</v>
      </c>
      <c r="F460" s="1" t="s">
        <v>12</v>
      </c>
      <c r="G460" s="3" t="str">
        <f t="array" ref="G460">XLOOKUP(F460,'planificação'!A:A,'planificação'!B:B,"")</f>
        <v>básico</v>
      </c>
      <c r="H460" s="3">
        <f t="array" ref="H460">XLOOKUP(A460,login!A:A,login!F:F,"")</f>
        <v>10</v>
      </c>
      <c r="I460" s="3" t="str">
        <f t="array" ref="I460">XLOOKUP(A460,gestor!C:C,gestor!E:E,"")</f>
        <v/>
      </c>
      <c r="J460" s="3" t="str">
        <f t="shared" si="2"/>
        <v>#REF!</v>
      </c>
    </row>
    <row r="461">
      <c r="A461" s="1" t="s">
        <v>956</v>
      </c>
      <c r="B461" s="1" t="s">
        <v>957</v>
      </c>
      <c r="C461" s="2">
        <v>45495.527662037035</v>
      </c>
      <c r="D461" s="2">
        <v>45596.977743055555</v>
      </c>
      <c r="E461" s="4"/>
      <c r="F461" s="1" t="s">
        <v>12</v>
      </c>
      <c r="G461" s="3" t="str">
        <f t="array" ref="G461">XLOOKUP(F461,'planificação'!A:A,'planificação'!B:B,"")</f>
        <v>básico</v>
      </c>
      <c r="H461" s="3">
        <f t="array" ref="H461">XLOOKUP(A461,login!A:A,login!F:F,"")</f>
        <v>95</v>
      </c>
      <c r="I461" s="3">
        <f t="array" ref="I461">XLOOKUP(A461,gestor!C:C,gestor!E:E,"")</f>
        <v>1</v>
      </c>
      <c r="J461" s="3" t="str">
        <f t="shared" si="2"/>
        <v>#REF!</v>
      </c>
    </row>
    <row r="462">
      <c r="A462" s="1" t="s">
        <v>958</v>
      </c>
      <c r="B462" s="1" t="s">
        <v>959</v>
      </c>
      <c r="C462" s="2">
        <v>45495.53733796296</v>
      </c>
      <c r="D462" s="2">
        <v>45596.97331018518</v>
      </c>
      <c r="E462" s="4"/>
      <c r="F462" s="1" t="s">
        <v>31</v>
      </c>
      <c r="G462" s="3" t="str">
        <f t="array" ref="G462">XLOOKUP(F462,'planificação'!A:A,'planificação'!B:B,"")</f>
        <v>intermediário</v>
      </c>
      <c r="H462" s="3">
        <f t="array" ref="H462">XLOOKUP(A462,login!A:A,login!F:F,"")</f>
        <v>148</v>
      </c>
      <c r="I462" s="3">
        <f t="array" ref="I462">XLOOKUP(A462,gestor!C:C,gestor!E:E,"")</f>
        <v>1</v>
      </c>
      <c r="J462" s="3" t="str">
        <f t="shared" si="2"/>
        <v>#REF!</v>
      </c>
    </row>
    <row r="463">
      <c r="A463" s="1" t="s">
        <v>960</v>
      </c>
      <c r="B463" s="1" t="s">
        <v>961</v>
      </c>
      <c r="C463" s="2">
        <v>45495.763773148145</v>
      </c>
      <c r="D463" s="2">
        <v>45596.97342592593</v>
      </c>
      <c r="E463" s="4"/>
      <c r="F463" s="1" t="s">
        <v>104</v>
      </c>
      <c r="G463" s="3" t="str">
        <f t="array" ref="G463">XLOOKUP(F463,'planificação'!A:A,'planificação'!B:B,"")</f>
        <v>intermediário</v>
      </c>
      <c r="H463" s="3">
        <f t="array" ref="H463">XLOOKUP(A463,login!A:A,login!F:F,"")</f>
        <v>20</v>
      </c>
      <c r="I463" s="3">
        <f t="array" ref="I463">XLOOKUP(A463,gestor!C:C,gestor!E:E,"")</f>
        <v>1</v>
      </c>
      <c r="J463" s="3" t="str">
        <f t="shared" si="2"/>
        <v>#REF!</v>
      </c>
    </row>
    <row r="464">
      <c r="A464" s="1" t="s">
        <v>962</v>
      </c>
      <c r="B464" s="1" t="s">
        <v>963</v>
      </c>
      <c r="C464" s="2">
        <v>45495.83423611111</v>
      </c>
      <c r="D464" s="2">
        <v>45596.97408564815</v>
      </c>
      <c r="E464" s="4"/>
      <c r="F464" s="1" t="s">
        <v>31</v>
      </c>
      <c r="G464" s="3" t="str">
        <f t="array" ref="G464">XLOOKUP(F464,'planificação'!A:A,'planificação'!B:B,"")</f>
        <v>intermediário</v>
      </c>
      <c r="H464" s="3">
        <f t="array" ref="H464">XLOOKUP(A464,login!A:A,login!F:F,"")</f>
        <v>81</v>
      </c>
      <c r="I464" s="3">
        <f t="array" ref="I464">XLOOKUP(A464,gestor!C:C,gestor!E:E,"")</f>
        <v>1</v>
      </c>
      <c r="J464" s="3" t="str">
        <f t="shared" si="2"/>
        <v>#REF!</v>
      </c>
    </row>
    <row r="465">
      <c r="A465" s="1" t="s">
        <v>964</v>
      </c>
      <c r="B465" s="1" t="s">
        <v>965</v>
      </c>
      <c r="C465" s="2">
        <v>45495.8819212963</v>
      </c>
      <c r="D465" s="2">
        <v>45596.974178240744</v>
      </c>
      <c r="E465" s="4"/>
      <c r="F465" s="1" t="s">
        <v>225</v>
      </c>
      <c r="G465" s="3" t="str">
        <f t="array" ref="G465">XLOOKUP(F465,'planificação'!A:A,'planificação'!B:B,"")</f>
        <v>básico</v>
      </c>
      <c r="H465" s="3">
        <f t="array" ref="H465">XLOOKUP(A465,login!A:A,login!F:F,"")</f>
        <v>119</v>
      </c>
      <c r="I465" s="3">
        <f t="array" ref="I465">XLOOKUP(A465,gestor!C:C,gestor!E:E,"")</f>
        <v>1</v>
      </c>
      <c r="J465" s="3" t="str">
        <f t="shared" si="2"/>
        <v>#REF!</v>
      </c>
    </row>
    <row r="466">
      <c r="A466" s="1" t="s">
        <v>966</v>
      </c>
      <c r="B466" s="1" t="s">
        <v>967</v>
      </c>
      <c r="C466" s="2">
        <v>45495.937939814816</v>
      </c>
      <c r="D466" s="2">
        <v>45596.97752314815</v>
      </c>
      <c r="E466" s="4"/>
      <c r="F466" s="1" t="s">
        <v>362</v>
      </c>
      <c r="G466" s="3" t="str">
        <f t="array" ref="G466">XLOOKUP(F466,'planificação'!A:A,'planificação'!B:B,"")</f>
        <v>básico</v>
      </c>
      <c r="H466" s="3">
        <f t="array" ref="H466">XLOOKUP(A466,login!A:A,login!F:F,"")</f>
        <v>84</v>
      </c>
      <c r="I466" s="3">
        <f t="array" ref="I466">XLOOKUP(A466,gestor!C:C,gestor!E:E,"")</f>
        <v>1</v>
      </c>
      <c r="J466" s="3" t="str">
        <f t="shared" si="2"/>
        <v>#REF!</v>
      </c>
    </row>
    <row r="467">
      <c r="A467" s="1" t="s">
        <v>968</v>
      </c>
      <c r="B467" s="1" t="s">
        <v>969</v>
      </c>
      <c r="C467" s="2">
        <v>45497.62820601852</v>
      </c>
      <c r="D467" s="2">
        <v>45596.97357638889</v>
      </c>
      <c r="E467" s="4"/>
      <c r="F467" s="1" t="s">
        <v>170</v>
      </c>
      <c r="G467" s="3" t="str">
        <f t="array" ref="G467">XLOOKUP(F467,'planificação'!A:A,'planificação'!B:B,"")</f>
        <v>básico</v>
      </c>
      <c r="H467" s="3">
        <f t="array" ref="H467">XLOOKUP(A467,login!A:A,login!F:F,"")</f>
        <v>10</v>
      </c>
      <c r="I467" s="3">
        <f t="array" ref="I467">XLOOKUP(A467,gestor!C:C,gestor!E:E,"")</f>
        <v>1</v>
      </c>
      <c r="J467" s="3" t="str">
        <f t="shared" si="2"/>
        <v>#REF!</v>
      </c>
    </row>
    <row r="468">
      <c r="A468" s="1" t="s">
        <v>970</v>
      </c>
      <c r="B468" s="1" t="s">
        <v>971</v>
      </c>
      <c r="C468" s="2">
        <v>45497.69466435185</v>
      </c>
      <c r="D468" s="2">
        <v>45524.60261574074</v>
      </c>
      <c r="E468" s="2">
        <v>45525.495046296295</v>
      </c>
      <c r="F468" s="1" t="s">
        <v>362</v>
      </c>
      <c r="G468" s="3" t="str">
        <f t="array" ref="G468">XLOOKUP(F468,'planificação'!A:A,'planificação'!B:B,"")</f>
        <v>básico</v>
      </c>
      <c r="H468" s="3">
        <f t="array" ref="H468">XLOOKUP(A468,login!A:A,login!F:F,"")</f>
        <v>18</v>
      </c>
      <c r="I468" s="3" t="str">
        <f t="array" ref="I468">XLOOKUP(A468,gestor!C:C,gestor!E:E,"")</f>
        <v/>
      </c>
      <c r="J468" s="3" t="str">
        <f t="shared" si="2"/>
        <v>#REF!</v>
      </c>
    </row>
    <row r="469">
      <c r="A469" s="1" t="s">
        <v>972</v>
      </c>
      <c r="B469" s="1" t="s">
        <v>973</v>
      </c>
      <c r="C469" s="2">
        <v>45497.74476851852</v>
      </c>
      <c r="D469" s="2">
        <v>45596.98096064815</v>
      </c>
      <c r="E469" s="4"/>
      <c r="F469" s="1" t="s">
        <v>362</v>
      </c>
      <c r="G469" s="3" t="str">
        <f t="array" ref="G469">XLOOKUP(F469,'planificação'!A:A,'planificação'!B:B,"")</f>
        <v>básico</v>
      </c>
      <c r="H469" s="3">
        <f t="array" ref="H469">XLOOKUP(A469,login!A:A,login!F:F,"")</f>
        <v>101</v>
      </c>
      <c r="I469" s="3">
        <f t="array" ref="I469">XLOOKUP(A469,gestor!C:C,gestor!E:E,"")</f>
        <v>1</v>
      </c>
      <c r="J469" s="3" t="str">
        <f t="shared" si="2"/>
        <v>#REF!</v>
      </c>
    </row>
    <row r="470">
      <c r="A470" s="1" t="s">
        <v>974</v>
      </c>
      <c r="B470" s="1" t="s">
        <v>975</v>
      </c>
      <c r="C470" s="2">
        <v>45497.93373842593</v>
      </c>
      <c r="D470" s="2">
        <v>45596.97412037037</v>
      </c>
      <c r="E470" s="4"/>
      <c r="F470" s="1" t="s">
        <v>12</v>
      </c>
      <c r="G470" s="3" t="str">
        <f t="array" ref="G470">XLOOKUP(F470,'planificação'!A:A,'planificação'!B:B,"")</f>
        <v>básico</v>
      </c>
      <c r="H470" s="3">
        <f t="array" ref="H470">XLOOKUP(A470,login!A:A,login!F:F,"")</f>
        <v>31</v>
      </c>
      <c r="I470" s="3" t="str">
        <f t="array" ref="I470">XLOOKUP(A470,gestor!C:C,gestor!E:E,"")</f>
        <v/>
      </c>
      <c r="J470" s="3" t="str">
        <f t="shared" si="2"/>
        <v>#REF!</v>
      </c>
    </row>
    <row r="471">
      <c r="A471" s="1" t="s">
        <v>976</v>
      </c>
      <c r="B471" s="1" t="s">
        <v>977</v>
      </c>
      <c r="C471" s="2">
        <v>45498.48349537037</v>
      </c>
      <c r="D471" s="2">
        <v>45504.55603009259</v>
      </c>
      <c r="E471" s="2">
        <v>45504.77190972222</v>
      </c>
      <c r="F471" s="1" t="s">
        <v>12</v>
      </c>
      <c r="G471" s="3" t="str">
        <f t="array" ref="G471">XLOOKUP(F471,'planificação'!A:A,'planificação'!B:B,"")</f>
        <v>básico</v>
      </c>
      <c r="H471" s="3">
        <f t="array" ref="H471">XLOOKUP(A471,login!A:A,login!F:F,"")</f>
        <v>7</v>
      </c>
      <c r="I471" s="3" t="str">
        <f t="array" ref="I471">XLOOKUP(A471,gestor!C:C,gestor!E:E,"")</f>
        <v/>
      </c>
      <c r="J471" s="3" t="str">
        <f t="shared" si="2"/>
        <v>#REF!</v>
      </c>
    </row>
    <row r="472">
      <c r="A472" s="1" t="s">
        <v>978</v>
      </c>
      <c r="B472" s="1" t="s">
        <v>979</v>
      </c>
      <c r="C472" s="2">
        <v>45498.51002314815</v>
      </c>
      <c r="D472" s="2">
        <v>45596.97694444445</v>
      </c>
      <c r="E472" s="4"/>
      <c r="F472" s="1" t="s">
        <v>362</v>
      </c>
      <c r="G472" s="3" t="str">
        <f t="array" ref="G472">XLOOKUP(F472,'planificação'!A:A,'planificação'!B:B,"")</f>
        <v>básico</v>
      </c>
      <c r="H472" s="3">
        <f t="array" ref="H472">XLOOKUP(A472,login!A:A,login!F:F,"")</f>
        <v>63</v>
      </c>
      <c r="I472" s="3">
        <f t="array" ref="I472">XLOOKUP(A472,gestor!C:C,gestor!E:E,"")</f>
        <v>1</v>
      </c>
      <c r="J472" s="3" t="str">
        <f t="shared" si="2"/>
        <v>#REF!</v>
      </c>
    </row>
    <row r="473">
      <c r="A473" s="1" t="s">
        <v>980</v>
      </c>
      <c r="B473" s="1" t="s">
        <v>981</v>
      </c>
      <c r="C473" s="2">
        <v>45498.53947916667</v>
      </c>
      <c r="D473" s="2">
        <v>45596.97703703704</v>
      </c>
      <c r="E473" s="4"/>
      <c r="F473" s="1" t="s">
        <v>170</v>
      </c>
      <c r="G473" s="3" t="str">
        <f t="array" ref="G473">XLOOKUP(F473,'planificação'!A:A,'planificação'!B:B,"")</f>
        <v>básico</v>
      </c>
      <c r="H473" s="3">
        <f t="array" ref="H473">XLOOKUP(A473,login!A:A,login!F:F,"")</f>
        <v>28</v>
      </c>
      <c r="I473" s="3">
        <f t="array" ref="I473">XLOOKUP(A473,gestor!C:C,gestor!E:E,"")</f>
        <v>1</v>
      </c>
      <c r="J473" s="3" t="str">
        <f t="shared" si="2"/>
        <v>#REF!</v>
      </c>
    </row>
    <row r="474">
      <c r="A474" s="1" t="s">
        <v>982</v>
      </c>
      <c r="B474" s="1" t="s">
        <v>983</v>
      </c>
      <c r="C474" s="2">
        <v>45498.59197916667</v>
      </c>
      <c r="D474" s="2">
        <v>45596.83498842592</v>
      </c>
      <c r="E474" s="4"/>
      <c r="F474" s="1" t="s">
        <v>12</v>
      </c>
      <c r="G474" s="3" t="str">
        <f t="array" ref="G474">XLOOKUP(F474,'planificação'!A:A,'planificação'!B:B,"")</f>
        <v>básico</v>
      </c>
      <c r="H474" s="3">
        <f t="array" ref="H474">XLOOKUP(A474,login!A:A,login!F:F,"")</f>
        <v>191</v>
      </c>
      <c r="I474" s="3">
        <f t="array" ref="I474">XLOOKUP(A474,gestor!C:C,gestor!E:E,"")</f>
        <v>1</v>
      </c>
      <c r="J474" s="3" t="str">
        <f t="shared" si="2"/>
        <v>#REF!</v>
      </c>
    </row>
    <row r="475">
      <c r="A475" s="1" t="s">
        <v>984</v>
      </c>
      <c r="B475" s="1" t="s">
        <v>985</v>
      </c>
      <c r="C475" s="2">
        <v>45498.59263888889</v>
      </c>
      <c r="D475" s="2">
        <v>45596.810277777775</v>
      </c>
      <c r="E475" s="4"/>
      <c r="F475" s="1" t="s">
        <v>12</v>
      </c>
      <c r="G475" s="3" t="str">
        <f t="array" ref="G475">XLOOKUP(F475,'planificação'!A:A,'planificação'!B:B,"")</f>
        <v>básico</v>
      </c>
      <c r="H475" s="3">
        <f t="array" ref="H475">XLOOKUP(A475,login!A:A,login!F:F,"")</f>
        <v>53</v>
      </c>
      <c r="I475" s="3" t="str">
        <f t="array" ref="I475">XLOOKUP(A475,gestor!C:C,gestor!E:E,"")</f>
        <v/>
      </c>
      <c r="J475" s="3" t="str">
        <f t="shared" si="2"/>
        <v>#REF!</v>
      </c>
    </row>
    <row r="476">
      <c r="A476" s="1" t="s">
        <v>986</v>
      </c>
      <c r="B476" s="1" t="s">
        <v>987</v>
      </c>
      <c r="C476" s="2">
        <v>45498.62396990741</v>
      </c>
      <c r="D476" s="2">
        <v>45596.97456018518</v>
      </c>
      <c r="E476" s="4"/>
      <c r="F476" s="1" t="s">
        <v>17</v>
      </c>
      <c r="G476" s="3" t="str">
        <f t="array" ref="G476">XLOOKUP(F476,'planificação'!A:A,'planificação'!B:B,"")</f>
        <v>básico</v>
      </c>
      <c r="H476" s="3">
        <f t="array" ref="H476">XLOOKUP(A476,login!A:A,login!F:F,"")</f>
        <v>74</v>
      </c>
      <c r="I476" s="3">
        <f t="array" ref="I476">XLOOKUP(A476,gestor!C:C,gestor!E:E,"")</f>
        <v>1</v>
      </c>
      <c r="J476" s="3" t="str">
        <f t="shared" si="2"/>
        <v>#REF!</v>
      </c>
    </row>
    <row r="477">
      <c r="A477" s="1" t="s">
        <v>988</v>
      </c>
      <c r="B477" s="1" t="s">
        <v>989</v>
      </c>
      <c r="C477" s="2">
        <v>45498.74077546296</v>
      </c>
      <c r="D477" s="2">
        <v>45596.973703703705</v>
      </c>
      <c r="E477" s="4"/>
      <c r="F477" s="1" t="s">
        <v>170</v>
      </c>
      <c r="G477" s="3" t="str">
        <f t="array" ref="G477">XLOOKUP(F477,'planificação'!A:A,'planificação'!B:B,"")</f>
        <v>básico</v>
      </c>
      <c r="H477" s="3">
        <f t="array" ref="H477">XLOOKUP(A477,login!A:A,login!F:F,"")</f>
        <v>43</v>
      </c>
      <c r="I477" s="3">
        <f t="array" ref="I477">XLOOKUP(A477,gestor!C:C,gestor!E:E,"")</f>
        <v>1</v>
      </c>
      <c r="J477" s="3" t="str">
        <f t="shared" si="2"/>
        <v>#REF!</v>
      </c>
    </row>
    <row r="478">
      <c r="A478" s="1" t="s">
        <v>990</v>
      </c>
      <c r="B478" s="1" t="s">
        <v>991</v>
      </c>
      <c r="C478" s="2">
        <v>45498.78888888889</v>
      </c>
      <c r="D478" s="2">
        <v>45596.97456018518</v>
      </c>
      <c r="E478" s="4"/>
      <c r="F478" s="1" t="s">
        <v>12</v>
      </c>
      <c r="G478" s="3" t="str">
        <f t="array" ref="G478">XLOOKUP(F478,'planificação'!A:A,'planificação'!B:B,"")</f>
        <v>básico</v>
      </c>
      <c r="H478" s="3">
        <f t="array" ref="H478">XLOOKUP(A478,login!A:A,login!F:F,"")</f>
        <v>17</v>
      </c>
      <c r="I478" s="3" t="str">
        <f t="array" ref="I478">XLOOKUP(A478,gestor!C:C,gestor!E:E,"")</f>
        <v/>
      </c>
      <c r="J478" s="3" t="str">
        <f t="shared" si="2"/>
        <v>#REF!</v>
      </c>
    </row>
    <row r="479">
      <c r="A479" s="1" t="s">
        <v>992</v>
      </c>
      <c r="B479" s="1" t="s">
        <v>993</v>
      </c>
      <c r="C479" s="2">
        <v>45498.8</v>
      </c>
      <c r="D479" s="2">
        <v>45596.977627314816</v>
      </c>
      <c r="E479" s="4"/>
      <c r="F479" s="1" t="s">
        <v>170</v>
      </c>
      <c r="G479" s="3" t="str">
        <f t="array" ref="G479">XLOOKUP(F479,'planificação'!A:A,'planificação'!B:B,"")</f>
        <v>básico</v>
      </c>
      <c r="H479" s="3">
        <f t="array" ref="H479">XLOOKUP(A479,login!A:A,login!F:F,"")</f>
        <v>2</v>
      </c>
      <c r="I479" s="3">
        <f t="array" ref="I479">XLOOKUP(A479,gestor!C:C,gestor!E:E,"")</f>
        <v>1</v>
      </c>
      <c r="J479" s="3" t="str">
        <f t="shared" si="2"/>
        <v>#REF!</v>
      </c>
    </row>
    <row r="480">
      <c r="A480" s="1" t="s">
        <v>994</v>
      </c>
      <c r="B480" s="1" t="s">
        <v>995</v>
      </c>
      <c r="C480" s="2">
        <v>45498.87217592593</v>
      </c>
      <c r="D480" s="2">
        <v>45596.838125</v>
      </c>
      <c r="E480" s="4"/>
      <c r="F480" s="1" t="s">
        <v>12</v>
      </c>
      <c r="G480" s="3" t="str">
        <f t="array" ref="G480">XLOOKUP(F480,'planificação'!A:A,'planificação'!B:B,"")</f>
        <v>básico</v>
      </c>
      <c r="H480" s="3">
        <f t="array" ref="H480">XLOOKUP(A480,login!A:A,login!F:F,"")</f>
        <v>46</v>
      </c>
      <c r="I480" s="3" t="str">
        <f t="array" ref="I480">XLOOKUP(A480,gestor!C:C,gestor!E:E,"")</f>
        <v/>
      </c>
      <c r="J480" s="3" t="str">
        <f t="shared" si="2"/>
        <v>#REF!</v>
      </c>
    </row>
    <row r="481">
      <c r="A481" s="1" t="s">
        <v>996</v>
      </c>
      <c r="B481" s="1" t="s">
        <v>997</v>
      </c>
      <c r="C481" s="2">
        <v>45498.880949074075</v>
      </c>
      <c r="D481" s="2">
        <v>45596.96303240741</v>
      </c>
      <c r="E481" s="4"/>
      <c r="F481" s="1" t="s">
        <v>225</v>
      </c>
      <c r="G481" s="3" t="str">
        <f t="array" ref="G481">XLOOKUP(F481,'planificação'!A:A,'planificação'!B:B,"")</f>
        <v>básico</v>
      </c>
      <c r="H481" s="3">
        <f t="array" ref="H481">XLOOKUP(A481,login!A:A,login!F:F,"")</f>
        <v>40</v>
      </c>
      <c r="I481" s="3">
        <f t="array" ref="I481">XLOOKUP(A481,gestor!C:C,gestor!E:E,"")</f>
        <v>1</v>
      </c>
      <c r="J481" s="3" t="str">
        <f t="shared" si="2"/>
        <v>#REF!</v>
      </c>
    </row>
    <row r="482">
      <c r="A482" s="1" t="s">
        <v>998</v>
      </c>
      <c r="B482" s="1" t="s">
        <v>999</v>
      </c>
      <c r="C482" s="2">
        <v>45499.55798611111</v>
      </c>
      <c r="D482" s="2">
        <v>45596.977638888886</v>
      </c>
      <c r="E482" s="4"/>
      <c r="F482" s="1" t="s">
        <v>170</v>
      </c>
      <c r="G482" s="3" t="str">
        <f t="array" ref="G482">XLOOKUP(F482,'planificação'!A:A,'planificação'!B:B,"")</f>
        <v>básico</v>
      </c>
      <c r="H482" s="3">
        <f t="array" ref="H482">XLOOKUP(A482,login!A:A,login!F:F,"")</f>
        <v>134</v>
      </c>
      <c r="I482" s="3">
        <f t="array" ref="I482">XLOOKUP(A482,gestor!C:C,gestor!E:E,"")</f>
        <v>1</v>
      </c>
      <c r="J482" s="3" t="str">
        <f t="shared" si="2"/>
        <v>#REF!</v>
      </c>
    </row>
    <row r="483">
      <c r="A483" s="1" t="s">
        <v>1000</v>
      </c>
      <c r="B483" s="1" t="s">
        <v>1001</v>
      </c>
      <c r="C483" s="2">
        <v>45499.609988425924</v>
      </c>
      <c r="D483" s="2">
        <v>45596.98069444444</v>
      </c>
      <c r="E483" s="4"/>
      <c r="F483" s="1" t="s">
        <v>362</v>
      </c>
      <c r="G483" s="3" t="str">
        <f t="array" ref="G483">XLOOKUP(F483,'planificação'!A:A,'planificação'!B:B,"")</f>
        <v>básico</v>
      </c>
      <c r="H483" s="3">
        <f t="array" ref="H483">XLOOKUP(A483,login!A:A,login!F:F,"")</f>
        <v>31</v>
      </c>
      <c r="I483" s="3">
        <f t="array" ref="I483">XLOOKUP(A483,gestor!C:C,gestor!E:E,"")</f>
        <v>1</v>
      </c>
      <c r="J483" s="3" t="str">
        <f t="shared" si="2"/>
        <v>#REF!</v>
      </c>
    </row>
    <row r="484">
      <c r="A484" s="1" t="s">
        <v>1002</v>
      </c>
      <c r="B484" s="1" t="s">
        <v>1003</v>
      </c>
      <c r="C484" s="2">
        <v>45499.67940972222</v>
      </c>
      <c r="D484" s="2">
        <v>45596.83503472222</v>
      </c>
      <c r="E484" s="4"/>
      <c r="F484" s="1" t="s">
        <v>750</v>
      </c>
      <c r="G484" s="3" t="str">
        <f t="array" ref="G484">XLOOKUP(F484,'planificação'!A:A,'planificação'!B:B,"")</f>
        <v>intermediário</v>
      </c>
      <c r="H484" s="3">
        <f t="array" ref="H484">XLOOKUP(A484,login!A:A,login!F:F,"")</f>
        <v>20</v>
      </c>
      <c r="I484" s="3">
        <f t="array" ref="I484">XLOOKUP(A484,gestor!C:C,gestor!E:E,"")</f>
        <v>1</v>
      </c>
      <c r="J484" s="3" t="str">
        <f t="shared" si="2"/>
        <v>#REF!</v>
      </c>
    </row>
    <row r="485">
      <c r="A485" s="1" t="s">
        <v>1004</v>
      </c>
      <c r="B485" s="1" t="s">
        <v>1005</v>
      </c>
      <c r="C485" s="2">
        <v>45499.718518518515</v>
      </c>
      <c r="D485" s="2">
        <v>45596.97755787037</v>
      </c>
      <c r="E485" s="4"/>
      <c r="F485" s="1" t="s">
        <v>651</v>
      </c>
      <c r="G485" s="3" t="str">
        <f t="array" ref="G485">XLOOKUP(F485,'planificação'!A:A,'planificação'!B:B,"")</f>
        <v>intermediário</v>
      </c>
      <c r="H485" s="3">
        <f t="array" ref="H485">XLOOKUP(A485,login!A:A,login!F:F,"")</f>
        <v>44</v>
      </c>
      <c r="I485" s="3">
        <f t="array" ref="I485">XLOOKUP(A485,gestor!C:C,gestor!E:E,"")</f>
        <v>1</v>
      </c>
      <c r="J485" s="3" t="str">
        <f t="shared" si="2"/>
        <v>#REF!</v>
      </c>
    </row>
    <row r="486">
      <c r="A486" s="1" t="s">
        <v>1006</v>
      </c>
      <c r="B486" s="1" t="s">
        <v>1007</v>
      </c>
      <c r="C486" s="2">
        <v>45499.80327546296</v>
      </c>
      <c r="D486" s="2">
        <v>45596.97436342593</v>
      </c>
      <c r="E486" s="4"/>
      <c r="F486" s="1" t="s">
        <v>12</v>
      </c>
      <c r="G486" s="3" t="str">
        <f t="array" ref="G486">XLOOKUP(F486,'planificação'!A:A,'planificação'!B:B,"")</f>
        <v>básico</v>
      </c>
      <c r="H486" s="3">
        <f t="array" ref="H486">XLOOKUP(A486,login!A:A,login!F:F,"")</f>
        <v>5</v>
      </c>
      <c r="I486" s="3" t="str">
        <f t="array" ref="I486">XLOOKUP(A486,gestor!C:C,gestor!E:E,"")</f>
        <v/>
      </c>
      <c r="J486" s="3" t="str">
        <f t="shared" si="2"/>
        <v>#REF!</v>
      </c>
    </row>
    <row r="487">
      <c r="A487" s="1" t="s">
        <v>1008</v>
      </c>
      <c r="B487" s="1" t="s">
        <v>1009</v>
      </c>
      <c r="C487" s="2">
        <v>45501.10123842592</v>
      </c>
      <c r="D487" s="2">
        <v>45596.97436342593</v>
      </c>
      <c r="E487" s="4"/>
      <c r="F487" s="1" t="s">
        <v>22</v>
      </c>
      <c r="G487" s="3" t="str">
        <f t="array" ref="G487">XLOOKUP(F487,'planificação'!A:A,'planificação'!B:B,"")</f>
        <v>intermediário</v>
      </c>
      <c r="H487" s="3">
        <f t="array" ref="H487">XLOOKUP(A487,login!A:A,login!F:F,"")</f>
        <v>1</v>
      </c>
      <c r="I487" s="3" t="str">
        <f t="array" ref="I487">XLOOKUP(A487,gestor!C:C,gestor!E:E,"")</f>
        <v/>
      </c>
      <c r="J487" s="3" t="str">
        <f t="shared" si="2"/>
        <v>#REF!</v>
      </c>
    </row>
    <row r="488">
      <c r="A488" s="1" t="s">
        <v>1010</v>
      </c>
      <c r="B488" s="1" t="s">
        <v>1011</v>
      </c>
      <c r="C488" s="2">
        <v>45501.85899305555</v>
      </c>
      <c r="D488" s="2">
        <v>45596.81024305556</v>
      </c>
      <c r="E488" s="4"/>
      <c r="F488" s="1" t="s">
        <v>362</v>
      </c>
      <c r="G488" s="3" t="str">
        <f t="array" ref="G488">XLOOKUP(F488,'planificação'!A:A,'planificação'!B:B,"")</f>
        <v>básico</v>
      </c>
      <c r="H488" s="3">
        <f t="array" ref="H488">XLOOKUP(A488,login!A:A,login!F:F,"")</f>
        <v>49</v>
      </c>
      <c r="I488" s="3">
        <f t="array" ref="I488">XLOOKUP(A488,gestor!C:C,gestor!E:E,"")</f>
        <v>1</v>
      </c>
      <c r="J488" s="3" t="str">
        <f t="shared" si="2"/>
        <v>#REF!</v>
      </c>
    </row>
    <row r="489">
      <c r="A489" s="1" t="s">
        <v>1012</v>
      </c>
      <c r="B489" s="1" t="s">
        <v>1013</v>
      </c>
      <c r="C489" s="2">
        <v>45502.04292824074</v>
      </c>
      <c r="D489" s="2">
        <v>45574.94206018518</v>
      </c>
      <c r="E489" s="2">
        <v>45574.942407407405</v>
      </c>
      <c r="F489" s="1" t="s">
        <v>12</v>
      </c>
      <c r="G489" s="3" t="str">
        <f t="array" ref="G489">XLOOKUP(F489,'planificação'!A:A,'planificação'!B:B,"")</f>
        <v>básico</v>
      </c>
      <c r="H489" s="3">
        <f t="array" ref="H489">XLOOKUP(A489,login!A:A,login!F:F,"")</f>
        <v>9</v>
      </c>
      <c r="I489" s="3">
        <f t="array" ref="I489">XLOOKUP(A489,gestor!C:C,gestor!E:E,"")</f>
        <v>1</v>
      </c>
      <c r="J489" s="3" t="str">
        <f t="shared" si="2"/>
        <v>#REF!</v>
      </c>
    </row>
    <row r="490">
      <c r="A490" s="1" t="s">
        <v>1014</v>
      </c>
      <c r="B490" s="1" t="s">
        <v>1015</v>
      </c>
      <c r="C490" s="2">
        <v>45502.6415162037</v>
      </c>
      <c r="D490" s="2">
        <v>45596.83503472222</v>
      </c>
      <c r="E490" s="4"/>
      <c r="F490" s="1" t="s">
        <v>750</v>
      </c>
      <c r="G490" s="3" t="str">
        <f t="array" ref="G490">XLOOKUP(F490,'planificação'!A:A,'planificação'!B:B,"")</f>
        <v>intermediário</v>
      </c>
      <c r="H490" s="3">
        <f t="array" ref="H490">XLOOKUP(A490,login!A:A,login!F:F,"")</f>
        <v>14</v>
      </c>
      <c r="I490" s="3">
        <f t="array" ref="I490">XLOOKUP(A490,gestor!C:C,gestor!E:E,"")</f>
        <v>1</v>
      </c>
      <c r="J490" s="3" t="str">
        <f t="shared" si="2"/>
        <v>#REF!</v>
      </c>
    </row>
    <row r="491">
      <c r="A491" s="1" t="s">
        <v>1016</v>
      </c>
      <c r="B491" s="1" t="s">
        <v>1017</v>
      </c>
      <c r="C491" s="2">
        <v>45502.79206018519</v>
      </c>
      <c r="D491" s="2">
        <v>45596.98090277778</v>
      </c>
      <c r="E491" s="4"/>
      <c r="F491" s="1" t="s">
        <v>170</v>
      </c>
      <c r="G491" s="3" t="str">
        <f t="array" ref="G491">XLOOKUP(F491,'planificação'!A:A,'planificação'!B:B,"")</f>
        <v>básico</v>
      </c>
      <c r="H491" s="3">
        <f t="array" ref="H491">XLOOKUP(A491,login!A:A,login!F:F,"")</f>
        <v>25</v>
      </c>
      <c r="I491" s="3">
        <f t="array" ref="I491">XLOOKUP(A491,gestor!C:C,gestor!E:E,"")</f>
        <v>1</v>
      </c>
      <c r="J491" s="3" t="str">
        <f t="shared" si="2"/>
        <v>#REF!</v>
      </c>
    </row>
    <row r="492">
      <c r="A492" s="1" t="s">
        <v>1018</v>
      </c>
      <c r="B492" s="1" t="s">
        <v>1019</v>
      </c>
      <c r="C492" s="2">
        <v>45502.90589120371</v>
      </c>
      <c r="D492" s="2">
        <v>45596.977314814816</v>
      </c>
      <c r="E492" s="4"/>
      <c r="F492" s="1" t="s">
        <v>225</v>
      </c>
      <c r="G492" s="3" t="str">
        <f t="array" ref="G492">XLOOKUP(F492,'planificação'!A:A,'planificação'!B:B,"")</f>
        <v>básico</v>
      </c>
      <c r="H492" s="3">
        <f t="array" ref="H492">XLOOKUP(A492,login!A:A,login!F:F,"")</f>
        <v>77</v>
      </c>
      <c r="I492" s="3">
        <f t="array" ref="I492">XLOOKUP(A492,gestor!C:C,gestor!E:E,"")</f>
        <v>1</v>
      </c>
      <c r="J492" s="3" t="str">
        <f t="shared" si="2"/>
        <v>#REF!</v>
      </c>
    </row>
    <row r="493">
      <c r="A493" s="1" t="s">
        <v>1020</v>
      </c>
      <c r="B493" s="1" t="s">
        <v>1021</v>
      </c>
      <c r="C493" s="2">
        <v>45503.056921296295</v>
      </c>
      <c r="D493" s="2">
        <v>45596.973715277774</v>
      </c>
      <c r="E493" s="4"/>
      <c r="F493" s="1" t="s">
        <v>104</v>
      </c>
      <c r="G493" s="3" t="str">
        <f t="array" ref="G493">XLOOKUP(F493,'planificação'!A:A,'planificação'!B:B,"")</f>
        <v>intermediário</v>
      </c>
      <c r="H493" s="3">
        <f t="array" ref="H493">XLOOKUP(A493,login!A:A,login!F:F,"")</f>
        <v>115</v>
      </c>
      <c r="I493" s="3">
        <f t="array" ref="I493">XLOOKUP(A493,gestor!C:C,gestor!E:E,"")</f>
        <v>1</v>
      </c>
      <c r="J493" s="3" t="str">
        <f t="shared" si="2"/>
        <v>#REF!</v>
      </c>
    </row>
    <row r="494">
      <c r="A494" s="1" t="s">
        <v>1022</v>
      </c>
      <c r="B494" s="1" t="s">
        <v>1023</v>
      </c>
      <c r="C494" s="2">
        <v>45503.596284722225</v>
      </c>
      <c r="D494" s="2">
        <v>45596.9744212963</v>
      </c>
      <c r="E494" s="4"/>
      <c r="F494" s="1" t="s">
        <v>750</v>
      </c>
      <c r="G494" s="3" t="str">
        <f t="array" ref="G494">XLOOKUP(F494,'planificação'!A:A,'planificação'!B:B,"")</f>
        <v>intermediário</v>
      </c>
      <c r="H494" s="3">
        <f t="array" ref="H494">XLOOKUP(A494,login!A:A,login!F:F,"")</f>
        <v>35</v>
      </c>
      <c r="I494" s="3">
        <f t="array" ref="I494">XLOOKUP(A494,gestor!C:C,gestor!E:E,"")</f>
        <v>1</v>
      </c>
      <c r="J494" s="3" t="str">
        <f t="shared" si="2"/>
        <v>#REF!</v>
      </c>
    </row>
    <row r="495">
      <c r="A495" s="1" t="s">
        <v>1024</v>
      </c>
      <c r="B495" s="1" t="s">
        <v>1025</v>
      </c>
      <c r="C495" s="2">
        <v>45503.608402777776</v>
      </c>
      <c r="D495" s="2">
        <v>45596.97452546296</v>
      </c>
      <c r="E495" s="4"/>
      <c r="F495" s="1" t="s">
        <v>170</v>
      </c>
      <c r="G495" s="3" t="str">
        <f t="array" ref="G495">XLOOKUP(F495,'planificação'!A:A,'planificação'!B:B,"")</f>
        <v>básico</v>
      </c>
      <c r="H495" s="3">
        <f t="array" ref="H495">XLOOKUP(A495,login!A:A,login!F:F,"")</f>
        <v>58</v>
      </c>
      <c r="I495" s="3">
        <f t="array" ref="I495">XLOOKUP(A495,gestor!C:C,gestor!E:E,"")</f>
        <v>1</v>
      </c>
      <c r="J495" s="3" t="str">
        <f t="shared" si="2"/>
        <v>#REF!</v>
      </c>
    </row>
    <row r="496">
      <c r="A496" s="1" t="s">
        <v>1026</v>
      </c>
      <c r="B496" s="1" t="s">
        <v>1027</v>
      </c>
      <c r="C496" s="2">
        <v>45503.696388888886</v>
      </c>
      <c r="D496" s="2">
        <v>45596.83820601852</v>
      </c>
      <c r="E496" s="4"/>
      <c r="F496" s="1" t="s">
        <v>170</v>
      </c>
      <c r="G496" s="3" t="str">
        <f t="array" ref="G496">XLOOKUP(F496,'planificação'!A:A,'planificação'!B:B,"")</f>
        <v>básico</v>
      </c>
      <c r="H496" s="3">
        <f t="array" ref="H496">XLOOKUP(A496,login!A:A,login!F:F,"")</f>
        <v>59</v>
      </c>
      <c r="I496" s="3">
        <f t="array" ref="I496">XLOOKUP(A496,gestor!C:C,gestor!E:E,"")</f>
        <v>1</v>
      </c>
      <c r="J496" s="3" t="str">
        <f t="shared" si="2"/>
        <v>#REF!</v>
      </c>
    </row>
    <row r="497">
      <c r="A497" s="1" t="s">
        <v>1028</v>
      </c>
      <c r="B497" s="1" t="s">
        <v>1029</v>
      </c>
      <c r="C497" s="2">
        <v>45503.70145833334</v>
      </c>
      <c r="D497" s="2">
        <v>45596.97771990741</v>
      </c>
      <c r="E497" s="4"/>
      <c r="F497" s="1" t="s">
        <v>12</v>
      </c>
      <c r="G497" s="3" t="str">
        <f t="array" ref="G497">XLOOKUP(F497,'planificação'!A:A,'planificação'!B:B,"")</f>
        <v>básico</v>
      </c>
      <c r="H497" s="3">
        <f t="array" ref="H497">XLOOKUP(A497,login!A:A,login!F:F,"")</f>
        <v>10</v>
      </c>
      <c r="I497" s="3" t="str">
        <f t="array" ref="I497">XLOOKUP(A497,gestor!C:C,gestor!E:E,"")</f>
        <v/>
      </c>
      <c r="J497" s="3" t="str">
        <f t="shared" si="2"/>
        <v>#REF!</v>
      </c>
    </row>
    <row r="498">
      <c r="A498" s="1" t="s">
        <v>1030</v>
      </c>
      <c r="B498" s="1" t="s">
        <v>1031</v>
      </c>
      <c r="C498" s="2">
        <v>45503.76462962963</v>
      </c>
      <c r="D498" s="2">
        <v>45596.973807870374</v>
      </c>
      <c r="E498" s="4"/>
      <c r="F498" s="1" t="s">
        <v>170</v>
      </c>
      <c r="G498" s="3" t="str">
        <f t="array" ref="G498">XLOOKUP(F498,'planificação'!A:A,'planificação'!B:B,"")</f>
        <v>básico</v>
      </c>
      <c r="H498" s="3">
        <f t="array" ref="H498">XLOOKUP(A498,login!A:A,login!F:F,"")</f>
        <v>22</v>
      </c>
      <c r="I498" s="3">
        <f t="array" ref="I498">XLOOKUP(A498,gestor!C:C,gestor!E:E,"")</f>
        <v>1</v>
      </c>
      <c r="J498" s="3" t="str">
        <f t="shared" si="2"/>
        <v>#REF!</v>
      </c>
    </row>
    <row r="499">
      <c r="A499" s="1" t="s">
        <v>1032</v>
      </c>
      <c r="B499" s="1" t="s">
        <v>1033</v>
      </c>
      <c r="C499" s="2">
        <v>45504.54043981482</v>
      </c>
      <c r="D499" s="2">
        <v>45596.83809027778</v>
      </c>
      <c r="E499" s="4"/>
      <c r="F499" s="1" t="s">
        <v>104</v>
      </c>
      <c r="G499" s="3" t="str">
        <f t="array" ref="G499">XLOOKUP(F499,'planificação'!A:A,'planificação'!B:B,"")</f>
        <v>intermediário</v>
      </c>
      <c r="H499" s="3">
        <f t="array" ref="H499">XLOOKUP(A499,login!A:A,login!F:F,"")</f>
        <v>25</v>
      </c>
      <c r="I499" s="3">
        <f t="array" ref="I499">XLOOKUP(A499,gestor!C:C,gestor!E:E,"")</f>
        <v>1</v>
      </c>
      <c r="J499" s="3" t="str">
        <f t="shared" si="2"/>
        <v>#REF!</v>
      </c>
    </row>
    <row r="500">
      <c r="A500" s="1" t="s">
        <v>1034</v>
      </c>
      <c r="B500" s="1" t="s">
        <v>1035</v>
      </c>
      <c r="C500" s="2">
        <v>45504.63159722222</v>
      </c>
      <c r="D500" s="2">
        <v>45596.97770833333</v>
      </c>
      <c r="E500" s="4"/>
      <c r="F500" s="1" t="s">
        <v>170</v>
      </c>
      <c r="G500" s="3" t="str">
        <f t="array" ref="G500">XLOOKUP(F500,'planificação'!A:A,'planificação'!B:B,"")</f>
        <v>básico</v>
      </c>
      <c r="H500" s="3">
        <f t="array" ref="H500">XLOOKUP(A500,login!A:A,login!F:F,"")</f>
        <v>40</v>
      </c>
      <c r="I500" s="3" t="str">
        <f t="array" ref="I500">XLOOKUP(A500,gestor!C:C,gestor!E:E,"")</f>
        <v/>
      </c>
      <c r="J500" s="3" t="str">
        <f t="shared" si="2"/>
        <v>#REF!</v>
      </c>
    </row>
    <row r="501">
      <c r="A501" s="1" t="s">
        <v>1036</v>
      </c>
      <c r="B501" s="1" t="s">
        <v>1037</v>
      </c>
      <c r="C501" s="2">
        <v>45504.65758101852</v>
      </c>
      <c r="D501" s="2">
        <v>45596.97373842593</v>
      </c>
      <c r="E501" s="4"/>
      <c r="F501" s="1" t="s">
        <v>170</v>
      </c>
      <c r="G501" s="3" t="str">
        <f t="array" ref="G501">XLOOKUP(F501,'planificação'!A:A,'planificação'!B:B,"")</f>
        <v>básico</v>
      </c>
      <c r="H501" s="3">
        <f t="array" ref="H501">XLOOKUP(A501,login!A:A,login!F:F,"")</f>
        <v>16</v>
      </c>
      <c r="I501" s="3">
        <f t="array" ref="I501">XLOOKUP(A501,gestor!C:C,gestor!E:E,"")</f>
        <v>1</v>
      </c>
      <c r="J501" s="3" t="str">
        <f t="shared" si="2"/>
        <v>#REF!</v>
      </c>
    </row>
    <row r="502">
      <c r="A502" s="1" t="s">
        <v>1038</v>
      </c>
      <c r="B502" s="1" t="s">
        <v>1039</v>
      </c>
      <c r="C502" s="2">
        <v>45504.75796296296</v>
      </c>
      <c r="D502" s="2">
        <v>45596.97353009259</v>
      </c>
      <c r="E502" s="4"/>
      <c r="F502" s="1" t="s">
        <v>225</v>
      </c>
      <c r="G502" s="3" t="str">
        <f t="array" ref="G502">XLOOKUP(F502,'planificação'!A:A,'planificação'!B:B,"")</f>
        <v>básico</v>
      </c>
      <c r="H502" s="3">
        <f t="array" ref="H502">XLOOKUP(A502,login!A:A,login!F:F,"")</f>
        <v>113</v>
      </c>
      <c r="I502" s="3">
        <f t="array" ref="I502">XLOOKUP(A502,gestor!C:C,gestor!E:E,"")</f>
        <v>1</v>
      </c>
      <c r="J502" s="3" t="str">
        <f t="shared" si="2"/>
        <v>#REF!</v>
      </c>
    </row>
    <row r="503">
      <c r="A503" s="1" t="s">
        <v>1040</v>
      </c>
      <c r="B503" s="1" t="s">
        <v>1041</v>
      </c>
      <c r="C503" s="2">
        <v>45504.77924768518</v>
      </c>
      <c r="D503" s="2">
        <v>45596.97769675926</v>
      </c>
      <c r="E503" s="4"/>
      <c r="F503" s="1" t="s">
        <v>170</v>
      </c>
      <c r="G503" s="3" t="str">
        <f t="array" ref="G503">XLOOKUP(F503,'planificação'!A:A,'planificação'!B:B,"")</f>
        <v>básico</v>
      </c>
      <c r="H503" s="3">
        <f t="array" ref="H503">XLOOKUP(A503,login!A:A,login!F:F,"")</f>
        <v>47</v>
      </c>
      <c r="I503" s="3">
        <f t="array" ref="I503">XLOOKUP(A503,gestor!C:C,gestor!E:E,"")</f>
        <v>1</v>
      </c>
      <c r="J503" s="3" t="str">
        <f t="shared" si="2"/>
        <v>#REF!</v>
      </c>
    </row>
    <row r="504">
      <c r="A504" s="1" t="s">
        <v>1042</v>
      </c>
      <c r="B504" s="1" t="s">
        <v>1043</v>
      </c>
      <c r="C504" s="2">
        <v>45504.786724537036</v>
      </c>
      <c r="D504" s="2">
        <v>45596.97454861111</v>
      </c>
      <c r="E504" s="4"/>
      <c r="F504" s="1" t="s">
        <v>362</v>
      </c>
      <c r="G504" s="3" t="str">
        <f t="array" ref="G504">XLOOKUP(F504,'planificação'!A:A,'planificação'!B:B,"")</f>
        <v>básico</v>
      </c>
      <c r="H504" s="3">
        <f t="array" ref="H504">XLOOKUP(A504,login!A:A,login!F:F,"")</f>
        <v>66</v>
      </c>
      <c r="I504" s="3">
        <f t="array" ref="I504">XLOOKUP(A504,gestor!C:C,gestor!E:E,"")</f>
        <v>1</v>
      </c>
      <c r="J504" s="3" t="str">
        <f t="shared" si="2"/>
        <v>#REF!</v>
      </c>
    </row>
    <row r="505">
      <c r="A505" s="1" t="s">
        <v>1044</v>
      </c>
      <c r="B505" s="1" t="s">
        <v>1045</v>
      </c>
      <c r="C505" s="2">
        <v>45504.788993055554</v>
      </c>
      <c r="D505" s="2">
        <v>45596.83809027778</v>
      </c>
      <c r="E505" s="4"/>
      <c r="F505" s="1" t="s">
        <v>170</v>
      </c>
      <c r="G505" s="3" t="str">
        <f t="array" ref="G505">XLOOKUP(F505,'planificação'!A:A,'planificação'!B:B,"")</f>
        <v>básico</v>
      </c>
      <c r="H505" s="3">
        <f t="array" ref="H505">XLOOKUP(A505,login!A:A,login!F:F,"")</f>
        <v>23</v>
      </c>
      <c r="I505" s="3">
        <f t="array" ref="I505">XLOOKUP(A505,gestor!C:C,gestor!E:E,"")</f>
        <v>1</v>
      </c>
      <c r="J505" s="3" t="str">
        <f t="shared" si="2"/>
        <v>#REF!</v>
      </c>
    </row>
    <row r="506">
      <c r="A506" s="1" t="s">
        <v>1046</v>
      </c>
      <c r="B506" s="1" t="s">
        <v>1047</v>
      </c>
      <c r="C506" s="2">
        <v>45504.846655092595</v>
      </c>
      <c r="D506" s="2">
        <v>45596.97765046296</v>
      </c>
      <c r="E506" s="4"/>
      <c r="F506" s="1" t="s">
        <v>75</v>
      </c>
      <c r="G506" s="3" t="str">
        <f t="array" ref="G506">XLOOKUP(F506,'planificação'!A:A,'planificação'!B:B,"")</f>
        <v>intermediário</v>
      </c>
      <c r="H506" s="3">
        <f t="array" ref="H506">XLOOKUP(A506,login!A:A,login!F:F,"")</f>
        <v>64</v>
      </c>
      <c r="I506" s="3">
        <f t="array" ref="I506">XLOOKUP(A506,gestor!C:C,gestor!E:E,"")</f>
        <v>1</v>
      </c>
      <c r="J506" s="3" t="str">
        <f t="shared" si="2"/>
        <v>#REF!</v>
      </c>
    </row>
    <row r="507">
      <c r="A507" s="1" t="s">
        <v>1048</v>
      </c>
      <c r="B507" s="1" t="s">
        <v>1049</v>
      </c>
      <c r="C507" s="2">
        <v>45504.87005787037</v>
      </c>
      <c r="D507" s="2">
        <v>45596.97347222222</v>
      </c>
      <c r="E507" s="4"/>
      <c r="F507" s="1" t="s">
        <v>170</v>
      </c>
      <c r="G507" s="3" t="str">
        <f t="array" ref="G507">XLOOKUP(F507,'planificação'!A:A,'planificação'!B:B,"")</f>
        <v>básico</v>
      </c>
      <c r="H507" s="3">
        <f t="array" ref="H507">XLOOKUP(A507,login!A:A,login!F:F,"")</f>
        <v>40</v>
      </c>
      <c r="I507" s="3">
        <f t="array" ref="I507">XLOOKUP(A507,gestor!C:C,gestor!E:E,"")</f>
        <v>1</v>
      </c>
      <c r="J507" s="3" t="str">
        <f t="shared" si="2"/>
        <v>#REF!</v>
      </c>
    </row>
    <row r="508">
      <c r="A508" s="1" t="s">
        <v>1050</v>
      </c>
      <c r="B508" s="1" t="s">
        <v>1051</v>
      </c>
      <c r="C508" s="2">
        <v>45504.90148148148</v>
      </c>
      <c r="D508" s="2">
        <v>45596.97408564815</v>
      </c>
      <c r="E508" s="4"/>
      <c r="F508" s="1" t="s">
        <v>12</v>
      </c>
      <c r="G508" s="3" t="str">
        <f t="array" ref="G508">XLOOKUP(F508,'planificação'!A:A,'planificação'!B:B,"")</f>
        <v>básico</v>
      </c>
      <c r="H508" s="3">
        <f t="array" ref="H508">XLOOKUP(A508,login!A:A,login!F:F,"")</f>
        <v>8</v>
      </c>
      <c r="I508" s="3" t="str">
        <f t="array" ref="I508">XLOOKUP(A508,gestor!C:C,gestor!E:E,"")</f>
        <v/>
      </c>
      <c r="J508" s="3" t="str">
        <f t="shared" si="2"/>
        <v>#REF!</v>
      </c>
    </row>
    <row r="509">
      <c r="A509" s="1" t="s">
        <v>1052</v>
      </c>
      <c r="B509" s="1" t="s">
        <v>1053</v>
      </c>
      <c r="C509" s="2">
        <v>45505.64611111111</v>
      </c>
      <c r="D509" s="2">
        <v>45582.62019675926</v>
      </c>
      <c r="E509" s="2">
        <v>45582.85896990741</v>
      </c>
      <c r="F509" s="1" t="s">
        <v>12</v>
      </c>
      <c r="G509" s="3" t="str">
        <f t="array" ref="G509">XLOOKUP(F509,'planificação'!A:A,'planificação'!B:B,"")</f>
        <v>básico</v>
      </c>
      <c r="H509" s="3">
        <f t="array" ref="H509">XLOOKUP(A509,login!A:A,login!F:F,"")</f>
        <v>21</v>
      </c>
      <c r="I509" s="3" t="str">
        <f t="array" ref="I509">XLOOKUP(A509,gestor!C:C,gestor!E:E,"")</f>
        <v/>
      </c>
      <c r="J509" s="3" t="str">
        <f t="shared" si="2"/>
        <v>#REF!</v>
      </c>
    </row>
    <row r="510">
      <c r="A510" s="1" t="s">
        <v>1054</v>
      </c>
      <c r="B510" s="1" t="s">
        <v>1055</v>
      </c>
      <c r="C510" s="2">
        <v>45505.99238425926</v>
      </c>
      <c r="D510" s="2">
        <v>45596.97420138889</v>
      </c>
      <c r="E510" s="4"/>
      <c r="F510" s="1" t="s">
        <v>225</v>
      </c>
      <c r="G510" s="3" t="str">
        <f t="array" ref="G510">XLOOKUP(F510,'planificação'!A:A,'planificação'!B:B,"")</f>
        <v>básico</v>
      </c>
      <c r="H510" s="3">
        <f t="array" ref="H510">XLOOKUP(A510,login!A:A,login!F:F,"")</f>
        <v>25</v>
      </c>
      <c r="I510" s="3">
        <f t="array" ref="I510">XLOOKUP(A510,gestor!C:C,gestor!E:E,"")</f>
        <v>1</v>
      </c>
      <c r="J510" s="3" t="str">
        <f t="shared" si="2"/>
        <v>#REF!</v>
      </c>
    </row>
    <row r="511">
      <c r="A511" s="1" t="s">
        <v>1056</v>
      </c>
      <c r="B511" s="1" t="s">
        <v>1057</v>
      </c>
      <c r="C511" s="2">
        <v>45506.56190972222</v>
      </c>
      <c r="D511" s="2">
        <v>45596.974386574075</v>
      </c>
      <c r="E511" s="4"/>
      <c r="F511" s="1" t="s">
        <v>1058</v>
      </c>
      <c r="G511" s="3" t="str">
        <f t="array" ref="G511">XLOOKUP(F511,'planificação'!A:A,'planificação'!B:B,"")</f>
        <v>intermediário</v>
      </c>
      <c r="H511" s="3">
        <f t="array" ref="H511">XLOOKUP(A511,login!A:A,login!F:F,"")</f>
        <v>124</v>
      </c>
      <c r="I511" s="3">
        <f t="array" ref="I511">XLOOKUP(A511,gestor!C:C,gestor!E:E,"")</f>
        <v>1</v>
      </c>
      <c r="J511" s="3" t="str">
        <f t="shared" si="2"/>
        <v>#REF!</v>
      </c>
    </row>
    <row r="512">
      <c r="A512" s="1" t="s">
        <v>1059</v>
      </c>
      <c r="B512" s="1" t="s">
        <v>1060</v>
      </c>
      <c r="C512" s="2">
        <v>45506.69366898148</v>
      </c>
      <c r="D512" s="2">
        <v>45581.61572916667</v>
      </c>
      <c r="E512" s="2">
        <v>45581.85173611111</v>
      </c>
      <c r="F512" s="1" t="s">
        <v>170</v>
      </c>
      <c r="G512" s="3" t="str">
        <f t="array" ref="G512">XLOOKUP(F512,'planificação'!A:A,'planificação'!B:B,"")</f>
        <v>básico</v>
      </c>
      <c r="H512" s="3">
        <f t="array" ref="H512">XLOOKUP(A512,login!A:A,login!F:F,"")</f>
        <v>78</v>
      </c>
      <c r="I512" s="3">
        <f t="array" ref="I512">XLOOKUP(A512,gestor!C:C,gestor!E:E,"")</f>
        <v>1</v>
      </c>
      <c r="J512" s="3" t="str">
        <f t="shared" si="2"/>
        <v>#REF!</v>
      </c>
    </row>
    <row r="513">
      <c r="A513" s="1" t="s">
        <v>1061</v>
      </c>
      <c r="B513" s="1" t="s">
        <v>1062</v>
      </c>
      <c r="C513" s="2">
        <v>45506.73238425926</v>
      </c>
      <c r="D513" s="2">
        <v>45596.97429398148</v>
      </c>
      <c r="E513" s="4"/>
      <c r="F513" s="1" t="s">
        <v>170</v>
      </c>
      <c r="G513" s="3" t="str">
        <f t="array" ref="G513">XLOOKUP(F513,'planificação'!A:A,'planificação'!B:B,"")</f>
        <v>básico</v>
      </c>
      <c r="H513" s="3">
        <f t="array" ref="H513">XLOOKUP(A513,login!A:A,login!F:F,"")</f>
        <v>38</v>
      </c>
      <c r="I513" s="3">
        <f t="array" ref="I513">XLOOKUP(A513,gestor!C:C,gestor!E:E,"")</f>
        <v>1</v>
      </c>
      <c r="J513" s="3" t="str">
        <f t="shared" si="2"/>
        <v>#REF!</v>
      </c>
    </row>
    <row r="514">
      <c r="A514" s="1" t="s">
        <v>1063</v>
      </c>
      <c r="B514" s="1" t="s">
        <v>1064</v>
      </c>
      <c r="C514" s="2">
        <v>45506.75709490741</v>
      </c>
      <c r="D514" s="2">
        <v>45596.97767361111</v>
      </c>
      <c r="E514" s="4"/>
      <c r="F514" s="1" t="s">
        <v>12</v>
      </c>
      <c r="G514" s="3" t="str">
        <f t="array" ref="G514">XLOOKUP(F514,'planificação'!A:A,'planificação'!B:B,"")</f>
        <v>básico</v>
      </c>
      <c r="H514" s="3">
        <f t="array" ref="H514">XLOOKUP(A514,login!A:A,login!F:F,"")</f>
        <v>158</v>
      </c>
      <c r="I514" s="3" t="str">
        <f t="array" ref="I514">XLOOKUP(A514,gestor!C:C,gestor!E:E,"")</f>
        <v/>
      </c>
      <c r="J514" s="3" t="str">
        <f t="shared" si="2"/>
        <v>#REF!</v>
      </c>
    </row>
    <row r="515">
      <c r="A515" s="1" t="s">
        <v>1065</v>
      </c>
      <c r="B515" s="1" t="s">
        <v>1066</v>
      </c>
      <c r="C515" s="2">
        <v>45506.83</v>
      </c>
      <c r="D515" s="2">
        <v>45596.83503472222</v>
      </c>
      <c r="E515" s="4"/>
      <c r="F515" s="1" t="s">
        <v>12</v>
      </c>
      <c r="G515" s="3" t="str">
        <f t="array" ref="G515">XLOOKUP(F515,'planificação'!A:A,'planificação'!B:B,"")</f>
        <v>básico</v>
      </c>
      <c r="H515" s="3">
        <f t="array" ref="H515">XLOOKUP(A515,login!A:A,login!F:F,"")</f>
        <v>99</v>
      </c>
      <c r="I515" s="3">
        <f t="array" ref="I515">XLOOKUP(A515,gestor!C:C,gestor!E:E,"")</f>
        <v>1</v>
      </c>
      <c r="J515" s="3" t="str">
        <f t="shared" si="2"/>
        <v>#REF!</v>
      </c>
    </row>
    <row r="516">
      <c r="A516" s="1" t="s">
        <v>1067</v>
      </c>
      <c r="B516" s="1" t="s">
        <v>1068</v>
      </c>
      <c r="C516" s="2">
        <v>45506.86885416666</v>
      </c>
      <c r="D516" s="2">
        <v>45596.97775462963</v>
      </c>
      <c r="E516" s="4"/>
      <c r="F516" s="1" t="s">
        <v>12</v>
      </c>
      <c r="G516" s="3" t="str">
        <f t="array" ref="G516">XLOOKUP(F516,'planificação'!A:A,'planificação'!B:B,"")</f>
        <v>básico</v>
      </c>
      <c r="H516" s="3">
        <f t="array" ref="H516">XLOOKUP(A516,login!A:A,login!F:F,"")</f>
        <v>93</v>
      </c>
      <c r="I516" s="3" t="str">
        <f t="array" ref="I516">XLOOKUP(A516,gestor!C:C,gestor!E:E,"")</f>
        <v/>
      </c>
      <c r="J516" s="3" t="str">
        <f t="shared" si="2"/>
        <v>#REF!</v>
      </c>
    </row>
    <row r="517">
      <c r="A517" s="1" t="s">
        <v>1069</v>
      </c>
      <c r="B517" s="1" t="s">
        <v>1070</v>
      </c>
      <c r="C517" s="2">
        <v>45506.89627314815</v>
      </c>
      <c r="D517" s="2">
        <v>45596.9734375</v>
      </c>
      <c r="E517" s="4"/>
      <c r="F517" s="1" t="s">
        <v>262</v>
      </c>
      <c r="G517" s="3" t="str">
        <f t="array" ref="G517">XLOOKUP(F517,'planificação'!A:A,'planificação'!B:B,"")</f>
        <v>intermediário</v>
      </c>
      <c r="H517" s="3">
        <f t="array" ref="H517">XLOOKUP(A517,login!A:A,login!F:F,"")</f>
        <v>68</v>
      </c>
      <c r="I517" s="3">
        <f t="array" ref="I517">XLOOKUP(A517,gestor!C:C,gestor!E:E,"")</f>
        <v>1</v>
      </c>
      <c r="J517" s="3" t="str">
        <f t="shared" si="2"/>
        <v>#REF!</v>
      </c>
    </row>
    <row r="518">
      <c r="A518" s="1" t="s">
        <v>1071</v>
      </c>
      <c r="B518" s="1" t="s">
        <v>1072</v>
      </c>
      <c r="C518" s="2">
        <v>45509.55113425926</v>
      </c>
      <c r="D518" s="2">
        <v>45596.97775462963</v>
      </c>
      <c r="E518" s="4"/>
      <c r="F518" s="1" t="s">
        <v>225</v>
      </c>
      <c r="G518" s="3" t="str">
        <f t="array" ref="G518">XLOOKUP(F518,'planificação'!A:A,'planificação'!B:B,"")</f>
        <v>básico</v>
      </c>
      <c r="H518" s="3">
        <f t="array" ref="H518">XLOOKUP(A518,login!A:A,login!F:F,"")</f>
        <v>54</v>
      </c>
      <c r="I518" s="3">
        <f t="array" ref="I518">XLOOKUP(A518,gestor!C:C,gestor!E:E,"")</f>
        <v>1</v>
      </c>
      <c r="J518" s="3" t="str">
        <f t="shared" si="2"/>
        <v>#REF!</v>
      </c>
    </row>
    <row r="519">
      <c r="A519" s="1" t="s">
        <v>1073</v>
      </c>
      <c r="B519" s="1" t="s">
        <v>1074</v>
      </c>
      <c r="C519" s="2">
        <v>45509.59462962963</v>
      </c>
      <c r="D519" s="2">
        <v>45513.37195601852</v>
      </c>
      <c r="E519" s="2">
        <v>45513.45851851852</v>
      </c>
      <c r="F519" s="1" t="s">
        <v>170</v>
      </c>
      <c r="G519" s="3" t="str">
        <f t="array" ref="G519">XLOOKUP(F519,'planificação'!A:A,'planificação'!B:B,"")</f>
        <v>básico</v>
      </c>
      <c r="H519" s="3">
        <f t="array" ref="H519">XLOOKUP(A519,login!A:A,login!F:F,"")</f>
        <v>3</v>
      </c>
      <c r="I519" s="3" t="str">
        <f t="array" ref="I519">XLOOKUP(A519,gestor!C:C,gestor!E:E,"")</f>
        <v/>
      </c>
      <c r="J519" s="3" t="str">
        <f t="shared" si="2"/>
        <v>#REF!</v>
      </c>
    </row>
    <row r="520">
      <c r="A520" s="1" t="s">
        <v>1075</v>
      </c>
      <c r="B520" s="1" t="s">
        <v>1076</v>
      </c>
      <c r="C520" s="2">
        <v>45509.65935185185</v>
      </c>
      <c r="D520" s="2">
        <v>45595.32346064815</v>
      </c>
      <c r="E520" s="2">
        <v>45595.32346064815</v>
      </c>
      <c r="F520" s="1" t="s">
        <v>12</v>
      </c>
      <c r="G520" s="3" t="str">
        <f t="array" ref="G520">XLOOKUP(F520,'planificação'!A:A,'planificação'!B:B,"")</f>
        <v>básico</v>
      </c>
      <c r="H520" s="3">
        <f t="array" ref="H520">XLOOKUP(A520,login!A:A,login!F:F,"")</f>
        <v>24</v>
      </c>
      <c r="I520" s="3" t="str">
        <f t="array" ref="I520">XLOOKUP(A520,gestor!C:C,gestor!E:E,"")</f>
        <v/>
      </c>
      <c r="J520" s="3" t="str">
        <f t="shared" si="2"/>
        <v>#REF!</v>
      </c>
    </row>
    <row r="521">
      <c r="A521" s="1" t="s">
        <v>1077</v>
      </c>
      <c r="B521" s="1" t="s">
        <v>1078</v>
      </c>
      <c r="C521" s="2">
        <v>45509.691041666665</v>
      </c>
      <c r="D521" s="2">
        <v>45596.97775462963</v>
      </c>
      <c r="E521" s="4"/>
      <c r="F521" s="1" t="s">
        <v>12</v>
      </c>
      <c r="G521" s="3" t="str">
        <f t="array" ref="G521">XLOOKUP(F521,'planificação'!A:A,'planificação'!B:B,"")</f>
        <v>básico</v>
      </c>
      <c r="H521" s="3">
        <f t="array" ref="H521">XLOOKUP(A521,login!A:A,login!F:F,"")</f>
        <v>54</v>
      </c>
      <c r="I521" s="3" t="str">
        <f t="array" ref="I521">XLOOKUP(A521,gestor!C:C,gestor!E:E,"")</f>
        <v/>
      </c>
      <c r="J521" s="3" t="str">
        <f t="shared" si="2"/>
        <v>#REF!</v>
      </c>
    </row>
    <row r="522">
      <c r="A522" s="1" t="s">
        <v>1079</v>
      </c>
      <c r="B522" s="1" t="s">
        <v>1080</v>
      </c>
      <c r="C522" s="2">
        <v>45509.77009259259</v>
      </c>
      <c r="D522" s="2">
        <v>45596.97766203704</v>
      </c>
      <c r="E522" s="4"/>
      <c r="F522" s="1" t="s">
        <v>22</v>
      </c>
      <c r="G522" s="3" t="str">
        <f t="array" ref="G522">XLOOKUP(F522,'planificação'!A:A,'planificação'!B:B,"")</f>
        <v>intermediário</v>
      </c>
      <c r="H522" s="3">
        <f t="array" ref="H522">XLOOKUP(A522,login!A:A,login!F:F,"")</f>
        <v>50</v>
      </c>
      <c r="I522" s="3">
        <f t="array" ref="I522">XLOOKUP(A522,gestor!C:C,gestor!E:E,"")</f>
        <v>1</v>
      </c>
      <c r="J522" s="3" t="str">
        <f t="shared" si="2"/>
        <v>#REF!</v>
      </c>
    </row>
    <row r="523">
      <c r="A523" s="1" t="s">
        <v>1081</v>
      </c>
      <c r="B523" s="1" t="s">
        <v>1082</v>
      </c>
      <c r="C523" s="2">
        <v>45509.83290509259</v>
      </c>
      <c r="D523" s="2">
        <v>45596.23328703704</v>
      </c>
      <c r="E523" s="2">
        <v>45596.23328703704</v>
      </c>
      <c r="F523" s="1" t="s">
        <v>31</v>
      </c>
      <c r="G523" s="3" t="str">
        <f t="array" ref="G523">XLOOKUP(F523,'planificação'!A:A,'planificação'!B:B,"")</f>
        <v>intermediário</v>
      </c>
      <c r="H523" s="3">
        <f t="array" ref="H523">XLOOKUP(A523,login!A:A,login!F:F,"")</f>
        <v>9</v>
      </c>
      <c r="I523" s="3">
        <f t="array" ref="I523">XLOOKUP(A523,gestor!C:C,gestor!E:E,"")</f>
        <v>1</v>
      </c>
      <c r="J523" s="3" t="str">
        <f t="shared" si="2"/>
        <v>#REF!</v>
      </c>
    </row>
    <row r="524">
      <c r="A524" s="1" t="s">
        <v>1083</v>
      </c>
      <c r="B524" s="1" t="s">
        <v>1084</v>
      </c>
      <c r="C524" s="2">
        <v>45509.83452546296</v>
      </c>
      <c r="D524" s="2">
        <v>45596.97769675926</v>
      </c>
      <c r="E524" s="4"/>
      <c r="F524" s="1" t="s">
        <v>170</v>
      </c>
      <c r="G524" s="3" t="str">
        <f t="array" ref="G524">XLOOKUP(F524,'planificação'!A:A,'planificação'!B:B,"")</f>
        <v>básico</v>
      </c>
      <c r="H524" s="3">
        <f t="array" ref="H524">XLOOKUP(A524,login!A:A,login!F:F,"")</f>
        <v>42</v>
      </c>
      <c r="I524" s="3">
        <f t="array" ref="I524">XLOOKUP(A524,gestor!C:C,gestor!E:E,"")</f>
        <v>1</v>
      </c>
      <c r="J524" s="3" t="str">
        <f t="shared" si="2"/>
        <v>#REF!</v>
      </c>
    </row>
    <row r="525">
      <c r="A525" s="1" t="s">
        <v>1085</v>
      </c>
      <c r="B525" s="1" t="s">
        <v>1086</v>
      </c>
      <c r="C525" s="2">
        <v>45509.88648148148</v>
      </c>
      <c r="D525" s="2">
        <v>45567.68126157407</v>
      </c>
      <c r="E525" s="2">
        <v>45567.70042824074</v>
      </c>
      <c r="F525" s="1" t="s">
        <v>51</v>
      </c>
      <c r="G525" s="3" t="str">
        <f t="array" ref="G525">XLOOKUP(F525,'planificação'!A:A,'planificação'!B:B,"")</f>
        <v>intermediário</v>
      </c>
      <c r="H525" s="3">
        <f t="array" ref="H525">XLOOKUP(A525,login!A:A,login!F:F,"")</f>
        <v>31</v>
      </c>
      <c r="I525" s="3" t="str">
        <f t="array" ref="I525">XLOOKUP(A525,gestor!C:C,gestor!E:E,"")</f>
        <v/>
      </c>
      <c r="J525" s="3" t="str">
        <f t="shared" si="2"/>
        <v>#REF!</v>
      </c>
    </row>
    <row r="526">
      <c r="A526" s="1" t="s">
        <v>1087</v>
      </c>
      <c r="B526" s="1" t="s">
        <v>1088</v>
      </c>
      <c r="C526" s="2">
        <v>45510.55519675926</v>
      </c>
      <c r="D526" s="2">
        <v>45596.97452546296</v>
      </c>
      <c r="E526" s="4"/>
      <c r="F526" s="1" t="s">
        <v>104</v>
      </c>
      <c r="G526" s="3" t="str">
        <f t="array" ref="G526">XLOOKUP(F526,'planificação'!A:A,'planificação'!B:B,"")</f>
        <v>intermediário</v>
      </c>
      <c r="H526" s="3">
        <f t="array" ref="H526">XLOOKUP(A526,login!A:A,login!F:F,"")</f>
        <v>13</v>
      </c>
      <c r="I526" s="3">
        <f t="array" ref="I526">XLOOKUP(A526,gestor!C:C,gestor!E:E,"")</f>
        <v>1</v>
      </c>
      <c r="J526" s="3" t="str">
        <f t="shared" si="2"/>
        <v>#REF!</v>
      </c>
    </row>
    <row r="527">
      <c r="A527" s="1" t="s">
        <v>1089</v>
      </c>
      <c r="B527" s="1" t="s">
        <v>1090</v>
      </c>
      <c r="C527" s="2">
        <v>45510.5805787037</v>
      </c>
      <c r="D527" s="2">
        <v>45596.97754629629</v>
      </c>
      <c r="E527" s="4"/>
      <c r="F527" s="1" t="s">
        <v>170</v>
      </c>
      <c r="G527" s="3" t="str">
        <f t="array" ref="G527">XLOOKUP(F527,'planificação'!A:A,'planificação'!B:B,"")</f>
        <v>básico</v>
      </c>
      <c r="H527" s="3">
        <f t="array" ref="H527">XLOOKUP(A527,login!A:A,login!F:F,"")</f>
        <v>15</v>
      </c>
      <c r="I527" s="3">
        <f t="array" ref="I527">XLOOKUP(A527,gestor!C:C,gestor!E:E,"")</f>
        <v>1</v>
      </c>
      <c r="J527" s="3" t="str">
        <f t="shared" si="2"/>
        <v>#REF!</v>
      </c>
    </row>
    <row r="528">
      <c r="A528" s="1" t="s">
        <v>1091</v>
      </c>
      <c r="B528" s="1" t="s">
        <v>1092</v>
      </c>
      <c r="C528" s="2">
        <v>45510.70377314815</v>
      </c>
      <c r="D528" s="2">
        <v>45568.04561342593</v>
      </c>
      <c r="E528" s="2">
        <v>45568.082037037035</v>
      </c>
      <c r="F528" s="1" t="s">
        <v>12</v>
      </c>
      <c r="G528" s="3" t="str">
        <f t="array" ref="G528">XLOOKUP(F528,'planificação'!A:A,'planificação'!B:B,"")</f>
        <v>básico</v>
      </c>
      <c r="H528" s="3">
        <f t="array" ref="H528">XLOOKUP(A528,login!A:A,login!F:F,"")</f>
        <v>30</v>
      </c>
      <c r="I528" s="3" t="str">
        <f t="array" ref="I528">XLOOKUP(A528,gestor!C:C,gestor!E:E,"")</f>
        <v/>
      </c>
      <c r="J528" s="3" t="str">
        <f t="shared" si="2"/>
        <v>#REF!</v>
      </c>
    </row>
    <row r="529">
      <c r="A529" s="1" t="s">
        <v>1093</v>
      </c>
      <c r="B529" s="1" t="s">
        <v>1094</v>
      </c>
      <c r="C529" s="2">
        <v>45510.77261574074</v>
      </c>
      <c r="D529" s="2">
        <v>45596.97409722222</v>
      </c>
      <c r="E529" s="4"/>
      <c r="F529" s="1" t="s">
        <v>170</v>
      </c>
      <c r="G529" s="3" t="str">
        <f t="array" ref="G529">XLOOKUP(F529,'planificação'!A:A,'planificação'!B:B,"")</f>
        <v>básico</v>
      </c>
      <c r="H529" s="3">
        <f t="array" ref="H529">XLOOKUP(A529,login!A:A,login!F:F,"")</f>
        <v>30</v>
      </c>
      <c r="I529" s="3">
        <f t="array" ref="I529">XLOOKUP(A529,gestor!C:C,gestor!E:E,"")</f>
        <v>1</v>
      </c>
      <c r="J529" s="3" t="str">
        <f t="shared" si="2"/>
        <v>#REF!</v>
      </c>
    </row>
    <row r="530">
      <c r="A530" s="1" t="s">
        <v>1095</v>
      </c>
      <c r="B530" s="1" t="s">
        <v>1096</v>
      </c>
      <c r="C530" s="2">
        <v>45511.05903935185</v>
      </c>
      <c r="D530" s="2">
        <v>45596.980844907404</v>
      </c>
      <c r="E530" s="4"/>
      <c r="F530" s="1" t="s">
        <v>31</v>
      </c>
      <c r="G530" s="3" t="str">
        <f t="array" ref="G530">XLOOKUP(F530,'planificação'!A:A,'planificação'!B:B,"")</f>
        <v>intermediário</v>
      </c>
      <c r="H530" s="3">
        <f t="array" ref="H530">XLOOKUP(A530,login!A:A,login!F:F,"")</f>
        <v>70</v>
      </c>
      <c r="I530" s="3">
        <f t="array" ref="I530">XLOOKUP(A530,gestor!C:C,gestor!E:E,"")</f>
        <v>1</v>
      </c>
      <c r="J530" s="3" t="str">
        <f t="shared" si="2"/>
        <v>#REF!</v>
      </c>
    </row>
    <row r="531">
      <c r="A531" s="1" t="s">
        <v>1097</v>
      </c>
      <c r="B531" s="1" t="s">
        <v>1098</v>
      </c>
      <c r="C531" s="2">
        <v>45511.52092592593</v>
      </c>
      <c r="D531" s="2">
        <v>45596.97771990741</v>
      </c>
      <c r="E531" s="4"/>
      <c r="F531" s="1" t="s">
        <v>22</v>
      </c>
      <c r="G531" s="3" t="str">
        <f t="array" ref="G531">XLOOKUP(F531,'planificação'!A:A,'planificação'!B:B,"")</f>
        <v>intermediário</v>
      </c>
      <c r="H531" s="3">
        <f t="array" ref="H531">XLOOKUP(A531,login!A:A,login!F:F,"")</f>
        <v>16</v>
      </c>
      <c r="I531" s="3">
        <f t="array" ref="I531">XLOOKUP(A531,gestor!C:C,gestor!E:E,"")</f>
        <v>1</v>
      </c>
      <c r="J531" s="3" t="str">
        <f t="shared" si="2"/>
        <v>#REF!</v>
      </c>
    </row>
    <row r="532">
      <c r="A532" s="1" t="s">
        <v>1099</v>
      </c>
      <c r="B532" s="1" t="s">
        <v>1100</v>
      </c>
      <c r="C532" s="2">
        <v>45511.55604166666</v>
      </c>
      <c r="D532" s="2">
        <v>45596.97342592593</v>
      </c>
      <c r="E532" s="4"/>
      <c r="F532" s="1" t="s">
        <v>170</v>
      </c>
      <c r="G532" s="3" t="str">
        <f t="array" ref="G532">XLOOKUP(F532,'planificação'!A:A,'planificação'!B:B,"")</f>
        <v>básico</v>
      </c>
      <c r="H532" s="3">
        <f t="array" ref="H532">XLOOKUP(A532,login!A:A,login!F:F,"")</f>
        <v>100</v>
      </c>
      <c r="I532" s="3">
        <f t="array" ref="I532">XLOOKUP(A532,gestor!C:C,gestor!E:E,"")</f>
        <v>1</v>
      </c>
      <c r="J532" s="3" t="str">
        <f t="shared" si="2"/>
        <v>#REF!</v>
      </c>
    </row>
    <row r="533">
      <c r="A533" s="1" t="s">
        <v>1101</v>
      </c>
      <c r="B533" s="1" t="s">
        <v>1102</v>
      </c>
      <c r="C533" s="2">
        <v>45511.58013888889</v>
      </c>
      <c r="D533" s="2">
        <v>45596.97452546296</v>
      </c>
      <c r="E533" s="4"/>
      <c r="F533" s="1" t="s">
        <v>225</v>
      </c>
      <c r="G533" s="3" t="str">
        <f t="array" ref="G533">XLOOKUP(F533,'planificação'!A:A,'planificação'!B:B,"")</f>
        <v>básico</v>
      </c>
      <c r="H533" s="3">
        <f t="array" ref="H533">XLOOKUP(A533,login!A:A,login!F:F,"")</f>
        <v>144</v>
      </c>
      <c r="I533" s="3">
        <f t="array" ref="I533">XLOOKUP(A533,gestor!C:C,gestor!E:E,"")</f>
        <v>1</v>
      </c>
      <c r="J533" s="3" t="str">
        <f t="shared" si="2"/>
        <v>#REF!</v>
      </c>
    </row>
    <row r="534">
      <c r="A534" s="1" t="s">
        <v>1103</v>
      </c>
      <c r="B534" s="1" t="s">
        <v>1104</v>
      </c>
      <c r="C534" s="2">
        <v>45511.76472222222</v>
      </c>
      <c r="D534" s="2">
        <v>45596.83479166667</v>
      </c>
      <c r="E534" s="4"/>
      <c r="F534" s="1" t="s">
        <v>170</v>
      </c>
      <c r="G534" s="3" t="str">
        <f t="array" ref="G534">XLOOKUP(F534,'planificação'!A:A,'planificação'!B:B,"")</f>
        <v>básico</v>
      </c>
      <c r="H534" s="3">
        <f t="array" ref="H534">XLOOKUP(A534,login!A:A,login!F:F,"")</f>
        <v>111</v>
      </c>
      <c r="I534" s="3">
        <f t="array" ref="I534">XLOOKUP(A534,gestor!C:C,gestor!E:E,"")</f>
        <v>1</v>
      </c>
      <c r="J534" s="3" t="str">
        <f t="shared" si="2"/>
        <v>#REF!</v>
      </c>
    </row>
    <row r="535">
      <c r="A535" s="1" t="s">
        <v>1105</v>
      </c>
      <c r="B535" s="1" t="s">
        <v>1106</v>
      </c>
      <c r="C535" s="2">
        <v>45511.82298611111</v>
      </c>
      <c r="D535" s="2">
        <v>45596.810219907406</v>
      </c>
      <c r="E535" s="4"/>
      <c r="F535" s="1" t="s">
        <v>362</v>
      </c>
      <c r="G535" s="3" t="str">
        <f t="array" ref="G535">XLOOKUP(F535,'planificação'!A:A,'planificação'!B:B,"")</f>
        <v>básico</v>
      </c>
      <c r="H535" s="3">
        <f t="array" ref="H535">XLOOKUP(A535,login!A:A,login!F:F,"")</f>
        <v>9</v>
      </c>
      <c r="I535" s="3">
        <f t="array" ref="I535">XLOOKUP(A535,gestor!C:C,gestor!E:E,"")</f>
        <v>1</v>
      </c>
      <c r="J535" s="3" t="str">
        <f t="shared" si="2"/>
        <v>#REF!</v>
      </c>
    </row>
    <row r="536">
      <c r="A536" s="1" t="s">
        <v>1107</v>
      </c>
      <c r="B536" s="1" t="s">
        <v>1108</v>
      </c>
      <c r="C536" s="2">
        <v>45511.83013888889</v>
      </c>
      <c r="D536" s="2">
        <v>45596.9809837963</v>
      </c>
      <c r="E536" s="4"/>
      <c r="F536" s="1" t="s">
        <v>362</v>
      </c>
      <c r="G536" s="3" t="str">
        <f t="array" ref="G536">XLOOKUP(F536,'planificação'!A:A,'planificação'!B:B,"")</f>
        <v>básico</v>
      </c>
      <c r="H536" s="3">
        <f t="array" ref="H536">XLOOKUP(A536,login!A:A,login!F:F,"")</f>
        <v>52</v>
      </c>
      <c r="I536" s="3">
        <f t="array" ref="I536">XLOOKUP(A536,gestor!C:C,gestor!E:E,"")</f>
        <v>1</v>
      </c>
      <c r="J536" s="3" t="str">
        <f t="shared" si="2"/>
        <v>#REF!</v>
      </c>
    </row>
    <row r="537">
      <c r="A537" s="1" t="s">
        <v>1109</v>
      </c>
      <c r="B537" s="1" t="s">
        <v>1110</v>
      </c>
      <c r="C537" s="2">
        <v>45511.887083333335</v>
      </c>
      <c r="D537" s="2">
        <v>45596.835069444445</v>
      </c>
      <c r="E537" s="4"/>
      <c r="F537" s="1" t="s">
        <v>12</v>
      </c>
      <c r="G537" s="3" t="str">
        <f t="array" ref="G537">XLOOKUP(F537,'planificação'!A:A,'planificação'!B:B,"")</f>
        <v>básico</v>
      </c>
      <c r="H537" s="3">
        <f t="array" ref="H537">XLOOKUP(A537,login!A:A,login!F:F,"")</f>
        <v>25</v>
      </c>
      <c r="I537" s="3">
        <f t="array" ref="I537">XLOOKUP(A537,gestor!C:C,gestor!E:E,"")</f>
        <v>1</v>
      </c>
      <c r="J537" s="3" t="str">
        <f t="shared" si="2"/>
        <v>#REF!</v>
      </c>
    </row>
    <row r="538">
      <c r="A538" s="1" t="s">
        <v>1111</v>
      </c>
      <c r="B538" s="1" t="s">
        <v>1112</v>
      </c>
      <c r="C538" s="2">
        <v>45512.51037037037</v>
      </c>
      <c r="D538" s="2">
        <v>45596.97758101852</v>
      </c>
      <c r="E538" s="4"/>
      <c r="F538" s="1" t="s">
        <v>22</v>
      </c>
      <c r="G538" s="3" t="str">
        <f t="array" ref="G538">XLOOKUP(F538,'planificação'!A:A,'planificação'!B:B,"")</f>
        <v>intermediário</v>
      </c>
      <c r="H538" s="3">
        <f t="array" ref="H538">XLOOKUP(A538,login!A:A,login!F:F,"")</f>
        <v>42</v>
      </c>
      <c r="I538" s="3">
        <f t="array" ref="I538">XLOOKUP(A538,gestor!C:C,gestor!E:E,"")</f>
        <v>1</v>
      </c>
      <c r="J538" s="3" t="str">
        <f t="shared" si="2"/>
        <v>#REF!</v>
      </c>
    </row>
    <row r="539">
      <c r="A539" s="1" t="s">
        <v>1113</v>
      </c>
      <c r="B539" s="1" t="s">
        <v>1114</v>
      </c>
      <c r="C539" s="2">
        <v>45512.58571759259</v>
      </c>
      <c r="D539" s="2">
        <v>45596.97429398148</v>
      </c>
      <c r="E539" s="4"/>
      <c r="F539" s="1" t="s">
        <v>17</v>
      </c>
      <c r="G539" s="3" t="str">
        <f t="array" ref="G539">XLOOKUP(F539,'planificação'!A:A,'planificação'!B:B,"")</f>
        <v>básico</v>
      </c>
      <c r="H539" s="3">
        <f t="array" ref="H539">XLOOKUP(A539,login!A:A,login!F:F,"")</f>
        <v>1</v>
      </c>
      <c r="I539" s="3" t="str">
        <f t="array" ref="I539">XLOOKUP(A539,gestor!C:C,gestor!E:E,"")</f>
        <v/>
      </c>
      <c r="J539" s="3" t="str">
        <f t="shared" si="2"/>
        <v>#REF!</v>
      </c>
    </row>
    <row r="540">
      <c r="A540" s="1" t="s">
        <v>1115</v>
      </c>
      <c r="B540" s="1" t="s">
        <v>1116</v>
      </c>
      <c r="C540" s="2">
        <v>45512.66265046296</v>
      </c>
      <c r="D540" s="2">
        <v>45596.97383101852</v>
      </c>
      <c r="E540" s="4"/>
      <c r="F540" s="1" t="s">
        <v>225</v>
      </c>
      <c r="G540" s="3" t="str">
        <f t="array" ref="G540">XLOOKUP(F540,'planificação'!A:A,'planificação'!B:B,"")</f>
        <v>básico</v>
      </c>
      <c r="H540" s="3">
        <f t="array" ref="H540">XLOOKUP(A540,login!A:A,login!F:F,"")</f>
        <v>78</v>
      </c>
      <c r="I540" s="3">
        <f t="array" ref="I540">XLOOKUP(A540,gestor!C:C,gestor!E:E,"")</f>
        <v>1</v>
      </c>
      <c r="J540" s="3" t="str">
        <f t="shared" si="2"/>
        <v>#REF!</v>
      </c>
    </row>
    <row r="541">
      <c r="A541" s="1" t="s">
        <v>1117</v>
      </c>
      <c r="B541" s="1" t="s">
        <v>1118</v>
      </c>
      <c r="C541" s="2">
        <v>45512.71388888889</v>
      </c>
      <c r="D541" s="2">
        <v>45596.97423611111</v>
      </c>
      <c r="E541" s="4"/>
      <c r="F541" s="1" t="s">
        <v>12</v>
      </c>
      <c r="G541" s="3" t="str">
        <f t="array" ref="G541">XLOOKUP(F541,'planificação'!A:A,'planificação'!B:B,"")</f>
        <v>básico</v>
      </c>
      <c r="H541" s="3">
        <f t="array" ref="H541">XLOOKUP(A541,login!A:A,login!F:F,"")</f>
        <v>40</v>
      </c>
      <c r="I541" s="3">
        <f t="array" ref="I541">XLOOKUP(A541,gestor!C:C,gestor!E:E,"")</f>
        <v>1</v>
      </c>
      <c r="J541" s="3" t="str">
        <f t="shared" si="2"/>
        <v>#REF!</v>
      </c>
    </row>
    <row r="542">
      <c r="A542" s="1" t="s">
        <v>1119</v>
      </c>
      <c r="B542" s="1" t="s">
        <v>1120</v>
      </c>
      <c r="C542" s="2">
        <v>45512.826053240744</v>
      </c>
      <c r="D542" s="2">
        <v>45596.97350694444</v>
      </c>
      <c r="E542" s="4"/>
      <c r="F542" s="1" t="s">
        <v>1121</v>
      </c>
      <c r="G542" s="3" t="str">
        <f t="array" ref="G542">XLOOKUP(F542,'planificação'!A:A,'planificação'!B:B,"")</f>
        <v>avançado</v>
      </c>
      <c r="H542" s="3">
        <f t="array" ref="H542">XLOOKUP(A542,login!A:A,login!F:F,"")</f>
        <v>32</v>
      </c>
      <c r="I542" s="3" t="str">
        <f t="array" ref="I542">XLOOKUP(A542,gestor!C:C,gestor!E:E,"")</f>
        <v/>
      </c>
      <c r="J542" s="3" t="str">
        <f t="shared" si="2"/>
        <v>#REF!</v>
      </c>
    </row>
    <row r="543">
      <c r="A543" s="1" t="s">
        <v>1122</v>
      </c>
      <c r="B543" s="1" t="s">
        <v>1123</v>
      </c>
      <c r="C543" s="2">
        <v>45512.93716435185</v>
      </c>
      <c r="D543" s="2">
        <v>45596.835011574076</v>
      </c>
      <c r="E543" s="4"/>
      <c r="F543" s="1" t="s">
        <v>362</v>
      </c>
      <c r="G543" s="3" t="str">
        <f t="array" ref="G543">XLOOKUP(F543,'planificação'!A:A,'planificação'!B:B,"")</f>
        <v>básico</v>
      </c>
      <c r="H543" s="3">
        <f t="array" ref="H543">XLOOKUP(A543,login!A:A,login!F:F,"")</f>
        <v>21</v>
      </c>
      <c r="I543" s="3">
        <f t="array" ref="I543">XLOOKUP(A543,gestor!C:C,gestor!E:E,"")</f>
        <v>1</v>
      </c>
      <c r="J543" s="3" t="str">
        <f t="shared" si="2"/>
        <v>#REF!</v>
      </c>
    </row>
    <row r="544">
      <c r="A544" s="1" t="s">
        <v>1124</v>
      </c>
      <c r="B544" s="1" t="s">
        <v>1125</v>
      </c>
      <c r="C544" s="2">
        <v>45513.52113425926</v>
      </c>
      <c r="D544" s="2">
        <v>45596.83509259259</v>
      </c>
      <c r="E544" s="4"/>
      <c r="F544" s="1" t="s">
        <v>225</v>
      </c>
      <c r="G544" s="3" t="str">
        <f t="array" ref="G544">XLOOKUP(F544,'planificação'!A:A,'planificação'!B:B,"")</f>
        <v>básico</v>
      </c>
      <c r="H544" s="3">
        <f t="array" ref="H544">XLOOKUP(A544,login!A:A,login!F:F,"")</f>
        <v>34</v>
      </c>
      <c r="I544" s="3">
        <f t="array" ref="I544">XLOOKUP(A544,gestor!C:C,gestor!E:E,"")</f>
        <v>1</v>
      </c>
      <c r="J544" s="3" t="str">
        <f t="shared" si="2"/>
        <v>#REF!</v>
      </c>
    </row>
    <row r="545">
      <c r="A545" s="1" t="s">
        <v>1126</v>
      </c>
      <c r="B545" s="1" t="s">
        <v>1127</v>
      </c>
      <c r="C545" s="2">
        <v>45513.5847337963</v>
      </c>
      <c r="D545" s="2">
        <v>45596.97453703704</v>
      </c>
      <c r="E545" s="4"/>
      <c r="F545" s="1" t="s">
        <v>205</v>
      </c>
      <c r="G545" s="3" t="str">
        <f t="array" ref="G545">XLOOKUP(F545,'planificação'!A:A,'planificação'!B:B,"")</f>
        <v>básico</v>
      </c>
      <c r="H545" s="3">
        <f t="array" ref="H545">XLOOKUP(A545,login!A:A,login!F:F,"")</f>
        <v>48</v>
      </c>
      <c r="I545" s="3">
        <f t="array" ref="I545">XLOOKUP(A545,gestor!C:C,gestor!E:E,"")</f>
        <v>1</v>
      </c>
      <c r="J545" s="3" t="str">
        <f t="shared" si="2"/>
        <v>#REF!</v>
      </c>
    </row>
    <row r="546">
      <c r="A546" s="1" t="s">
        <v>1128</v>
      </c>
      <c r="B546" s="1" t="s">
        <v>1129</v>
      </c>
      <c r="C546" s="2">
        <v>45513.59542824074</v>
      </c>
      <c r="D546" s="2">
        <v>45596.98100694444</v>
      </c>
      <c r="E546" s="4"/>
      <c r="F546" s="1" t="s">
        <v>170</v>
      </c>
      <c r="G546" s="3" t="str">
        <f t="array" ref="G546">XLOOKUP(F546,'planificação'!A:A,'planificação'!B:B,"")</f>
        <v>básico</v>
      </c>
      <c r="H546" s="3">
        <f t="array" ref="H546">XLOOKUP(A546,login!A:A,login!F:F,"")</f>
        <v>60</v>
      </c>
      <c r="I546" s="3">
        <f t="array" ref="I546">XLOOKUP(A546,gestor!C:C,gestor!E:E,"")</f>
        <v>1</v>
      </c>
      <c r="J546" s="3" t="str">
        <f t="shared" si="2"/>
        <v>#REF!</v>
      </c>
    </row>
    <row r="547">
      <c r="A547" s="1" t="s">
        <v>1130</v>
      </c>
      <c r="B547" s="1" t="s">
        <v>1131</v>
      </c>
      <c r="C547" s="2">
        <v>45513.685162037036</v>
      </c>
      <c r="D547" s="2">
        <v>45596.97453703704</v>
      </c>
      <c r="E547" s="4"/>
      <c r="F547" s="1" t="s">
        <v>17</v>
      </c>
      <c r="G547" s="3" t="str">
        <f t="array" ref="G547">XLOOKUP(F547,'planificação'!A:A,'planificação'!B:B,"")</f>
        <v>básico</v>
      </c>
      <c r="H547" s="3">
        <f t="array" ref="H547">XLOOKUP(A547,login!A:A,login!F:F,"")</f>
        <v>5</v>
      </c>
      <c r="I547" s="3">
        <f t="array" ref="I547">XLOOKUP(A547,gestor!C:C,gestor!E:E,"")</f>
        <v>0</v>
      </c>
      <c r="J547" s="3" t="str">
        <f t="shared" si="2"/>
        <v>#REF!</v>
      </c>
    </row>
    <row r="548">
      <c r="A548" s="1" t="s">
        <v>1132</v>
      </c>
      <c r="B548" s="1" t="s">
        <v>1133</v>
      </c>
      <c r="C548" s="2">
        <v>45513.81487268519</v>
      </c>
      <c r="D548" s="2">
        <v>45596.83472222222</v>
      </c>
      <c r="E548" s="4"/>
      <c r="F548" s="1" t="s">
        <v>12</v>
      </c>
      <c r="G548" s="3" t="str">
        <f t="array" ref="G548">XLOOKUP(F548,'planificação'!A:A,'planificação'!B:B,"")</f>
        <v>básico</v>
      </c>
      <c r="H548" s="3">
        <f t="array" ref="H548">XLOOKUP(A548,login!A:A,login!F:F,"")</f>
        <v>63</v>
      </c>
      <c r="I548" s="3">
        <f t="array" ref="I548">XLOOKUP(A548,gestor!C:C,gestor!E:E,"")</f>
        <v>0</v>
      </c>
      <c r="J548" s="3" t="str">
        <f t="shared" si="2"/>
        <v>#REF!</v>
      </c>
    </row>
    <row r="549">
      <c r="A549" s="1" t="s">
        <v>1134</v>
      </c>
      <c r="B549" s="1" t="s">
        <v>1135</v>
      </c>
      <c r="C549" s="2">
        <v>45513.81762731481</v>
      </c>
      <c r="D549" s="2">
        <v>45596.98096064815</v>
      </c>
      <c r="E549" s="4"/>
      <c r="F549" s="1" t="s">
        <v>362</v>
      </c>
      <c r="G549" s="3" t="str">
        <f t="array" ref="G549">XLOOKUP(F549,'planificação'!A:A,'planificação'!B:B,"")</f>
        <v>básico</v>
      </c>
      <c r="H549" s="3">
        <f t="array" ref="H549">XLOOKUP(A549,login!A:A,login!F:F,"")</f>
        <v>4</v>
      </c>
      <c r="I549" s="3">
        <f t="array" ref="I549">XLOOKUP(A549,gestor!C:C,gestor!E:E,"")</f>
        <v>1</v>
      </c>
      <c r="J549" s="3" t="str">
        <f t="shared" si="2"/>
        <v>#REF!</v>
      </c>
    </row>
    <row r="550">
      <c r="A550" s="1" t="s">
        <v>1136</v>
      </c>
      <c r="B550" s="1" t="s">
        <v>1137</v>
      </c>
      <c r="C550" s="2">
        <v>45513.89303240741</v>
      </c>
      <c r="D550" s="2">
        <v>45540.68920138889</v>
      </c>
      <c r="E550" s="2">
        <v>45534.603159722225</v>
      </c>
      <c r="F550" s="1" t="s">
        <v>170</v>
      </c>
      <c r="G550" s="3" t="str">
        <f t="array" ref="G550">XLOOKUP(F550,'planificação'!A:A,'planificação'!B:B,"")</f>
        <v>básico</v>
      </c>
      <c r="H550" s="3">
        <f t="array" ref="H550">XLOOKUP(A550,login!A:A,login!F:F,"")</f>
        <v>4</v>
      </c>
      <c r="I550" s="3">
        <f t="array" ref="I550">XLOOKUP(A550,gestor!C:C,gestor!E:E,"")</f>
        <v>1</v>
      </c>
      <c r="J550" s="3" t="str">
        <f t="shared" si="2"/>
        <v>#REF!</v>
      </c>
    </row>
    <row r="551">
      <c r="A551" s="1" t="s">
        <v>1138</v>
      </c>
      <c r="B551" s="1" t="s">
        <v>1139</v>
      </c>
      <c r="C551" s="2">
        <v>45514.17501157407</v>
      </c>
      <c r="D551" s="2">
        <v>45596.97412037037</v>
      </c>
      <c r="E551" s="4"/>
      <c r="F551" s="1" t="s">
        <v>31</v>
      </c>
      <c r="G551" s="3" t="str">
        <f t="array" ref="G551">XLOOKUP(F551,'planificação'!A:A,'planificação'!B:B,"")</f>
        <v>intermediário</v>
      </c>
      <c r="H551" s="3">
        <f t="array" ref="H551">XLOOKUP(A551,login!A:A,login!F:F,"")</f>
        <v>12</v>
      </c>
      <c r="I551" s="3">
        <f t="array" ref="I551">XLOOKUP(A551,gestor!C:C,gestor!E:E,"")</f>
        <v>1</v>
      </c>
      <c r="J551" s="3" t="str">
        <f t="shared" si="2"/>
        <v>#REF!</v>
      </c>
    </row>
    <row r="552">
      <c r="A552" s="1" t="s">
        <v>1140</v>
      </c>
      <c r="B552" s="1" t="s">
        <v>1141</v>
      </c>
      <c r="C552" s="2">
        <v>45516.55233796296</v>
      </c>
      <c r="D552" s="2">
        <v>45596.9771412037</v>
      </c>
      <c r="E552" s="4"/>
      <c r="F552" s="1" t="s">
        <v>341</v>
      </c>
      <c r="G552" s="3" t="str">
        <f t="array" ref="G552">XLOOKUP(F552,'planificação'!A:A,'planificação'!B:B,"")</f>
        <v>básico</v>
      </c>
      <c r="H552" s="3">
        <f t="array" ref="H552">XLOOKUP(A552,login!A:A,login!F:F,"")</f>
        <v>5</v>
      </c>
      <c r="I552" s="3" t="str">
        <f t="array" ref="I552">XLOOKUP(A552,gestor!C:C,gestor!E:E,"")</f>
        <v/>
      </c>
      <c r="J552" s="3" t="str">
        <f t="shared" si="2"/>
        <v>#REF!</v>
      </c>
    </row>
    <row r="553">
      <c r="A553" s="1" t="s">
        <v>1142</v>
      </c>
      <c r="B553" s="1" t="s">
        <v>1143</v>
      </c>
      <c r="C553" s="2">
        <v>45516.60089120371</v>
      </c>
      <c r="D553" s="2">
        <v>45551.40118055556</v>
      </c>
      <c r="E553" s="2">
        <v>45551.528645833336</v>
      </c>
      <c r="F553" s="1" t="s">
        <v>51</v>
      </c>
      <c r="G553" s="3" t="str">
        <f t="array" ref="G553">XLOOKUP(F553,'planificação'!A:A,'planificação'!B:B,"")</f>
        <v>intermediário</v>
      </c>
      <c r="H553" s="3">
        <f t="array" ref="H553">XLOOKUP(A553,login!A:A,login!F:F,"")</f>
        <v>7</v>
      </c>
      <c r="I553" s="3">
        <f t="array" ref="I553">XLOOKUP(A553,gestor!C:C,gestor!E:E,"")</f>
        <v>1</v>
      </c>
      <c r="J553" s="3" t="str">
        <f t="shared" si="2"/>
        <v>#REF!</v>
      </c>
    </row>
    <row r="554">
      <c r="A554" s="1" t="s">
        <v>1144</v>
      </c>
      <c r="B554" s="1" t="s">
        <v>1145</v>
      </c>
      <c r="C554" s="2">
        <v>45516.635567129626</v>
      </c>
      <c r="D554" s="2">
        <v>45596.83509259259</v>
      </c>
      <c r="E554" s="4"/>
      <c r="F554" s="1" t="s">
        <v>22</v>
      </c>
      <c r="G554" s="3" t="str">
        <f t="array" ref="G554">XLOOKUP(F554,'planificação'!A:A,'planificação'!B:B,"")</f>
        <v>intermediário</v>
      </c>
      <c r="H554" s="3">
        <f t="array" ref="H554">XLOOKUP(A554,login!A:A,login!F:F,"")</f>
        <v>25</v>
      </c>
      <c r="I554" s="3">
        <f t="array" ref="I554">XLOOKUP(A554,gestor!C:C,gestor!E:E,"")</f>
        <v>1</v>
      </c>
      <c r="J554" s="3" t="str">
        <f t="shared" si="2"/>
        <v>#REF!</v>
      </c>
    </row>
    <row r="555">
      <c r="A555" s="1" t="s">
        <v>1146</v>
      </c>
      <c r="B555" s="1" t="s">
        <v>1147</v>
      </c>
      <c r="C555" s="2">
        <v>45516.83083333333</v>
      </c>
      <c r="D555" s="2">
        <v>45596.980844907404</v>
      </c>
      <c r="E555" s="4"/>
      <c r="F555" s="1" t="s">
        <v>170</v>
      </c>
      <c r="G555" s="3" t="str">
        <f t="array" ref="G555">XLOOKUP(F555,'planificação'!A:A,'planificação'!B:B,"")</f>
        <v>básico</v>
      </c>
      <c r="H555" s="3">
        <f t="array" ref="H555">XLOOKUP(A555,login!A:A,login!F:F,"")</f>
        <v>26</v>
      </c>
      <c r="I555" s="3">
        <f t="array" ref="I555">XLOOKUP(A555,gestor!C:C,gestor!E:E,"")</f>
        <v>1</v>
      </c>
      <c r="J555" s="3" t="str">
        <f t="shared" si="2"/>
        <v>#REF!</v>
      </c>
    </row>
    <row r="556">
      <c r="A556" s="1" t="s">
        <v>1148</v>
      </c>
      <c r="B556" s="1" t="s">
        <v>1149</v>
      </c>
      <c r="C556" s="2">
        <v>45516.94849537037</v>
      </c>
      <c r="D556" s="2">
        <v>45596.987025462964</v>
      </c>
      <c r="E556" s="4"/>
      <c r="F556" s="1" t="s">
        <v>31</v>
      </c>
      <c r="G556" s="3" t="str">
        <f t="array" ref="G556">XLOOKUP(F556,'planificação'!A:A,'planificação'!B:B,"")</f>
        <v>intermediário</v>
      </c>
      <c r="H556" s="3">
        <f t="array" ref="H556">XLOOKUP(A556,login!A:A,login!F:F,"")</f>
        <v>22</v>
      </c>
      <c r="I556" s="3">
        <f t="array" ref="I556">XLOOKUP(A556,gestor!C:C,gestor!E:E,"")</f>
        <v>1</v>
      </c>
      <c r="J556" s="3" t="str">
        <f t="shared" si="2"/>
        <v>#REF!</v>
      </c>
    </row>
    <row r="557">
      <c r="A557" s="1" t="s">
        <v>1150</v>
      </c>
      <c r="B557" s="1" t="s">
        <v>1151</v>
      </c>
      <c r="C557" s="2">
        <v>45517.65027777778</v>
      </c>
      <c r="D557" s="2">
        <v>45596.973541666666</v>
      </c>
      <c r="E557" s="4"/>
      <c r="F557" s="1" t="s">
        <v>170</v>
      </c>
      <c r="G557" s="3" t="str">
        <f t="array" ref="G557">XLOOKUP(F557,'planificação'!A:A,'planificação'!B:B,"")</f>
        <v>básico</v>
      </c>
      <c r="H557" s="3">
        <f t="array" ref="H557">XLOOKUP(A557,login!A:A,login!F:F,"")</f>
        <v>32</v>
      </c>
      <c r="I557" s="3">
        <f t="array" ref="I557">XLOOKUP(A557,gestor!C:C,gestor!E:E,"")</f>
        <v>1</v>
      </c>
      <c r="J557" s="3" t="str">
        <f t="shared" si="2"/>
        <v>#REF!</v>
      </c>
    </row>
    <row r="558">
      <c r="A558" s="1" t="s">
        <v>1152</v>
      </c>
      <c r="B558" s="1" t="s">
        <v>1153</v>
      </c>
      <c r="C558" s="2">
        <v>45517.752650462964</v>
      </c>
      <c r="D558" s="2">
        <v>45560.47775462963</v>
      </c>
      <c r="E558" s="2">
        <v>45560.51253472222</v>
      </c>
      <c r="F558" s="1" t="s">
        <v>170</v>
      </c>
      <c r="G558" s="3" t="str">
        <f t="array" ref="G558">XLOOKUP(F558,'planificação'!A:A,'planificação'!B:B,"")</f>
        <v>básico</v>
      </c>
      <c r="H558" s="3">
        <f t="array" ref="H558">XLOOKUP(A558,login!A:A,login!F:F,"")</f>
        <v>37</v>
      </c>
      <c r="I558" s="3">
        <f t="array" ref="I558">XLOOKUP(A558,gestor!C:C,gestor!E:E,"")</f>
        <v>1</v>
      </c>
      <c r="J558" s="3" t="str">
        <f t="shared" si="2"/>
        <v>#REF!</v>
      </c>
    </row>
    <row r="559">
      <c r="A559" s="1" t="s">
        <v>1154</v>
      </c>
      <c r="B559" s="1" t="s">
        <v>1155</v>
      </c>
      <c r="C559" s="2">
        <v>45517.87939814815</v>
      </c>
      <c r="D559" s="2">
        <v>45596.83508101852</v>
      </c>
      <c r="E559" s="4"/>
      <c r="F559" s="1" t="s">
        <v>170</v>
      </c>
      <c r="G559" s="3" t="str">
        <f t="array" ref="G559">XLOOKUP(F559,'planificação'!A:A,'planificação'!B:B,"")</f>
        <v>básico</v>
      </c>
      <c r="H559" s="3">
        <f t="array" ref="H559">XLOOKUP(A559,login!A:A,login!F:F,"")</f>
        <v>27</v>
      </c>
      <c r="I559" s="3">
        <f t="array" ref="I559">XLOOKUP(A559,gestor!C:C,gestor!E:E,"")</f>
        <v>1</v>
      </c>
      <c r="J559" s="3" t="str">
        <f t="shared" si="2"/>
        <v>#REF!</v>
      </c>
    </row>
    <row r="560">
      <c r="A560" s="1" t="s">
        <v>1156</v>
      </c>
      <c r="B560" s="1" t="s">
        <v>1157</v>
      </c>
      <c r="C560" s="2">
        <v>45518.565</v>
      </c>
      <c r="D560" s="2">
        <v>45596.97689814815</v>
      </c>
      <c r="E560" s="4"/>
      <c r="F560" s="1" t="s">
        <v>17</v>
      </c>
      <c r="G560" s="3" t="str">
        <f t="array" ref="G560">XLOOKUP(F560,'planificação'!A:A,'planificação'!B:B,"")</f>
        <v>básico</v>
      </c>
      <c r="H560" s="3">
        <f t="array" ref="H560">XLOOKUP(A560,login!A:A,login!F:F,"")</f>
        <v>38</v>
      </c>
      <c r="I560" s="3">
        <f t="array" ref="I560">XLOOKUP(A560,gestor!C:C,gestor!E:E,"")</f>
        <v>0</v>
      </c>
      <c r="J560" s="3" t="str">
        <f t="shared" si="2"/>
        <v>#REF!</v>
      </c>
    </row>
    <row r="561">
      <c r="A561" s="1" t="s">
        <v>1158</v>
      </c>
      <c r="B561" s="1" t="s">
        <v>1159</v>
      </c>
      <c r="C561" s="2">
        <v>45518.69546296296</v>
      </c>
      <c r="D561" s="2">
        <v>45596.974016203705</v>
      </c>
      <c r="E561" s="4"/>
      <c r="F561" s="1" t="s">
        <v>12</v>
      </c>
      <c r="G561" s="3" t="str">
        <f t="array" ref="G561">XLOOKUP(F561,'planificação'!A:A,'planificação'!B:B,"")</f>
        <v>básico</v>
      </c>
      <c r="H561" s="3">
        <f t="array" ref="H561">XLOOKUP(A561,login!A:A,login!F:F,"")</f>
        <v>39</v>
      </c>
      <c r="I561" s="3">
        <f t="array" ref="I561">XLOOKUP(A561,gestor!C:C,gestor!E:E,"")</f>
        <v>0</v>
      </c>
      <c r="J561" s="3" t="str">
        <f t="shared" si="2"/>
        <v>#REF!</v>
      </c>
    </row>
    <row r="562">
      <c r="A562" s="1" t="s">
        <v>1160</v>
      </c>
      <c r="B562" s="1" t="s">
        <v>1161</v>
      </c>
      <c r="C562" s="2">
        <v>45518.69667824074</v>
      </c>
      <c r="D562" s="2">
        <v>45596.97708333333</v>
      </c>
      <c r="E562" s="4"/>
      <c r="F562" s="1" t="s">
        <v>12</v>
      </c>
      <c r="G562" s="3" t="str">
        <f t="array" ref="G562">XLOOKUP(F562,'planificação'!A:A,'planificação'!B:B,"")</f>
        <v>básico</v>
      </c>
      <c r="H562" s="3">
        <f t="array" ref="H562">XLOOKUP(A562,login!A:A,login!F:F,"")</f>
        <v>37</v>
      </c>
      <c r="I562" s="3">
        <f t="array" ref="I562">XLOOKUP(A562,gestor!C:C,gestor!E:E,"")</f>
        <v>0</v>
      </c>
      <c r="J562" s="3" t="str">
        <f t="shared" si="2"/>
        <v>#REF!</v>
      </c>
    </row>
    <row r="563">
      <c r="A563" s="1" t="s">
        <v>1162</v>
      </c>
      <c r="B563" s="1" t="s">
        <v>1163</v>
      </c>
      <c r="C563" s="2">
        <v>45518.69788194444</v>
      </c>
      <c r="D563" s="2">
        <v>45596.81025462963</v>
      </c>
      <c r="E563" s="4"/>
      <c r="F563" s="1" t="s">
        <v>170</v>
      </c>
      <c r="G563" s="3" t="str">
        <f t="array" ref="G563">XLOOKUP(F563,'planificação'!A:A,'planificação'!B:B,"")</f>
        <v>básico</v>
      </c>
      <c r="H563" s="3">
        <f t="array" ref="H563">XLOOKUP(A563,login!A:A,login!F:F,"")</f>
        <v>41</v>
      </c>
      <c r="I563" s="3">
        <f t="array" ref="I563">XLOOKUP(A563,gestor!C:C,gestor!E:E,"")</f>
        <v>1</v>
      </c>
      <c r="J563" s="3" t="str">
        <f t="shared" si="2"/>
        <v>#REF!</v>
      </c>
    </row>
    <row r="564">
      <c r="A564" s="1" t="s">
        <v>1164</v>
      </c>
      <c r="B564" s="1" t="s">
        <v>1165</v>
      </c>
      <c r="C564" s="2">
        <v>45518.72825231482</v>
      </c>
      <c r="D564" s="2">
        <v>45596.98075231481</v>
      </c>
      <c r="E564" s="4"/>
      <c r="F564" s="1" t="s">
        <v>170</v>
      </c>
      <c r="G564" s="3" t="str">
        <f t="array" ref="G564">XLOOKUP(F564,'planificação'!A:A,'planificação'!B:B,"")</f>
        <v>básico</v>
      </c>
      <c r="H564" s="3">
        <f t="array" ref="H564">XLOOKUP(A564,login!A:A,login!F:F,"")</f>
        <v>59</v>
      </c>
      <c r="I564" s="3">
        <f t="array" ref="I564">XLOOKUP(A564,gestor!C:C,gestor!E:E,"")</f>
        <v>1</v>
      </c>
      <c r="J564" s="3" t="str">
        <f t="shared" si="2"/>
        <v>#REF!</v>
      </c>
    </row>
    <row r="565">
      <c r="A565" s="1" t="s">
        <v>1166</v>
      </c>
      <c r="B565" s="1" t="s">
        <v>1167</v>
      </c>
      <c r="C565" s="2">
        <v>45518.76335648148</v>
      </c>
      <c r="D565" s="2">
        <v>45596.834652777776</v>
      </c>
      <c r="E565" s="4"/>
      <c r="F565" s="1" t="s">
        <v>170</v>
      </c>
      <c r="G565" s="3" t="str">
        <f t="array" ref="G565">XLOOKUP(F565,'planificação'!A:A,'planificação'!B:B,"")</f>
        <v>básico</v>
      </c>
      <c r="H565" s="3">
        <f t="array" ref="H565">XLOOKUP(A565,login!A:A,login!F:F,"")</f>
        <v>9</v>
      </c>
      <c r="I565" s="3">
        <f t="array" ref="I565">XLOOKUP(A565,gestor!C:C,gestor!E:E,"")</f>
        <v>1</v>
      </c>
      <c r="J565" s="3" t="str">
        <f t="shared" si="2"/>
        <v>#REF!</v>
      </c>
    </row>
    <row r="566">
      <c r="A566" s="1" t="s">
        <v>1168</v>
      </c>
      <c r="B566" s="1" t="s">
        <v>1169</v>
      </c>
      <c r="C566" s="2">
        <v>45518.86891203704</v>
      </c>
      <c r="D566" s="2">
        <v>45596.83497685185</v>
      </c>
      <c r="E566" s="4"/>
      <c r="F566" s="1" t="s">
        <v>17</v>
      </c>
      <c r="G566" s="3" t="str">
        <f t="array" ref="G566">XLOOKUP(F566,'planificação'!A:A,'planificação'!B:B,"")</f>
        <v>básico</v>
      </c>
      <c r="H566" s="3">
        <f t="array" ref="H566">XLOOKUP(A566,login!A:A,login!F:F,"")</f>
        <v>49</v>
      </c>
      <c r="I566" s="3">
        <f t="array" ref="I566">XLOOKUP(A566,gestor!C:C,gestor!E:E,"")</f>
        <v>1</v>
      </c>
      <c r="J566" s="3" t="str">
        <f t="shared" si="2"/>
        <v>#REF!</v>
      </c>
    </row>
    <row r="567">
      <c r="A567" s="1" t="s">
        <v>1170</v>
      </c>
      <c r="B567" s="1" t="s">
        <v>1171</v>
      </c>
      <c r="C567" s="2">
        <v>45520.58603009259</v>
      </c>
      <c r="D567" s="2">
        <v>45596.9630787037</v>
      </c>
      <c r="E567" s="4"/>
      <c r="F567" s="1" t="s">
        <v>170</v>
      </c>
      <c r="G567" s="3" t="str">
        <f t="array" ref="G567">XLOOKUP(F567,'planificação'!A:A,'planificação'!B:B,"")</f>
        <v>básico</v>
      </c>
      <c r="H567" s="3">
        <f t="array" ref="H567">XLOOKUP(A567,login!A:A,login!F:F,"")</f>
        <v>150</v>
      </c>
      <c r="I567" s="3">
        <f t="array" ref="I567">XLOOKUP(A567,gestor!C:C,gestor!E:E,"")</f>
        <v>1</v>
      </c>
      <c r="J567" s="3" t="str">
        <f t="shared" si="2"/>
        <v>#REF!</v>
      </c>
    </row>
    <row r="568">
      <c r="A568" s="1" t="s">
        <v>1172</v>
      </c>
      <c r="B568" s="1" t="s">
        <v>1173</v>
      </c>
      <c r="C568" s="2">
        <v>45520.665289351855</v>
      </c>
      <c r="D568" s="2">
        <v>45596.98081018519</v>
      </c>
      <c r="E568" s="4"/>
      <c r="F568" s="1" t="s">
        <v>12</v>
      </c>
      <c r="G568" s="3" t="str">
        <f t="array" ref="G568">XLOOKUP(F568,'planificação'!A:A,'planificação'!B:B,"")</f>
        <v>básico</v>
      </c>
      <c r="H568" s="3">
        <f t="array" ref="H568">XLOOKUP(A568,login!A:A,login!F:F,"")</f>
        <v>24</v>
      </c>
      <c r="I568" s="3">
        <f t="array" ref="I568">XLOOKUP(A568,gestor!C:C,gestor!E:E,"")</f>
        <v>0</v>
      </c>
      <c r="J568" s="3" t="str">
        <f t="shared" si="2"/>
        <v>#REF!</v>
      </c>
    </row>
    <row r="569">
      <c r="A569" s="1" t="s">
        <v>1174</v>
      </c>
      <c r="B569" s="1" t="s">
        <v>1175</v>
      </c>
      <c r="C569" s="2">
        <v>45520.75796296296</v>
      </c>
      <c r="D569" s="2">
        <v>45594.46083333333</v>
      </c>
      <c r="E569" s="2">
        <v>45594.603784722225</v>
      </c>
      <c r="F569" s="1" t="s">
        <v>12</v>
      </c>
      <c r="G569" s="3" t="str">
        <f t="array" ref="G569">XLOOKUP(F569,'planificação'!A:A,'planificação'!B:B,"")</f>
        <v>básico</v>
      </c>
      <c r="H569" s="3">
        <f t="array" ref="H569">XLOOKUP(A569,login!A:A,login!F:F,"")</f>
        <v>8</v>
      </c>
      <c r="I569" s="3">
        <f t="array" ref="I569">XLOOKUP(A569,gestor!C:C,gestor!E:E,"")</f>
        <v>0</v>
      </c>
      <c r="J569" s="3" t="str">
        <f t="shared" si="2"/>
        <v>#REF!</v>
      </c>
    </row>
    <row r="570">
      <c r="A570" s="1" t="s">
        <v>1176</v>
      </c>
      <c r="B570" s="1" t="s">
        <v>1177</v>
      </c>
      <c r="C570" s="2">
        <v>45520.764236111114</v>
      </c>
      <c r="D570" s="2">
        <v>45596.980891203704</v>
      </c>
      <c r="E570" s="4"/>
      <c r="F570" s="1" t="s">
        <v>104</v>
      </c>
      <c r="G570" s="3" t="str">
        <f t="array" ref="G570">XLOOKUP(F570,'planificação'!A:A,'planificação'!B:B,"")</f>
        <v>intermediário</v>
      </c>
      <c r="H570" s="3">
        <f t="array" ref="H570">XLOOKUP(A570,login!A:A,login!F:F,"")</f>
        <v>55</v>
      </c>
      <c r="I570" s="3">
        <f t="array" ref="I570">XLOOKUP(A570,gestor!C:C,gestor!E:E,"")</f>
        <v>1</v>
      </c>
      <c r="J570" s="3" t="str">
        <f t="shared" si="2"/>
        <v>#REF!</v>
      </c>
    </row>
    <row r="571">
      <c r="A571" s="1" t="s">
        <v>1178</v>
      </c>
      <c r="B571" s="1" t="s">
        <v>1179</v>
      </c>
      <c r="C571" s="2">
        <v>45521.226493055554</v>
      </c>
      <c r="D571" s="2">
        <v>45596.97702546296</v>
      </c>
      <c r="E571" s="4"/>
      <c r="F571" s="1" t="s">
        <v>170</v>
      </c>
      <c r="G571" s="3" t="str">
        <f t="array" ref="G571">XLOOKUP(F571,'planificação'!A:A,'planificação'!B:B,"")</f>
        <v>básico</v>
      </c>
      <c r="H571" s="3">
        <f t="array" ref="H571">XLOOKUP(A571,login!A:A,login!F:F,"")</f>
        <v>14</v>
      </c>
      <c r="I571" s="3">
        <f t="array" ref="I571">XLOOKUP(A571,gestor!C:C,gestor!E:E,"")</f>
        <v>1</v>
      </c>
      <c r="J571" s="3" t="str">
        <f t="shared" si="2"/>
        <v>#REF!</v>
      </c>
    </row>
    <row r="572">
      <c r="A572" s="1" t="s">
        <v>1180</v>
      </c>
      <c r="B572" s="1" t="s">
        <v>1181</v>
      </c>
      <c r="C572" s="2">
        <v>45521.65480324074</v>
      </c>
      <c r="D572" s="2">
        <v>45596.974178240744</v>
      </c>
      <c r="E572" s="4"/>
      <c r="F572" s="1" t="s">
        <v>170</v>
      </c>
      <c r="G572" s="3" t="str">
        <f t="array" ref="G572">XLOOKUP(F572,'planificação'!A:A,'planificação'!B:B,"")</f>
        <v>básico</v>
      </c>
      <c r="H572" s="3">
        <f t="array" ref="H572">XLOOKUP(A572,login!A:A,login!F:F,"")</f>
        <v>30</v>
      </c>
      <c r="I572" s="3">
        <f t="array" ref="I572">XLOOKUP(A572,gestor!C:C,gestor!E:E,"")</f>
        <v>1</v>
      </c>
      <c r="J572" s="3" t="str">
        <f t="shared" si="2"/>
        <v>#REF!</v>
      </c>
    </row>
    <row r="573">
      <c r="A573" s="1" t="s">
        <v>1182</v>
      </c>
      <c r="B573" s="1" t="s">
        <v>1183</v>
      </c>
      <c r="C573" s="2">
        <v>45523.58423611111</v>
      </c>
      <c r="D573" s="2">
        <v>45596.977627314816</v>
      </c>
      <c r="E573" s="4"/>
      <c r="F573" s="1" t="s">
        <v>170</v>
      </c>
      <c r="G573" s="3" t="str">
        <f t="array" ref="G573">XLOOKUP(F573,'planificação'!A:A,'planificação'!B:B,"")</f>
        <v>básico</v>
      </c>
      <c r="H573" s="3">
        <f t="array" ref="H573">XLOOKUP(A573,login!A:A,login!F:F,"")</f>
        <v>43</v>
      </c>
      <c r="I573" s="3">
        <f t="array" ref="I573">XLOOKUP(A573,gestor!C:C,gestor!E:E,"")</f>
        <v>1</v>
      </c>
      <c r="J573" s="3" t="str">
        <f t="shared" si="2"/>
        <v>#REF!</v>
      </c>
    </row>
    <row r="574">
      <c r="A574" s="1" t="s">
        <v>1184</v>
      </c>
      <c r="B574" s="1" t="s">
        <v>1185</v>
      </c>
      <c r="C574" s="2">
        <v>45523.720358796294</v>
      </c>
      <c r="D574" s="2">
        <v>45596.98086805556</v>
      </c>
      <c r="E574" s="4"/>
      <c r="F574" s="1" t="s">
        <v>170</v>
      </c>
      <c r="G574" s="3" t="str">
        <f t="array" ref="G574">XLOOKUP(F574,'planificação'!A:A,'planificação'!B:B,"")</f>
        <v>básico</v>
      </c>
      <c r="H574" s="3">
        <f t="array" ref="H574">XLOOKUP(A574,login!A:A,login!F:F,"")</f>
        <v>33</v>
      </c>
      <c r="I574" s="3" t="str">
        <f t="array" ref="I574">XLOOKUP(A574,gestor!C:C,gestor!E:E,"")</f>
        <v/>
      </c>
      <c r="J574" s="3" t="str">
        <f t="shared" si="2"/>
        <v>#REF!</v>
      </c>
    </row>
    <row r="575">
      <c r="A575" s="1" t="s">
        <v>1186</v>
      </c>
      <c r="B575" s="1" t="s">
        <v>1187</v>
      </c>
      <c r="C575" s="2">
        <v>45523.72723379629</v>
      </c>
      <c r="D575" s="2">
        <v>45596.83460648148</v>
      </c>
      <c r="E575" s="4"/>
      <c r="F575" s="1" t="s">
        <v>22</v>
      </c>
      <c r="G575" s="3" t="str">
        <f t="array" ref="G575">XLOOKUP(F575,'planificação'!A:A,'planificação'!B:B,"")</f>
        <v>intermediário</v>
      </c>
      <c r="H575" s="3">
        <f t="array" ref="H575">XLOOKUP(A575,login!A:A,login!F:F,"")</f>
        <v>53</v>
      </c>
      <c r="I575" s="3">
        <f t="array" ref="I575">XLOOKUP(A575,gestor!C:C,gestor!E:E,"")</f>
        <v>1</v>
      </c>
      <c r="J575" s="3" t="str">
        <f t="shared" si="2"/>
        <v>#REF!</v>
      </c>
    </row>
    <row r="576">
      <c r="A576" s="1" t="s">
        <v>1188</v>
      </c>
      <c r="B576" s="1" t="s">
        <v>1189</v>
      </c>
      <c r="C576" s="2">
        <v>45524.577881944446</v>
      </c>
      <c r="D576" s="2">
        <v>45596.83498842592</v>
      </c>
      <c r="E576" s="4"/>
      <c r="F576" s="1" t="s">
        <v>31</v>
      </c>
      <c r="G576" s="3" t="str">
        <f t="array" ref="G576">XLOOKUP(F576,'planificação'!A:A,'planificação'!B:B,"")</f>
        <v>intermediário</v>
      </c>
      <c r="H576" s="3">
        <f t="array" ref="H576">XLOOKUP(A576,login!A:A,login!F:F,"")</f>
        <v>29</v>
      </c>
      <c r="I576" s="3">
        <f t="array" ref="I576">XLOOKUP(A576,gestor!C:C,gestor!E:E,"")</f>
        <v>1</v>
      </c>
      <c r="J576" s="3" t="str">
        <f t="shared" si="2"/>
        <v>#REF!</v>
      </c>
    </row>
    <row r="577">
      <c r="A577" s="1" t="s">
        <v>1190</v>
      </c>
      <c r="B577" s="1" t="s">
        <v>1191</v>
      </c>
      <c r="C577" s="2">
        <v>45524.6577662037</v>
      </c>
      <c r="D577" s="2">
        <v>45596.834814814814</v>
      </c>
      <c r="E577" s="4"/>
      <c r="F577" s="1" t="s">
        <v>1192</v>
      </c>
      <c r="G577" s="3" t="str">
        <f t="array" ref="G577">XLOOKUP(F577,'planificação'!A:A,'planificação'!B:B,"")</f>
        <v>avançado</v>
      </c>
      <c r="H577" s="3">
        <f t="array" ref="H577">XLOOKUP(A577,login!A:A,login!F:F,"")</f>
        <v>74</v>
      </c>
      <c r="I577" s="3">
        <f t="array" ref="I577">XLOOKUP(A577,gestor!C:C,gestor!E:E,"")</f>
        <v>1</v>
      </c>
      <c r="J577" s="3" t="str">
        <f t="shared" si="2"/>
        <v>#REF!</v>
      </c>
    </row>
    <row r="578">
      <c r="A578" s="1" t="s">
        <v>1193</v>
      </c>
      <c r="B578" s="1" t="s">
        <v>1194</v>
      </c>
      <c r="C578" s="2">
        <v>45524.69527777778</v>
      </c>
      <c r="D578" s="2">
        <v>45596.83503472222</v>
      </c>
      <c r="E578" s="4"/>
      <c r="F578" s="1" t="s">
        <v>651</v>
      </c>
      <c r="G578" s="3" t="str">
        <f t="array" ref="G578">XLOOKUP(F578,'planificação'!A:A,'planificação'!B:B,"")</f>
        <v>intermediário</v>
      </c>
      <c r="H578" s="3">
        <f t="array" ref="H578">XLOOKUP(A578,login!A:A,login!F:F,"")</f>
        <v>45</v>
      </c>
      <c r="I578" s="3">
        <f t="array" ref="I578">XLOOKUP(A578,gestor!C:C,gestor!E:E,"")</f>
        <v>1</v>
      </c>
      <c r="J578" s="3" t="str">
        <f t="shared" si="2"/>
        <v>#REF!</v>
      </c>
    </row>
    <row r="579">
      <c r="A579" s="1" t="s">
        <v>1195</v>
      </c>
      <c r="B579" s="1" t="s">
        <v>1196</v>
      </c>
      <c r="C579" s="2">
        <v>45524.729479166665</v>
      </c>
      <c r="D579" s="2">
        <v>45588.41179398148</v>
      </c>
      <c r="E579" s="2">
        <v>45588.54047453704</v>
      </c>
      <c r="F579" s="1" t="s">
        <v>12</v>
      </c>
      <c r="G579" s="3" t="str">
        <f t="array" ref="G579">XLOOKUP(F579,'planificação'!A:A,'planificação'!B:B,"")</f>
        <v>básico</v>
      </c>
      <c r="H579" s="3">
        <f t="array" ref="H579">XLOOKUP(A579,login!A:A,login!F:F,"")</f>
        <v>6</v>
      </c>
      <c r="I579" s="3">
        <f t="array" ref="I579">XLOOKUP(A579,gestor!C:C,gestor!E:E,"")</f>
        <v>1</v>
      </c>
      <c r="J579" s="3" t="str">
        <f t="shared" si="2"/>
        <v>#REF!</v>
      </c>
    </row>
    <row r="580">
      <c r="A580" s="1" t="s">
        <v>1197</v>
      </c>
      <c r="B580" s="1" t="s">
        <v>1198</v>
      </c>
      <c r="C580" s="2">
        <v>45524.75388888889</v>
      </c>
      <c r="D580" s="2">
        <v>45596.97453703704</v>
      </c>
      <c r="E580" s="4"/>
      <c r="F580" s="1" t="s">
        <v>56</v>
      </c>
      <c r="G580" s="3" t="str">
        <f t="array" ref="G580">XLOOKUP(F580,'planificação'!A:A,'planificação'!B:B,"")</f>
        <v>avançado</v>
      </c>
      <c r="H580" s="3">
        <f t="array" ref="H580">XLOOKUP(A580,login!A:A,login!F:F,"")</f>
        <v>41</v>
      </c>
      <c r="I580" s="3">
        <f t="array" ref="I580">XLOOKUP(A580,gestor!C:C,gestor!E:E,"")</f>
        <v>1</v>
      </c>
      <c r="J580" s="3" t="str">
        <f t="shared" si="2"/>
        <v>#REF!</v>
      </c>
    </row>
    <row r="581">
      <c r="A581" s="1" t="s">
        <v>1199</v>
      </c>
      <c r="B581" s="1" t="s">
        <v>1200</v>
      </c>
      <c r="C581" s="2">
        <v>45524.7544212963</v>
      </c>
      <c r="D581" s="2">
        <v>45596.97452546296</v>
      </c>
      <c r="E581" s="4"/>
      <c r="F581" s="1" t="s">
        <v>170</v>
      </c>
      <c r="G581" s="3" t="str">
        <f t="array" ref="G581">XLOOKUP(F581,'planificação'!A:A,'planificação'!B:B,"")</f>
        <v>básico</v>
      </c>
      <c r="H581" s="3">
        <f t="array" ref="H581">XLOOKUP(A581,login!A:A,login!F:F,"")</f>
        <v>74</v>
      </c>
      <c r="I581" s="3">
        <f t="array" ref="I581">XLOOKUP(A581,gestor!C:C,gestor!E:E,"")</f>
        <v>1</v>
      </c>
      <c r="J581" s="3" t="str">
        <f t="shared" si="2"/>
        <v>#REF!</v>
      </c>
    </row>
    <row r="582">
      <c r="A582" s="1" t="s">
        <v>1201</v>
      </c>
      <c r="B582" s="1" t="s">
        <v>1202</v>
      </c>
      <c r="C582" s="2">
        <v>45524.86207175926</v>
      </c>
      <c r="D582" s="2">
        <v>45596.97773148148</v>
      </c>
      <c r="E582" s="4"/>
      <c r="F582" s="1" t="s">
        <v>170</v>
      </c>
      <c r="G582" s="3" t="str">
        <f t="array" ref="G582">XLOOKUP(F582,'planificação'!A:A,'planificação'!B:B,"")</f>
        <v>básico</v>
      </c>
      <c r="H582" s="3">
        <f t="array" ref="H582">XLOOKUP(A582,login!A:A,login!F:F,"")</f>
        <v>69</v>
      </c>
      <c r="I582" s="3">
        <f t="array" ref="I582">XLOOKUP(A582,gestor!C:C,gestor!E:E,"")</f>
        <v>1</v>
      </c>
      <c r="J582" s="3" t="str">
        <f t="shared" si="2"/>
        <v>#REF!</v>
      </c>
    </row>
    <row r="583">
      <c r="A583" s="1" t="s">
        <v>1203</v>
      </c>
      <c r="B583" s="1" t="s">
        <v>1204</v>
      </c>
      <c r="C583" s="2">
        <v>45524.90200231481</v>
      </c>
      <c r="D583" s="2">
        <v>45596.98087962963</v>
      </c>
      <c r="E583" s="4"/>
      <c r="F583" s="1" t="s">
        <v>225</v>
      </c>
      <c r="G583" s="3" t="str">
        <f t="array" ref="G583">XLOOKUP(F583,'planificação'!A:A,'planificação'!B:B,"")</f>
        <v>básico</v>
      </c>
      <c r="H583" s="3">
        <f t="array" ref="H583">XLOOKUP(A583,login!A:A,login!F:F,"")</f>
        <v>46</v>
      </c>
      <c r="I583" s="3">
        <f t="array" ref="I583">XLOOKUP(A583,gestor!C:C,gestor!E:E,"")</f>
        <v>1</v>
      </c>
      <c r="J583" s="3" t="str">
        <f t="shared" si="2"/>
        <v>#REF!</v>
      </c>
    </row>
    <row r="584">
      <c r="A584" s="1" t="s">
        <v>1205</v>
      </c>
      <c r="B584" s="1" t="s">
        <v>1206</v>
      </c>
      <c r="C584" s="2">
        <v>45525.503113425926</v>
      </c>
      <c r="D584" s="2">
        <v>45596.834814814814</v>
      </c>
      <c r="E584" s="4"/>
      <c r="F584" s="1" t="s">
        <v>170</v>
      </c>
      <c r="G584" s="3" t="str">
        <f t="array" ref="G584">XLOOKUP(F584,'planificação'!A:A,'planificação'!B:B,"")</f>
        <v>básico</v>
      </c>
      <c r="H584" s="3">
        <f t="array" ref="H584">XLOOKUP(A584,login!A:A,login!F:F,"")</f>
        <v>8</v>
      </c>
      <c r="I584" s="3">
        <f t="array" ref="I584">XLOOKUP(A584,gestor!C:C,gestor!E:E,"")</f>
        <v>1</v>
      </c>
      <c r="J584" s="3" t="str">
        <f t="shared" si="2"/>
        <v>#REF!</v>
      </c>
    </row>
    <row r="585">
      <c r="A585" s="1" t="s">
        <v>1207</v>
      </c>
      <c r="B585" s="1" t="s">
        <v>1208</v>
      </c>
      <c r="C585" s="2">
        <v>45525.65827546296</v>
      </c>
      <c r="D585" s="2">
        <v>45596.97760416667</v>
      </c>
      <c r="E585" s="4"/>
      <c r="F585" s="1" t="s">
        <v>170</v>
      </c>
      <c r="G585" s="3" t="str">
        <f t="array" ref="G585">XLOOKUP(F585,'planificação'!A:A,'planificação'!B:B,"")</f>
        <v>básico</v>
      </c>
      <c r="H585" s="3">
        <f t="array" ref="H585">XLOOKUP(A585,login!A:A,login!F:F,"")</f>
        <v>14</v>
      </c>
      <c r="I585" s="3">
        <f t="array" ref="I585">XLOOKUP(A585,gestor!C:C,gestor!E:E,"")</f>
        <v>1</v>
      </c>
      <c r="J585" s="3" t="str">
        <f t="shared" si="2"/>
        <v>#REF!</v>
      </c>
    </row>
    <row r="586">
      <c r="A586" s="1" t="s">
        <v>1209</v>
      </c>
      <c r="B586" s="1" t="s">
        <v>1210</v>
      </c>
      <c r="C586" s="2">
        <v>45525.74182870371</v>
      </c>
      <c r="D586" s="2">
        <v>45596.974282407406</v>
      </c>
      <c r="E586" s="4"/>
      <c r="F586" s="1" t="s">
        <v>170</v>
      </c>
      <c r="G586" s="3" t="str">
        <f t="array" ref="G586">XLOOKUP(F586,'planificação'!A:A,'planificação'!B:B,"")</f>
        <v>básico</v>
      </c>
      <c r="H586" s="3">
        <f t="array" ref="H586">XLOOKUP(A586,login!A:A,login!F:F,"")</f>
        <v>6</v>
      </c>
      <c r="I586" s="3">
        <f t="array" ref="I586">XLOOKUP(A586,gestor!C:C,gestor!E:E,"")</f>
        <v>1</v>
      </c>
      <c r="J586" s="3" t="str">
        <f t="shared" si="2"/>
        <v>#REF!</v>
      </c>
    </row>
    <row r="587">
      <c r="A587" s="1" t="s">
        <v>1211</v>
      </c>
      <c r="B587" s="1" t="s">
        <v>1212</v>
      </c>
      <c r="C587" s="2">
        <v>45525.751539351855</v>
      </c>
      <c r="D587" s="2">
        <v>45596.97767361111</v>
      </c>
      <c r="E587" s="4"/>
      <c r="F587" s="1" t="s">
        <v>51</v>
      </c>
      <c r="G587" s="3" t="str">
        <f t="array" ref="G587">XLOOKUP(F587,'planificação'!A:A,'planificação'!B:B,"")</f>
        <v>intermediário</v>
      </c>
      <c r="H587" s="3">
        <f t="array" ref="H587">XLOOKUP(A587,login!A:A,login!F:F,"")</f>
        <v>19</v>
      </c>
      <c r="I587" s="3">
        <f t="array" ref="I587">XLOOKUP(A587,gestor!C:C,gestor!E:E,"")</f>
        <v>1</v>
      </c>
      <c r="J587" s="3" t="str">
        <f t="shared" si="2"/>
        <v>#REF!</v>
      </c>
    </row>
    <row r="588">
      <c r="A588" s="1" t="s">
        <v>1213</v>
      </c>
      <c r="B588" s="1" t="s">
        <v>1214</v>
      </c>
      <c r="C588" s="2">
        <v>45525.75523148148</v>
      </c>
      <c r="D588" s="2">
        <v>45596.97773148148</v>
      </c>
      <c r="E588" s="4"/>
      <c r="F588" s="1" t="s">
        <v>170</v>
      </c>
      <c r="G588" s="3" t="str">
        <f t="array" ref="G588">XLOOKUP(F588,'planificação'!A:A,'planificação'!B:B,"")</f>
        <v>básico</v>
      </c>
      <c r="H588" s="3">
        <f t="array" ref="H588">XLOOKUP(A588,login!A:A,login!F:F,"")</f>
        <v>46</v>
      </c>
      <c r="I588" s="3">
        <f t="array" ref="I588">XLOOKUP(A588,gestor!C:C,gestor!E:E,"")</f>
        <v>1</v>
      </c>
      <c r="J588" s="3" t="str">
        <f t="shared" si="2"/>
        <v>#REF!</v>
      </c>
    </row>
    <row r="589">
      <c r="A589" s="1" t="s">
        <v>1215</v>
      </c>
      <c r="B589" s="1" t="s">
        <v>1216</v>
      </c>
      <c r="C589" s="2">
        <v>45525.76204861111</v>
      </c>
      <c r="D589" s="2">
        <v>45596.97453703704</v>
      </c>
      <c r="E589" s="4"/>
      <c r="F589" s="1" t="s">
        <v>170</v>
      </c>
      <c r="G589" s="3" t="str">
        <f t="array" ref="G589">XLOOKUP(F589,'planificação'!A:A,'planificação'!B:B,"")</f>
        <v>básico</v>
      </c>
      <c r="H589" s="3">
        <f t="array" ref="H589">XLOOKUP(A589,login!A:A,login!F:F,"")</f>
        <v>51</v>
      </c>
      <c r="I589" s="3">
        <f t="array" ref="I589">XLOOKUP(A589,gestor!C:C,gestor!E:E,"")</f>
        <v>1</v>
      </c>
      <c r="J589" s="3" t="str">
        <f t="shared" si="2"/>
        <v>#REF!</v>
      </c>
    </row>
    <row r="590">
      <c r="A590" s="1" t="s">
        <v>1217</v>
      </c>
      <c r="B590" s="1" t="s">
        <v>1218</v>
      </c>
      <c r="C590" s="2">
        <v>45525.76385416667</v>
      </c>
      <c r="D590" s="2">
        <v>45593.30268518518</v>
      </c>
      <c r="E590" s="2">
        <v>45593.54525462963</v>
      </c>
      <c r="F590" s="1" t="s">
        <v>1219</v>
      </c>
      <c r="G590" s="3" t="str">
        <f t="array" ref="G590">XLOOKUP(F590,'planificação'!A:A,'planificação'!B:B,"")</f>
        <v>avançado</v>
      </c>
      <c r="H590" s="3">
        <f t="array" ref="H590">XLOOKUP(A590,login!A:A,login!F:F,"")</f>
        <v>42</v>
      </c>
      <c r="I590" s="3">
        <f t="array" ref="I590">XLOOKUP(A590,gestor!C:C,gestor!E:E,"")</f>
        <v>1</v>
      </c>
      <c r="J590" s="3" t="str">
        <f t="shared" si="2"/>
        <v>#REF!</v>
      </c>
    </row>
    <row r="591">
      <c r="A591" s="1" t="s">
        <v>1220</v>
      </c>
      <c r="B591" s="1" t="s">
        <v>1221</v>
      </c>
      <c r="C591" s="2">
        <v>45525.806967592594</v>
      </c>
      <c r="D591" s="2">
        <v>45596.973703703705</v>
      </c>
      <c r="E591" s="4"/>
      <c r="F591" s="1" t="s">
        <v>205</v>
      </c>
      <c r="G591" s="3" t="str">
        <f t="array" ref="G591">XLOOKUP(F591,'planificação'!A:A,'planificação'!B:B,"")</f>
        <v>básico</v>
      </c>
      <c r="H591" s="3">
        <f t="array" ref="H591">XLOOKUP(A591,login!A:A,login!F:F,"")</f>
        <v>46</v>
      </c>
      <c r="I591" s="3">
        <f t="array" ref="I591">XLOOKUP(A591,gestor!C:C,gestor!E:E,"")</f>
        <v>1</v>
      </c>
      <c r="J591" s="3" t="str">
        <f t="shared" si="2"/>
        <v>#REF!</v>
      </c>
    </row>
    <row r="592">
      <c r="A592" s="1" t="s">
        <v>1222</v>
      </c>
      <c r="B592" s="1" t="s">
        <v>1223</v>
      </c>
      <c r="C592" s="2">
        <v>45525.85833333333</v>
      </c>
      <c r="D592" s="2">
        <v>45596.98094907407</v>
      </c>
      <c r="E592" s="4"/>
      <c r="F592" s="1" t="s">
        <v>170</v>
      </c>
      <c r="G592" s="3" t="str">
        <f t="array" ref="G592">XLOOKUP(F592,'planificação'!A:A,'planificação'!B:B,"")</f>
        <v>básico</v>
      </c>
      <c r="H592" s="3">
        <f t="array" ref="H592">XLOOKUP(A592,login!A:A,login!F:F,"")</f>
        <v>61</v>
      </c>
      <c r="I592" s="3">
        <f t="array" ref="I592">XLOOKUP(A592,gestor!C:C,gestor!E:E,"")</f>
        <v>1</v>
      </c>
      <c r="J592" s="3" t="str">
        <f t="shared" si="2"/>
        <v>#REF!</v>
      </c>
    </row>
    <row r="593">
      <c r="A593" s="1" t="s">
        <v>1224</v>
      </c>
      <c r="B593" s="1" t="s">
        <v>1225</v>
      </c>
      <c r="C593" s="2">
        <v>45525.86769675926</v>
      </c>
      <c r="D593" s="2">
        <v>45596.973715277774</v>
      </c>
      <c r="E593" s="4"/>
      <c r="F593" s="1" t="s">
        <v>51</v>
      </c>
      <c r="G593" s="3" t="str">
        <f t="array" ref="G593">XLOOKUP(F593,'planificação'!A:A,'planificação'!B:B,"")</f>
        <v>intermediário</v>
      </c>
      <c r="H593" s="3">
        <f t="array" ref="H593">XLOOKUP(A593,login!A:A,login!F:F,"")</f>
        <v>50</v>
      </c>
      <c r="I593" s="3">
        <f t="array" ref="I593">XLOOKUP(A593,gestor!C:C,gestor!E:E,"")</f>
        <v>1</v>
      </c>
      <c r="J593" s="3" t="str">
        <f t="shared" si="2"/>
        <v>#REF!</v>
      </c>
    </row>
    <row r="594">
      <c r="A594" s="1" t="s">
        <v>1226</v>
      </c>
      <c r="B594" s="1" t="s">
        <v>1227</v>
      </c>
      <c r="C594" s="2">
        <v>45526.58582175926</v>
      </c>
      <c r="D594" s="2">
        <v>45596.98076388889</v>
      </c>
      <c r="E594" s="4"/>
      <c r="F594" s="1" t="s">
        <v>362</v>
      </c>
      <c r="G594" s="3" t="str">
        <f t="array" ref="G594">XLOOKUP(F594,'planificação'!A:A,'planificação'!B:B,"")</f>
        <v>básico</v>
      </c>
      <c r="H594" s="3">
        <f t="array" ref="H594">XLOOKUP(A594,login!A:A,login!F:F,"")</f>
        <v>33</v>
      </c>
      <c r="I594" s="3">
        <f t="array" ref="I594">XLOOKUP(A594,gestor!C:C,gestor!E:E,"")</f>
        <v>1</v>
      </c>
      <c r="J594" s="3" t="str">
        <f t="shared" si="2"/>
        <v>#REF!</v>
      </c>
    </row>
    <row r="595">
      <c r="A595" s="1" t="s">
        <v>1228</v>
      </c>
      <c r="B595" s="1" t="s">
        <v>1229</v>
      </c>
      <c r="C595" s="2">
        <v>45526.656122685185</v>
      </c>
      <c r="D595" s="2">
        <v>45596.97373842593</v>
      </c>
      <c r="E595" s="4"/>
      <c r="F595" s="1" t="s">
        <v>170</v>
      </c>
      <c r="G595" s="3" t="str">
        <f t="array" ref="G595">XLOOKUP(F595,'planificação'!A:A,'planificação'!B:B,"")</f>
        <v>básico</v>
      </c>
      <c r="H595" s="3">
        <f t="array" ref="H595">XLOOKUP(A595,login!A:A,login!F:F,"")</f>
        <v>51</v>
      </c>
      <c r="I595" s="3">
        <f t="array" ref="I595">XLOOKUP(A595,gestor!C:C,gestor!E:E,"")</f>
        <v>1</v>
      </c>
      <c r="J595" s="3" t="str">
        <f t="shared" si="2"/>
        <v>#REF!</v>
      </c>
    </row>
    <row r="596">
      <c r="A596" s="1" t="s">
        <v>1230</v>
      </c>
      <c r="B596" s="1" t="s">
        <v>1231</v>
      </c>
      <c r="C596" s="2">
        <v>45526.658425925925</v>
      </c>
      <c r="D596" s="2">
        <v>45596.83494212963</v>
      </c>
      <c r="E596" s="4"/>
      <c r="F596" s="1" t="s">
        <v>17</v>
      </c>
      <c r="G596" s="3" t="str">
        <f t="array" ref="G596">XLOOKUP(F596,'planificação'!A:A,'planificação'!B:B,"")</f>
        <v>básico</v>
      </c>
      <c r="H596" s="3">
        <f t="array" ref="H596">XLOOKUP(A596,login!A:A,login!F:F,"")</f>
        <v>70</v>
      </c>
      <c r="I596" s="3">
        <f t="array" ref="I596">XLOOKUP(A596,gestor!C:C,gestor!E:E,"")</f>
        <v>0</v>
      </c>
      <c r="J596" s="3" t="str">
        <f t="shared" si="2"/>
        <v>#REF!</v>
      </c>
    </row>
    <row r="597">
      <c r="A597" s="1" t="s">
        <v>1232</v>
      </c>
      <c r="B597" s="1" t="s">
        <v>1233</v>
      </c>
      <c r="C597" s="2">
        <v>45526.767175925925</v>
      </c>
      <c r="D597" s="2">
        <v>45596.83509259259</v>
      </c>
      <c r="E597" s="4"/>
      <c r="F597" s="1" t="s">
        <v>170</v>
      </c>
      <c r="G597" s="3" t="str">
        <f t="array" ref="G597">XLOOKUP(F597,'planificação'!A:A,'planificação'!B:B,"")</f>
        <v>básico</v>
      </c>
      <c r="H597" s="3">
        <f t="array" ref="H597">XLOOKUP(A597,login!A:A,login!F:F,"")</f>
        <v>2</v>
      </c>
      <c r="I597" s="3">
        <f t="array" ref="I597">XLOOKUP(A597,gestor!C:C,gestor!E:E,"")</f>
        <v>1</v>
      </c>
      <c r="J597" s="3" t="str">
        <f t="shared" si="2"/>
        <v>#REF!</v>
      </c>
    </row>
    <row r="598">
      <c r="A598" s="1" t="s">
        <v>1234</v>
      </c>
      <c r="B598" s="1" t="s">
        <v>1235</v>
      </c>
      <c r="C598" s="2">
        <v>45526.97671296296</v>
      </c>
      <c r="D598" s="2">
        <v>45596.97452546296</v>
      </c>
      <c r="E598" s="4"/>
      <c r="F598" s="1" t="s">
        <v>750</v>
      </c>
      <c r="G598" s="3" t="str">
        <f t="array" ref="G598">XLOOKUP(F598,'planificação'!A:A,'planificação'!B:B,"")</f>
        <v>intermediário</v>
      </c>
      <c r="H598" s="3">
        <f t="array" ref="H598">XLOOKUP(A598,login!A:A,login!F:F,"")</f>
        <v>126</v>
      </c>
      <c r="I598" s="3">
        <f t="array" ref="I598">XLOOKUP(A598,gestor!C:C,gestor!E:E,"")</f>
        <v>1</v>
      </c>
      <c r="J598" s="3" t="str">
        <f t="shared" si="2"/>
        <v>#REF!</v>
      </c>
    </row>
    <row r="599">
      <c r="A599" s="1" t="s">
        <v>1236</v>
      </c>
      <c r="B599" s="1" t="s">
        <v>1237</v>
      </c>
      <c r="C599" s="2">
        <v>45527.51660879629</v>
      </c>
      <c r="D599" s="2">
        <v>45596.97405092593</v>
      </c>
      <c r="E599" s="4"/>
      <c r="F599" s="1" t="s">
        <v>225</v>
      </c>
      <c r="G599" s="3" t="str">
        <f t="array" ref="G599">XLOOKUP(F599,'planificação'!A:A,'planificação'!B:B,"")</f>
        <v>básico</v>
      </c>
      <c r="H599" s="3">
        <f t="array" ref="H599">XLOOKUP(A599,login!A:A,login!F:F,"")</f>
        <v>51</v>
      </c>
      <c r="I599" s="3">
        <f t="array" ref="I599">XLOOKUP(A599,gestor!C:C,gestor!E:E,"")</f>
        <v>1</v>
      </c>
      <c r="J599" s="3" t="str">
        <f t="shared" si="2"/>
        <v>#REF!</v>
      </c>
    </row>
    <row r="600">
      <c r="A600" s="1" t="s">
        <v>1238</v>
      </c>
      <c r="B600" s="1" t="s">
        <v>1239</v>
      </c>
      <c r="C600" s="2">
        <v>45527.519166666665</v>
      </c>
      <c r="D600" s="2">
        <v>45596.97760416667</v>
      </c>
      <c r="E600" s="4"/>
      <c r="F600" s="1" t="s">
        <v>31</v>
      </c>
      <c r="G600" s="3" t="str">
        <f t="array" ref="G600">XLOOKUP(F600,'planificação'!A:A,'planificação'!B:B,"")</f>
        <v>intermediário</v>
      </c>
      <c r="H600" s="3">
        <f t="array" ref="H600">XLOOKUP(A600,login!A:A,login!F:F,"")</f>
        <v>67</v>
      </c>
      <c r="I600" s="3">
        <f t="array" ref="I600">XLOOKUP(A600,gestor!C:C,gestor!E:E,"")</f>
        <v>1</v>
      </c>
      <c r="J600" s="3" t="str">
        <f t="shared" si="2"/>
        <v>#REF!</v>
      </c>
    </row>
    <row r="601">
      <c r="A601" s="1" t="s">
        <v>1240</v>
      </c>
      <c r="B601" s="1" t="s">
        <v>1241</v>
      </c>
      <c r="C601" s="2">
        <v>45527.7547337963</v>
      </c>
      <c r="D601" s="2">
        <v>45594.461122685185</v>
      </c>
      <c r="E601" s="2">
        <v>45594.60356481482</v>
      </c>
      <c r="F601" s="1" t="s">
        <v>31</v>
      </c>
      <c r="G601" s="3" t="str">
        <f t="array" ref="G601">XLOOKUP(F601,'planificação'!A:A,'planificação'!B:B,"")</f>
        <v>intermediário</v>
      </c>
      <c r="H601" s="3">
        <f t="array" ref="H601">XLOOKUP(A601,login!A:A,login!F:F,"")</f>
        <v>50</v>
      </c>
      <c r="I601" s="3">
        <f t="array" ref="I601">XLOOKUP(A601,gestor!C:C,gestor!E:E,"")</f>
        <v>1</v>
      </c>
      <c r="J601" s="3" t="str">
        <f t="shared" si="2"/>
        <v>#REF!</v>
      </c>
    </row>
    <row r="602">
      <c r="A602" s="1" t="s">
        <v>1242</v>
      </c>
      <c r="B602" s="1" t="s">
        <v>1243</v>
      </c>
      <c r="C602" s="2">
        <v>45527.92153935185</v>
      </c>
      <c r="D602" s="2">
        <v>45539.8247337963</v>
      </c>
      <c r="E602" s="2">
        <v>45541.60355324074</v>
      </c>
      <c r="F602" s="1" t="s">
        <v>12</v>
      </c>
      <c r="G602" s="3" t="str">
        <f t="array" ref="G602">XLOOKUP(F602,'planificação'!A:A,'planificação'!B:B,"")</f>
        <v>básico</v>
      </c>
      <c r="H602" s="3">
        <f t="array" ref="H602">XLOOKUP(A602,login!A:A,login!F:F,"")</f>
        <v>7</v>
      </c>
      <c r="I602" s="3">
        <f t="array" ref="I602">XLOOKUP(A602,gestor!C:C,gestor!E:E,"")</f>
        <v>1</v>
      </c>
      <c r="J602" s="3" t="str">
        <f t="shared" si="2"/>
        <v>#REF!</v>
      </c>
    </row>
    <row r="603">
      <c r="A603" s="1" t="s">
        <v>1244</v>
      </c>
      <c r="B603" s="1" t="s">
        <v>1245</v>
      </c>
      <c r="C603" s="2">
        <v>45527.92313657407</v>
      </c>
      <c r="D603" s="2">
        <v>45553.417719907404</v>
      </c>
      <c r="E603" s="2">
        <v>45553.48793981481</v>
      </c>
      <c r="F603" s="1" t="s">
        <v>170</v>
      </c>
      <c r="G603" s="3" t="str">
        <f t="array" ref="G603">XLOOKUP(F603,'planificação'!A:A,'planificação'!B:B,"")</f>
        <v>básico</v>
      </c>
      <c r="H603" s="3">
        <f t="array" ref="H603">XLOOKUP(A603,login!A:A,login!F:F,"")</f>
        <v>14</v>
      </c>
      <c r="I603" s="3">
        <f t="array" ref="I603">XLOOKUP(A603,gestor!C:C,gestor!E:E,"")</f>
        <v>1</v>
      </c>
      <c r="J603" s="3" t="str">
        <f t="shared" si="2"/>
        <v>#REF!</v>
      </c>
    </row>
    <row r="604">
      <c r="A604" s="1" t="s">
        <v>1246</v>
      </c>
      <c r="B604" s="1" t="s">
        <v>1247</v>
      </c>
      <c r="C604" s="2">
        <v>45530.49508101852</v>
      </c>
      <c r="D604" s="2">
        <v>45596.97452546296</v>
      </c>
      <c r="E604" s="4"/>
      <c r="F604" s="1" t="s">
        <v>1248</v>
      </c>
      <c r="G604" s="3" t="str">
        <f t="array" ref="G604">XLOOKUP(F604,'planificação'!A:A,'planificação'!B:B,"")</f>
        <v>avançado</v>
      </c>
      <c r="H604" s="3">
        <f t="array" ref="H604">XLOOKUP(A604,login!A:A,login!F:F,"")</f>
        <v>110</v>
      </c>
      <c r="I604" s="3">
        <f t="array" ref="I604">XLOOKUP(A604,gestor!C:C,gestor!E:E,"")</f>
        <v>1</v>
      </c>
      <c r="J604" s="3" t="str">
        <f t="shared" si="2"/>
        <v>#REF!</v>
      </c>
    </row>
    <row r="605">
      <c r="A605" s="1" t="s">
        <v>1249</v>
      </c>
      <c r="B605" s="1" t="s">
        <v>1250</v>
      </c>
      <c r="C605" s="2">
        <v>45530.51424768518</v>
      </c>
      <c r="D605" s="2">
        <v>45596.977326388886</v>
      </c>
      <c r="E605" s="4"/>
      <c r="F605" s="1" t="s">
        <v>51</v>
      </c>
      <c r="G605" s="3" t="str">
        <f t="array" ref="G605">XLOOKUP(F605,'planificação'!A:A,'planificação'!B:B,"")</f>
        <v>intermediário</v>
      </c>
      <c r="H605" s="3">
        <f t="array" ref="H605">XLOOKUP(A605,login!A:A,login!F:F,"")</f>
        <v>34</v>
      </c>
      <c r="I605" s="3">
        <f t="array" ref="I605">XLOOKUP(A605,gestor!C:C,gestor!E:E,"")</f>
        <v>1</v>
      </c>
      <c r="J605" s="3" t="str">
        <f t="shared" si="2"/>
        <v>#REF!</v>
      </c>
    </row>
    <row r="606">
      <c r="A606" s="1" t="s">
        <v>1251</v>
      </c>
      <c r="B606" s="1" t="s">
        <v>1252</v>
      </c>
      <c r="C606" s="2">
        <v>45530.687476851854</v>
      </c>
      <c r="D606" s="2">
        <v>45596.96988425926</v>
      </c>
      <c r="E606" s="4"/>
      <c r="F606" s="1" t="s">
        <v>12</v>
      </c>
      <c r="G606" s="3" t="str">
        <f t="array" ref="G606">XLOOKUP(F606,'planificação'!A:A,'planificação'!B:B,"")</f>
        <v>básico</v>
      </c>
      <c r="H606" s="3">
        <f t="array" ref="H606">XLOOKUP(A606,login!A:A,login!F:F,"")</f>
        <v>32</v>
      </c>
      <c r="I606" s="3">
        <f t="array" ref="I606">XLOOKUP(A606,gestor!C:C,gestor!E:E,"")</f>
        <v>0</v>
      </c>
      <c r="J606" s="3" t="str">
        <f t="shared" si="2"/>
        <v>#REF!</v>
      </c>
    </row>
    <row r="607">
      <c r="A607" s="1" t="s">
        <v>1253</v>
      </c>
      <c r="B607" s="1" t="s">
        <v>1254</v>
      </c>
      <c r="C607" s="2">
        <v>45530.73746527778</v>
      </c>
      <c r="D607" s="2">
        <v>45596.97454861111</v>
      </c>
      <c r="E607" s="4"/>
      <c r="F607" s="1" t="s">
        <v>12</v>
      </c>
      <c r="G607" s="3" t="str">
        <f t="array" ref="G607">XLOOKUP(F607,'planificação'!A:A,'planificação'!B:B,"")</f>
        <v>básico</v>
      </c>
      <c r="H607" s="3">
        <f t="array" ref="H607">XLOOKUP(A607,login!A:A,login!F:F,"")</f>
        <v>82</v>
      </c>
      <c r="I607" s="3" t="str">
        <f t="array" ref="I607">XLOOKUP(A607,gestor!C:C,gestor!E:E,"")</f>
        <v/>
      </c>
      <c r="J607" s="3" t="str">
        <f t="shared" si="2"/>
        <v>#REF!</v>
      </c>
    </row>
    <row r="608">
      <c r="A608" s="1" t="s">
        <v>1255</v>
      </c>
      <c r="B608" s="1" t="s">
        <v>1256</v>
      </c>
      <c r="C608" s="2">
        <v>45530.75849537037</v>
      </c>
      <c r="D608" s="2">
        <v>45596.83809027778</v>
      </c>
      <c r="E608" s="4"/>
      <c r="F608" s="1" t="s">
        <v>170</v>
      </c>
      <c r="G608" s="3" t="str">
        <f t="array" ref="G608">XLOOKUP(F608,'planificação'!A:A,'planificação'!B:B,"")</f>
        <v>básico</v>
      </c>
      <c r="H608" s="3">
        <f t="array" ref="H608">XLOOKUP(A608,login!A:A,login!F:F,"")</f>
        <v>38</v>
      </c>
      <c r="I608" s="3">
        <f t="array" ref="I608">XLOOKUP(A608,gestor!C:C,gestor!E:E,"")</f>
        <v>1</v>
      </c>
      <c r="J608" s="3" t="str">
        <f t="shared" si="2"/>
        <v>#REF!</v>
      </c>
    </row>
    <row r="609">
      <c r="A609" s="1" t="s">
        <v>1257</v>
      </c>
      <c r="B609" s="1" t="s">
        <v>1258</v>
      </c>
      <c r="C609" s="2">
        <v>45530.76403935185</v>
      </c>
      <c r="D609" s="2">
        <v>45596.96313657407</v>
      </c>
      <c r="E609" s="4"/>
      <c r="F609" s="1" t="s">
        <v>12</v>
      </c>
      <c r="G609" s="3" t="str">
        <f t="array" ref="G609">XLOOKUP(F609,'planificação'!A:A,'planificação'!B:B,"")</f>
        <v>básico</v>
      </c>
      <c r="H609" s="3">
        <f t="array" ref="H609">XLOOKUP(A609,login!A:A,login!F:F,"")</f>
        <v>51</v>
      </c>
      <c r="I609" s="3">
        <f t="array" ref="I609">XLOOKUP(A609,gestor!C:C,gestor!E:E,"")</f>
        <v>0</v>
      </c>
      <c r="J609" s="3" t="str">
        <f t="shared" si="2"/>
        <v>#REF!</v>
      </c>
    </row>
    <row r="610">
      <c r="A610" s="1" t="s">
        <v>1259</v>
      </c>
      <c r="B610" s="1" t="s">
        <v>1260</v>
      </c>
      <c r="C610" s="2">
        <v>45530.77863425926</v>
      </c>
      <c r="D610" s="2">
        <v>45596.97430555556</v>
      </c>
      <c r="E610" s="4"/>
      <c r="F610" s="1" t="s">
        <v>170</v>
      </c>
      <c r="G610" s="3" t="str">
        <f t="array" ref="G610">XLOOKUP(F610,'planificação'!A:A,'planificação'!B:B,"")</f>
        <v>básico</v>
      </c>
      <c r="H610" s="3">
        <f t="array" ref="H610">XLOOKUP(A610,login!A:A,login!F:F,"")</f>
        <v>14</v>
      </c>
      <c r="I610" s="3">
        <f t="array" ref="I610">XLOOKUP(A610,gestor!C:C,gestor!E:E,"")</f>
        <v>1</v>
      </c>
      <c r="J610" s="3" t="str">
        <f t="shared" si="2"/>
        <v>#REF!</v>
      </c>
    </row>
    <row r="611">
      <c r="A611" s="1" t="s">
        <v>1261</v>
      </c>
      <c r="B611" s="1" t="s">
        <v>1262</v>
      </c>
      <c r="C611" s="2">
        <v>45530.84585648148</v>
      </c>
      <c r="D611" s="2">
        <v>45596.97440972222</v>
      </c>
      <c r="E611" s="4"/>
      <c r="F611" s="1" t="s">
        <v>651</v>
      </c>
      <c r="G611" s="3" t="str">
        <f t="array" ref="G611">XLOOKUP(F611,'planificação'!A:A,'planificação'!B:B,"")</f>
        <v>intermediário</v>
      </c>
      <c r="H611" s="3">
        <f t="array" ref="H611">XLOOKUP(A611,login!A:A,login!F:F,"")</f>
        <v>49</v>
      </c>
      <c r="I611" s="3">
        <f t="array" ref="I611">XLOOKUP(A611,gestor!C:C,gestor!E:E,"")</f>
        <v>1</v>
      </c>
      <c r="J611" s="3" t="str">
        <f t="shared" si="2"/>
        <v>#REF!</v>
      </c>
    </row>
    <row r="612">
      <c r="A612" s="1" t="s">
        <v>1263</v>
      </c>
      <c r="B612" s="1" t="s">
        <v>1264</v>
      </c>
      <c r="C612" s="2">
        <v>45530.863229166665</v>
      </c>
      <c r="D612" s="2">
        <v>45596.97728009259</v>
      </c>
      <c r="E612" s="4"/>
      <c r="F612" s="1" t="s">
        <v>51</v>
      </c>
      <c r="G612" s="3" t="str">
        <f t="array" ref="G612">XLOOKUP(F612,'planificação'!A:A,'planificação'!B:B,"")</f>
        <v>intermediário</v>
      </c>
      <c r="H612" s="3">
        <f t="array" ref="H612">XLOOKUP(A612,login!A:A,login!F:F,"")</f>
        <v>10</v>
      </c>
      <c r="I612" s="3">
        <f t="array" ref="I612">XLOOKUP(A612,gestor!C:C,gestor!E:E,"")</f>
        <v>1</v>
      </c>
      <c r="J612" s="3" t="str">
        <f t="shared" si="2"/>
        <v>#REF!</v>
      </c>
    </row>
    <row r="613">
      <c r="A613" s="1" t="s">
        <v>1265</v>
      </c>
      <c r="B613" s="1" t="s">
        <v>1266</v>
      </c>
      <c r="C613" s="2">
        <v>45530.88018518518</v>
      </c>
      <c r="D613" s="2">
        <v>45596.83488425926</v>
      </c>
      <c r="E613" s="4"/>
      <c r="F613" s="1" t="s">
        <v>17</v>
      </c>
      <c r="G613" s="3" t="str">
        <f t="array" ref="G613">XLOOKUP(F613,'planificação'!A:A,'planificação'!B:B,"")</f>
        <v>básico</v>
      </c>
      <c r="H613" s="3">
        <f t="array" ref="H613">XLOOKUP(A613,login!A:A,login!F:F,"")</f>
        <v>51</v>
      </c>
      <c r="I613" s="3">
        <f t="array" ref="I613">XLOOKUP(A613,gestor!C:C,gestor!E:E,"")</f>
        <v>1</v>
      </c>
      <c r="J613" s="3" t="str">
        <f t="shared" si="2"/>
        <v>#REF!</v>
      </c>
    </row>
    <row r="614">
      <c r="A614" s="1" t="s">
        <v>1267</v>
      </c>
      <c r="B614" s="1" t="s">
        <v>1268</v>
      </c>
      <c r="C614" s="2">
        <v>45530.96494212963</v>
      </c>
      <c r="D614" s="2">
        <v>45596.97346064815</v>
      </c>
      <c r="E614" s="4"/>
      <c r="F614" s="1" t="s">
        <v>170</v>
      </c>
      <c r="G614" s="3" t="str">
        <f t="array" ref="G614">XLOOKUP(F614,'planificação'!A:A,'planificação'!B:B,"")</f>
        <v>básico</v>
      </c>
      <c r="H614" s="3">
        <f t="array" ref="H614">XLOOKUP(A614,login!A:A,login!F:F,"")</f>
        <v>9</v>
      </c>
      <c r="I614" s="3">
        <f t="array" ref="I614">XLOOKUP(A614,gestor!C:C,gestor!E:E,"")</f>
        <v>1</v>
      </c>
      <c r="J614" s="3" t="str">
        <f t="shared" si="2"/>
        <v>#REF!</v>
      </c>
    </row>
    <row r="615">
      <c r="A615" s="1" t="s">
        <v>1269</v>
      </c>
      <c r="B615" s="1" t="s">
        <v>1270</v>
      </c>
      <c r="C615" s="2">
        <v>45531.47210648148</v>
      </c>
      <c r="D615" s="2">
        <v>45596.9809375</v>
      </c>
      <c r="E615" s="4"/>
      <c r="F615" s="1" t="s">
        <v>22</v>
      </c>
      <c r="G615" s="3" t="str">
        <f t="array" ref="G615">XLOOKUP(F615,'planificação'!A:A,'planificação'!B:B,"")</f>
        <v>intermediário</v>
      </c>
      <c r="H615" s="3">
        <f t="array" ref="H615">XLOOKUP(A615,login!A:A,login!F:F,"")</f>
        <v>40</v>
      </c>
      <c r="I615" s="3">
        <f t="array" ref="I615">XLOOKUP(A615,gestor!C:C,gestor!E:E,"")</f>
        <v>1</v>
      </c>
      <c r="J615" s="3" t="str">
        <f t="shared" si="2"/>
        <v>#REF!</v>
      </c>
    </row>
    <row r="616">
      <c r="A616" s="1" t="s">
        <v>1271</v>
      </c>
      <c r="B616" s="1" t="s">
        <v>1272</v>
      </c>
      <c r="C616" s="2">
        <v>45531.49502314815</v>
      </c>
      <c r="D616" s="2">
        <v>45596.98099537037</v>
      </c>
      <c r="E616" s="4"/>
      <c r="F616" s="1" t="s">
        <v>12</v>
      </c>
      <c r="G616" s="3" t="str">
        <f t="array" ref="G616">XLOOKUP(F616,'planificação'!A:A,'planificação'!B:B,"")</f>
        <v>básico</v>
      </c>
      <c r="H616" s="3">
        <f t="array" ref="H616">XLOOKUP(A616,login!A:A,login!F:F,"")</f>
        <v>36</v>
      </c>
      <c r="I616" s="3">
        <f t="array" ref="I616">XLOOKUP(A616,gestor!C:C,gestor!E:E,"")</f>
        <v>0</v>
      </c>
      <c r="J616" s="3" t="str">
        <f t="shared" si="2"/>
        <v>#REF!</v>
      </c>
    </row>
    <row r="617">
      <c r="A617" s="1" t="s">
        <v>1273</v>
      </c>
      <c r="B617" s="1" t="s">
        <v>1274</v>
      </c>
      <c r="C617" s="2">
        <v>45531.71202546296</v>
      </c>
      <c r="D617" s="2">
        <v>45596.83505787037</v>
      </c>
      <c r="E617" s="4"/>
      <c r="F617" s="1" t="s">
        <v>362</v>
      </c>
      <c r="G617" s="3" t="str">
        <f t="array" ref="G617">XLOOKUP(F617,'planificação'!A:A,'planificação'!B:B,"")</f>
        <v>básico</v>
      </c>
      <c r="H617" s="3">
        <f t="array" ref="H617">XLOOKUP(A617,login!A:A,login!F:F,"")</f>
        <v>71</v>
      </c>
      <c r="I617" s="3">
        <f t="array" ref="I617">XLOOKUP(A617,gestor!C:C,gestor!E:E,"")</f>
        <v>1</v>
      </c>
      <c r="J617" s="3" t="str">
        <f t="shared" si="2"/>
        <v>#REF!</v>
      </c>
    </row>
    <row r="618">
      <c r="A618" s="1" t="s">
        <v>1275</v>
      </c>
      <c r="B618" s="1" t="s">
        <v>1276</v>
      </c>
      <c r="C618" s="2">
        <v>45531.84371527778</v>
      </c>
      <c r="D618" s="2">
        <v>45596.81030092593</v>
      </c>
      <c r="E618" s="4"/>
      <c r="F618" s="1" t="s">
        <v>170</v>
      </c>
      <c r="G618" s="3" t="str">
        <f t="array" ref="G618">XLOOKUP(F618,'planificação'!A:A,'planificação'!B:B,"")</f>
        <v>básico</v>
      </c>
      <c r="H618" s="3">
        <f t="array" ref="H618">XLOOKUP(A618,login!A:A,login!F:F,"")</f>
        <v>83</v>
      </c>
      <c r="I618" s="3">
        <f t="array" ref="I618">XLOOKUP(A618,gestor!C:C,gestor!E:E,"")</f>
        <v>1</v>
      </c>
      <c r="J618" s="3" t="str">
        <f t="shared" si="2"/>
        <v>#REF!</v>
      </c>
    </row>
    <row r="619">
      <c r="A619" s="1" t="s">
        <v>1277</v>
      </c>
      <c r="B619" s="1" t="s">
        <v>1278</v>
      </c>
      <c r="C619" s="2">
        <v>45531.88185185185</v>
      </c>
      <c r="D619" s="2">
        <v>45596.82059027778</v>
      </c>
      <c r="E619" s="4"/>
      <c r="F619" s="1" t="s">
        <v>362</v>
      </c>
      <c r="G619" s="3" t="str">
        <f t="array" ref="G619">XLOOKUP(F619,'planificação'!A:A,'planificação'!B:B,"")</f>
        <v>básico</v>
      </c>
      <c r="H619" s="3">
        <f t="array" ref="H619">XLOOKUP(A619,login!A:A,login!F:F,"")</f>
        <v>18</v>
      </c>
      <c r="I619" s="3">
        <f t="array" ref="I619">XLOOKUP(A619,gestor!C:C,gestor!E:E,"")</f>
        <v>1</v>
      </c>
      <c r="J619" s="3" t="str">
        <f t="shared" si="2"/>
        <v>#REF!</v>
      </c>
    </row>
    <row r="620">
      <c r="A620" s="1" t="s">
        <v>1279</v>
      </c>
      <c r="B620" s="1" t="s">
        <v>1280</v>
      </c>
      <c r="C620" s="2">
        <v>45532.54787037037</v>
      </c>
      <c r="D620" s="2">
        <v>45590.42556712963</v>
      </c>
      <c r="E620" s="2">
        <v>45590.648935185185</v>
      </c>
      <c r="F620" s="1" t="s">
        <v>205</v>
      </c>
      <c r="G620" s="3" t="str">
        <f t="array" ref="G620">XLOOKUP(F620,'planificação'!A:A,'planificação'!B:B,"")</f>
        <v>básico</v>
      </c>
      <c r="H620" s="3">
        <f t="array" ref="H620">XLOOKUP(A620,login!A:A,login!F:F,"")</f>
        <v>11</v>
      </c>
      <c r="I620" s="3">
        <f t="array" ref="I620">XLOOKUP(A620,gestor!C:C,gestor!E:E,"")</f>
        <v>1</v>
      </c>
      <c r="J620" s="3" t="str">
        <f t="shared" si="2"/>
        <v>#REF!</v>
      </c>
    </row>
    <row r="621">
      <c r="A621" s="1" t="s">
        <v>1281</v>
      </c>
      <c r="B621" s="1" t="s">
        <v>1282</v>
      </c>
      <c r="C621" s="2">
        <v>45532.68881944445</v>
      </c>
      <c r="D621" s="2">
        <v>45596.9809837963</v>
      </c>
      <c r="E621" s="4"/>
      <c r="F621" s="1" t="s">
        <v>17</v>
      </c>
      <c r="G621" s="3" t="str">
        <f t="array" ref="G621">XLOOKUP(F621,'planificação'!A:A,'planificação'!B:B,"")</f>
        <v>básico</v>
      </c>
      <c r="H621" s="3">
        <f t="array" ref="H621">XLOOKUP(A621,login!A:A,login!F:F,"")</f>
        <v>21</v>
      </c>
      <c r="I621" s="3">
        <f t="array" ref="I621">XLOOKUP(A621,gestor!C:C,gestor!E:E,"")</f>
        <v>1</v>
      </c>
      <c r="J621" s="3" t="str">
        <f t="shared" si="2"/>
        <v>#REF!</v>
      </c>
    </row>
    <row r="622">
      <c r="A622" s="1" t="s">
        <v>1283</v>
      </c>
      <c r="B622" s="1" t="s">
        <v>1284</v>
      </c>
      <c r="C622" s="2">
        <v>45532.73266203704</v>
      </c>
      <c r="D622" s="2">
        <v>45596.963113425925</v>
      </c>
      <c r="E622" s="4"/>
      <c r="F622" s="1" t="s">
        <v>170</v>
      </c>
      <c r="G622" s="3" t="str">
        <f t="array" ref="G622">XLOOKUP(F622,'planificação'!A:A,'planificação'!B:B,"")</f>
        <v>básico</v>
      </c>
      <c r="H622" s="3">
        <f t="array" ref="H622">XLOOKUP(A622,login!A:A,login!F:F,"")</f>
        <v>26</v>
      </c>
      <c r="I622" s="3">
        <f t="array" ref="I622">XLOOKUP(A622,gestor!C:C,gestor!E:E,"")</f>
        <v>1</v>
      </c>
      <c r="J622" s="3" t="str">
        <f t="shared" si="2"/>
        <v>#REF!</v>
      </c>
    </row>
    <row r="623">
      <c r="A623" s="1" t="s">
        <v>1285</v>
      </c>
      <c r="B623" s="1" t="s">
        <v>1286</v>
      </c>
      <c r="C623" s="2">
        <v>45532.74099537037</v>
      </c>
      <c r="D623" s="2">
        <v>45596.97770833333</v>
      </c>
      <c r="E623" s="4"/>
      <c r="F623" s="1" t="s">
        <v>12</v>
      </c>
      <c r="G623" s="3" t="str">
        <f t="array" ref="G623">XLOOKUP(F623,'planificação'!A:A,'planificação'!B:B,"")</f>
        <v>básico</v>
      </c>
      <c r="H623" s="3">
        <f t="array" ref="H623">XLOOKUP(A623,login!A:A,login!F:F,"")</f>
        <v>2</v>
      </c>
      <c r="I623" s="3">
        <f t="array" ref="I623">XLOOKUP(A623,gestor!C:C,gestor!E:E,"")</f>
        <v>0</v>
      </c>
      <c r="J623" s="3" t="str">
        <f t="shared" si="2"/>
        <v>#REF!</v>
      </c>
    </row>
    <row r="624">
      <c r="A624" s="1" t="s">
        <v>1287</v>
      </c>
      <c r="B624" s="1" t="s">
        <v>1288</v>
      </c>
      <c r="C624" s="2">
        <v>45533.28768518518</v>
      </c>
      <c r="D624" s="2">
        <v>45596.97454861111</v>
      </c>
      <c r="E624" s="4"/>
      <c r="F624" s="1" t="s">
        <v>225</v>
      </c>
      <c r="G624" s="3" t="str">
        <f t="array" ref="G624">XLOOKUP(F624,'planificação'!A:A,'planificação'!B:B,"")</f>
        <v>básico</v>
      </c>
      <c r="H624" s="3">
        <f t="array" ref="H624">XLOOKUP(A624,login!A:A,login!F:F,"")</f>
        <v>26</v>
      </c>
      <c r="I624" s="3">
        <f t="array" ref="I624">XLOOKUP(A624,gestor!C:C,gestor!E:E,"")</f>
        <v>1</v>
      </c>
      <c r="J624" s="3" t="str">
        <f t="shared" si="2"/>
        <v>#REF!</v>
      </c>
    </row>
    <row r="625">
      <c r="A625" s="1" t="s">
        <v>1289</v>
      </c>
      <c r="B625" s="1" t="s">
        <v>1290</v>
      </c>
      <c r="C625" s="2">
        <v>45533.297951388886</v>
      </c>
      <c r="D625" s="2">
        <v>45596.96306712963</v>
      </c>
      <c r="E625" s="4"/>
      <c r="F625" s="1" t="s">
        <v>225</v>
      </c>
      <c r="G625" s="3" t="str">
        <f t="array" ref="G625">XLOOKUP(F625,'planificação'!A:A,'planificação'!B:B,"")</f>
        <v>básico</v>
      </c>
      <c r="H625" s="3">
        <f t="array" ref="H625">XLOOKUP(A625,login!A:A,login!F:F,"")</f>
        <v>17</v>
      </c>
      <c r="I625" s="3">
        <f t="array" ref="I625">XLOOKUP(A625,gestor!C:C,gestor!E:E,"")</f>
        <v>1</v>
      </c>
      <c r="J625" s="3" t="str">
        <f t="shared" si="2"/>
        <v>#REF!</v>
      </c>
    </row>
    <row r="626">
      <c r="A626" s="1" t="s">
        <v>1291</v>
      </c>
      <c r="B626" s="1" t="s">
        <v>1292</v>
      </c>
      <c r="C626" s="2">
        <v>45533.61863425926</v>
      </c>
      <c r="D626" s="2">
        <v>45567.6246875</v>
      </c>
      <c r="E626" s="2">
        <v>45567.676458333335</v>
      </c>
      <c r="F626" s="1" t="s">
        <v>12</v>
      </c>
      <c r="G626" s="3" t="str">
        <f t="array" ref="G626">XLOOKUP(F626,'planificação'!A:A,'planificação'!B:B,"")</f>
        <v>básico</v>
      </c>
      <c r="H626" s="3">
        <f t="array" ref="H626">XLOOKUP(A626,login!A:A,login!F:F,"")</f>
        <v>4</v>
      </c>
      <c r="I626" s="3">
        <f t="array" ref="I626">XLOOKUP(A626,gestor!C:C,gestor!E:E,"")</f>
        <v>0</v>
      </c>
      <c r="J626" s="3" t="str">
        <f t="shared" si="2"/>
        <v>#REF!</v>
      </c>
    </row>
    <row r="627">
      <c r="A627" s="1" t="s">
        <v>1293</v>
      </c>
      <c r="B627" s="1" t="s">
        <v>1294</v>
      </c>
      <c r="C627" s="2">
        <v>45533.62138888889</v>
      </c>
      <c r="D627" s="2">
        <v>45596.977743055555</v>
      </c>
      <c r="E627" s="4"/>
      <c r="F627" s="1" t="s">
        <v>22</v>
      </c>
      <c r="G627" s="3" t="str">
        <f t="array" ref="G627">XLOOKUP(F627,'planificação'!A:A,'planificação'!B:B,"")</f>
        <v>intermediário</v>
      </c>
      <c r="H627" s="3">
        <f t="array" ref="H627">XLOOKUP(A627,login!A:A,login!F:F,"")</f>
        <v>11</v>
      </c>
      <c r="I627" s="3">
        <f t="array" ref="I627">XLOOKUP(A627,gestor!C:C,gestor!E:E,"")</f>
        <v>1</v>
      </c>
      <c r="J627" s="3" t="str">
        <f t="shared" si="2"/>
        <v>#REF!</v>
      </c>
    </row>
    <row r="628">
      <c r="A628" s="1" t="s">
        <v>1295</v>
      </c>
      <c r="B628" s="1" t="s">
        <v>1296</v>
      </c>
      <c r="C628" s="2">
        <v>45533.63072916667</v>
      </c>
      <c r="D628" s="2">
        <v>45596.97769675926</v>
      </c>
      <c r="E628" s="4"/>
      <c r="F628" s="1" t="s">
        <v>170</v>
      </c>
      <c r="G628" s="3" t="str">
        <f t="array" ref="G628">XLOOKUP(F628,'planificação'!A:A,'planificação'!B:B,"")</f>
        <v>básico</v>
      </c>
      <c r="H628" s="3">
        <f t="array" ref="H628">XLOOKUP(A628,login!A:A,login!F:F,"")</f>
        <v>41</v>
      </c>
      <c r="I628" s="3">
        <f t="array" ref="I628">XLOOKUP(A628,gestor!C:C,gestor!E:E,"")</f>
        <v>1</v>
      </c>
      <c r="J628" s="3" t="str">
        <f t="shared" si="2"/>
        <v>#REF!</v>
      </c>
    </row>
    <row r="629">
      <c r="A629" s="1" t="s">
        <v>1297</v>
      </c>
      <c r="B629" s="1" t="s">
        <v>1298</v>
      </c>
      <c r="C629" s="2">
        <v>45533.74133101852</v>
      </c>
      <c r="D629" s="2">
        <v>45596.97451388889</v>
      </c>
      <c r="E629" s="4"/>
      <c r="F629" s="1" t="s">
        <v>170</v>
      </c>
      <c r="G629" s="3" t="str">
        <f t="array" ref="G629">XLOOKUP(F629,'planificação'!A:A,'planificação'!B:B,"")</f>
        <v>básico</v>
      </c>
      <c r="H629" s="3">
        <f t="array" ref="H629">XLOOKUP(A629,login!A:A,login!F:F,"")</f>
        <v>13</v>
      </c>
      <c r="I629" s="3">
        <f t="array" ref="I629">XLOOKUP(A629,gestor!C:C,gestor!E:E,"")</f>
        <v>1</v>
      </c>
      <c r="J629" s="3" t="str">
        <f t="shared" si="2"/>
        <v>#REF!</v>
      </c>
    </row>
    <row r="630">
      <c r="A630" s="1" t="s">
        <v>1299</v>
      </c>
      <c r="B630" s="1" t="s">
        <v>1300</v>
      </c>
      <c r="C630" s="2">
        <v>45533.74321759259</v>
      </c>
      <c r="D630" s="2">
        <v>45596.973587962966</v>
      </c>
      <c r="E630" s="4"/>
      <c r="F630" s="1" t="s">
        <v>362</v>
      </c>
      <c r="G630" s="3" t="str">
        <f t="array" ref="G630">XLOOKUP(F630,'planificação'!A:A,'planificação'!B:B,"")</f>
        <v>básico</v>
      </c>
      <c r="H630" s="3">
        <f t="array" ref="H630">XLOOKUP(A630,login!A:A,login!F:F,"")</f>
        <v>10</v>
      </c>
      <c r="I630" s="3">
        <f t="array" ref="I630">XLOOKUP(A630,gestor!C:C,gestor!E:E,"")</f>
        <v>1</v>
      </c>
      <c r="J630" s="3" t="str">
        <f t="shared" si="2"/>
        <v>#REF!</v>
      </c>
    </row>
    <row r="631">
      <c r="A631" s="1" t="s">
        <v>1301</v>
      </c>
      <c r="B631" s="1" t="s">
        <v>1302</v>
      </c>
      <c r="C631" s="2">
        <v>45533.75268518519</v>
      </c>
      <c r="D631" s="2">
        <v>45586.39763888889</v>
      </c>
      <c r="E631" s="2">
        <v>45586.51525462963</v>
      </c>
      <c r="F631" s="1" t="s">
        <v>17</v>
      </c>
      <c r="G631" s="3" t="str">
        <f t="array" ref="G631">XLOOKUP(F631,'planificação'!A:A,'planificação'!B:B,"")</f>
        <v>básico</v>
      </c>
      <c r="H631" s="3">
        <f t="array" ref="H631">XLOOKUP(A631,login!A:A,login!F:F,"")</f>
        <v>30</v>
      </c>
      <c r="I631" s="3">
        <f t="array" ref="I631">XLOOKUP(A631,gestor!C:C,gestor!E:E,"")</f>
        <v>0</v>
      </c>
      <c r="J631" s="3" t="str">
        <f t="shared" si="2"/>
        <v>#REF!</v>
      </c>
    </row>
    <row r="632">
      <c r="A632" s="1" t="s">
        <v>1303</v>
      </c>
      <c r="B632" s="1" t="s">
        <v>1304</v>
      </c>
      <c r="C632" s="2">
        <v>45533.82100694445</v>
      </c>
      <c r="D632" s="2">
        <v>45596.977685185186</v>
      </c>
      <c r="E632" s="4"/>
      <c r="F632" s="1" t="s">
        <v>750</v>
      </c>
      <c r="G632" s="3" t="str">
        <f t="array" ref="G632">XLOOKUP(F632,'planificação'!A:A,'planificação'!B:B,"")</f>
        <v>intermediário</v>
      </c>
      <c r="H632" s="3">
        <f t="array" ref="H632">XLOOKUP(A632,login!A:A,login!F:F,"")</f>
        <v>17</v>
      </c>
      <c r="I632" s="3">
        <f t="array" ref="I632">XLOOKUP(A632,gestor!C:C,gestor!E:E,"")</f>
        <v>1</v>
      </c>
      <c r="J632" s="3" t="str">
        <f t="shared" si="2"/>
        <v>#REF!</v>
      </c>
    </row>
    <row r="633">
      <c r="A633" s="1" t="s">
        <v>1305</v>
      </c>
      <c r="B633" s="1" t="s">
        <v>1306</v>
      </c>
      <c r="C633" s="2">
        <v>45533.917719907404</v>
      </c>
      <c r="D633" s="2">
        <v>45596.96989583333</v>
      </c>
      <c r="E633" s="4"/>
      <c r="F633" s="1" t="s">
        <v>170</v>
      </c>
      <c r="G633" s="3" t="str">
        <f t="array" ref="G633">XLOOKUP(F633,'planificação'!A:A,'planificação'!B:B,"")</f>
        <v>básico</v>
      </c>
      <c r="H633" s="3">
        <f t="array" ref="H633">XLOOKUP(A633,login!A:A,login!F:F,"")</f>
        <v>22</v>
      </c>
      <c r="I633" s="3">
        <f t="array" ref="I633">XLOOKUP(A633,gestor!C:C,gestor!E:E,"")</f>
        <v>1</v>
      </c>
      <c r="J633" s="3" t="str">
        <f t="shared" si="2"/>
        <v>#REF!</v>
      </c>
    </row>
    <row r="634">
      <c r="A634" s="1" t="s">
        <v>1307</v>
      </c>
      <c r="B634" s="1" t="s">
        <v>1308</v>
      </c>
      <c r="C634" s="2">
        <v>45533.932175925926</v>
      </c>
      <c r="D634" s="2">
        <v>45596.974131944444</v>
      </c>
      <c r="E634" s="4"/>
      <c r="F634" s="1" t="s">
        <v>12</v>
      </c>
      <c r="G634" s="3" t="str">
        <f t="array" ref="G634">XLOOKUP(F634,'planificação'!A:A,'planificação'!B:B,"")</f>
        <v>básico</v>
      </c>
      <c r="H634" s="3">
        <f t="array" ref="H634">XLOOKUP(A634,login!A:A,login!F:F,"")</f>
        <v>18</v>
      </c>
      <c r="I634" s="3">
        <f t="array" ref="I634">XLOOKUP(A634,gestor!C:C,gestor!E:E,"")</f>
        <v>0</v>
      </c>
      <c r="J634" s="3" t="str">
        <f t="shared" si="2"/>
        <v>#REF!</v>
      </c>
    </row>
    <row r="635">
      <c r="A635" s="1" t="s">
        <v>1309</v>
      </c>
      <c r="B635" s="1" t="s">
        <v>1310</v>
      </c>
      <c r="C635" s="2">
        <v>45534.66396990741</v>
      </c>
      <c r="D635" s="2">
        <v>45596.97758101852</v>
      </c>
      <c r="E635" s="4"/>
      <c r="F635" s="1" t="s">
        <v>170</v>
      </c>
      <c r="G635" s="3" t="str">
        <f t="array" ref="G635">XLOOKUP(F635,'planificação'!A:A,'planificação'!B:B,"")</f>
        <v>básico</v>
      </c>
      <c r="H635" s="3">
        <f t="array" ref="H635">XLOOKUP(A635,login!A:A,login!F:F,"")</f>
        <v>11</v>
      </c>
      <c r="I635" s="3">
        <f t="array" ref="I635">XLOOKUP(A635,gestor!C:C,gestor!E:E,"")</f>
        <v>1</v>
      </c>
      <c r="J635" s="3" t="str">
        <f t="shared" si="2"/>
        <v>#REF!</v>
      </c>
    </row>
    <row r="636">
      <c r="A636" s="1" t="s">
        <v>1311</v>
      </c>
      <c r="B636" s="1" t="s">
        <v>1312</v>
      </c>
      <c r="C636" s="2">
        <v>45534.67434027778</v>
      </c>
      <c r="D636" s="2">
        <v>45596.889386574076</v>
      </c>
      <c r="E636" s="4"/>
      <c r="F636" s="1" t="s">
        <v>12</v>
      </c>
      <c r="G636" s="3" t="str">
        <f t="array" ref="G636">XLOOKUP(F636,'planificação'!A:A,'planificação'!B:B,"")</f>
        <v>básico</v>
      </c>
      <c r="H636" s="3">
        <f t="array" ref="H636">XLOOKUP(A636,login!A:A,login!F:F,"")</f>
        <v>26</v>
      </c>
      <c r="I636" s="3">
        <f t="array" ref="I636">XLOOKUP(A636,gestor!C:C,gestor!E:E,"")</f>
        <v>0</v>
      </c>
      <c r="J636" s="3" t="str">
        <f t="shared" si="2"/>
        <v>#REF!</v>
      </c>
    </row>
    <row r="637">
      <c r="A637" s="1" t="s">
        <v>1313</v>
      </c>
      <c r="B637" s="1" t="s">
        <v>1314</v>
      </c>
      <c r="C637" s="2">
        <v>45534.71456018519</v>
      </c>
      <c r="D637" s="2">
        <v>45596.97363425926</v>
      </c>
      <c r="E637" s="4"/>
      <c r="F637" s="1" t="s">
        <v>12</v>
      </c>
      <c r="G637" s="3" t="str">
        <f t="array" ref="G637">XLOOKUP(F637,'planificação'!A:A,'planificação'!B:B,"")</f>
        <v>básico</v>
      </c>
      <c r="H637" s="3">
        <f t="array" ref="H637">XLOOKUP(A637,login!A:A,login!F:F,"")</f>
        <v>14</v>
      </c>
      <c r="I637" s="3">
        <f t="array" ref="I637">XLOOKUP(A637,gestor!C:C,gestor!E:E,"")</f>
        <v>0</v>
      </c>
      <c r="J637" s="3" t="str">
        <f t="shared" si="2"/>
        <v>#REF!</v>
      </c>
    </row>
    <row r="638">
      <c r="A638" s="1" t="s">
        <v>1315</v>
      </c>
      <c r="B638" s="1" t="s">
        <v>1316</v>
      </c>
      <c r="C638" s="2">
        <v>45534.740891203706</v>
      </c>
      <c r="D638" s="2">
        <v>45596.974074074074</v>
      </c>
      <c r="E638" s="4"/>
      <c r="F638" s="1" t="s">
        <v>170</v>
      </c>
      <c r="G638" s="3" t="str">
        <f t="array" ref="G638">XLOOKUP(F638,'planificação'!A:A,'planificação'!B:B,"")</f>
        <v>básico</v>
      </c>
      <c r="H638" s="3">
        <f t="array" ref="H638">XLOOKUP(A638,login!A:A,login!F:F,"")</f>
        <v>22</v>
      </c>
      <c r="I638" s="3">
        <f t="array" ref="I638">XLOOKUP(A638,gestor!C:C,gestor!E:E,"")</f>
        <v>1</v>
      </c>
      <c r="J638" s="3" t="str">
        <f t="shared" si="2"/>
        <v>#REF!</v>
      </c>
    </row>
    <row r="639">
      <c r="A639" s="1" t="s">
        <v>1317</v>
      </c>
      <c r="B639" s="1" t="s">
        <v>1318</v>
      </c>
      <c r="C639" s="2">
        <v>45534.74625</v>
      </c>
      <c r="D639" s="2">
        <v>45582.68133101852</v>
      </c>
      <c r="E639" s="2">
        <v>45582.79163194444</v>
      </c>
      <c r="F639" s="1" t="s">
        <v>170</v>
      </c>
      <c r="G639" s="3" t="str">
        <f t="array" ref="G639">XLOOKUP(F639,'planificação'!A:A,'planificação'!B:B,"")</f>
        <v>básico</v>
      </c>
      <c r="H639" s="3">
        <f t="array" ref="H639">XLOOKUP(A639,login!A:A,login!F:F,"")</f>
        <v>25</v>
      </c>
      <c r="I639" s="3">
        <f t="array" ref="I639">XLOOKUP(A639,gestor!C:C,gestor!E:E,"")</f>
        <v>1</v>
      </c>
      <c r="J639" s="3" t="str">
        <f t="shared" si="2"/>
        <v>#REF!</v>
      </c>
    </row>
    <row r="640">
      <c r="A640" s="1" t="s">
        <v>1319</v>
      </c>
      <c r="B640" s="1" t="s">
        <v>1320</v>
      </c>
      <c r="C640" s="2">
        <v>45534.75601851852</v>
      </c>
      <c r="D640" s="2">
        <v>45596.97766203704</v>
      </c>
      <c r="E640" s="4"/>
      <c r="F640" s="1" t="s">
        <v>170</v>
      </c>
      <c r="G640" s="3" t="str">
        <f t="array" ref="G640">XLOOKUP(F640,'planificação'!A:A,'planificação'!B:B,"")</f>
        <v>básico</v>
      </c>
      <c r="H640" s="3">
        <f t="array" ref="H640">XLOOKUP(A640,login!A:A,login!F:F,"")</f>
        <v>17</v>
      </c>
      <c r="I640" s="3">
        <f t="array" ref="I640">XLOOKUP(A640,gestor!C:C,gestor!E:E,"")</f>
        <v>1</v>
      </c>
      <c r="J640" s="3" t="str">
        <f t="shared" si="2"/>
        <v>#REF!</v>
      </c>
    </row>
    <row r="641">
      <c r="A641" s="1" t="s">
        <v>1321</v>
      </c>
      <c r="B641" s="1" t="s">
        <v>1322</v>
      </c>
      <c r="C641" s="2">
        <v>45534.76524305555</v>
      </c>
      <c r="D641" s="2">
        <v>45582.87366898148</v>
      </c>
      <c r="E641" s="2">
        <v>45582.88694444444</v>
      </c>
      <c r="F641" s="1" t="s">
        <v>12</v>
      </c>
      <c r="G641" s="3" t="str">
        <f t="array" ref="G641">XLOOKUP(F641,'planificação'!A:A,'planificação'!B:B,"")</f>
        <v>básico</v>
      </c>
      <c r="H641" s="3">
        <f t="array" ref="H641">XLOOKUP(A641,login!A:A,login!F:F,"")</f>
        <v>16</v>
      </c>
      <c r="I641" s="3">
        <f t="array" ref="I641">XLOOKUP(A641,gestor!C:C,gestor!E:E,"")</f>
        <v>0</v>
      </c>
      <c r="J641" s="3" t="str">
        <f t="shared" si="2"/>
        <v>#REF!</v>
      </c>
    </row>
    <row r="642">
      <c r="A642" s="1" t="s">
        <v>1323</v>
      </c>
      <c r="B642" s="1" t="s">
        <v>1324</v>
      </c>
      <c r="C642" s="2">
        <v>45534.81791666667</v>
      </c>
      <c r="D642" s="2">
        <v>45596.97775462963</v>
      </c>
      <c r="E642" s="4"/>
      <c r="F642" s="1" t="s">
        <v>170</v>
      </c>
      <c r="G642" s="3" t="str">
        <f t="array" ref="G642">XLOOKUP(F642,'planificação'!A:A,'planificação'!B:B,"")</f>
        <v>básico</v>
      </c>
      <c r="H642" s="3">
        <f t="array" ref="H642">XLOOKUP(A642,login!A:A,login!F:F,"")</f>
        <v>51</v>
      </c>
      <c r="I642" s="3">
        <f t="array" ref="I642">XLOOKUP(A642,gestor!C:C,gestor!E:E,"")</f>
        <v>1</v>
      </c>
      <c r="J642" s="3" t="str">
        <f t="shared" si="2"/>
        <v>#REF!</v>
      </c>
    </row>
    <row r="643">
      <c r="A643" s="1" t="s">
        <v>1325</v>
      </c>
      <c r="B643" s="1" t="s">
        <v>1326</v>
      </c>
      <c r="C643" s="2">
        <v>45534.855266203704</v>
      </c>
      <c r="D643" s="2">
        <v>45596.83467592593</v>
      </c>
      <c r="E643" s="4"/>
      <c r="F643" s="1" t="s">
        <v>170</v>
      </c>
      <c r="G643" s="3" t="str">
        <f t="array" ref="G643">XLOOKUP(F643,'planificação'!A:A,'planificação'!B:B,"")</f>
        <v>básico</v>
      </c>
      <c r="H643" s="3">
        <f t="array" ref="H643">XLOOKUP(A643,login!A:A,login!F:F,"")</f>
        <v>18</v>
      </c>
      <c r="I643" s="3">
        <f t="array" ref="I643">XLOOKUP(A643,gestor!C:C,gestor!E:E,"")</f>
        <v>1</v>
      </c>
      <c r="J643" s="3" t="str">
        <f t="shared" si="2"/>
        <v>#REF!</v>
      </c>
    </row>
    <row r="644">
      <c r="A644" s="1" t="s">
        <v>1327</v>
      </c>
      <c r="B644" s="1" t="s">
        <v>1328</v>
      </c>
      <c r="C644" s="2">
        <v>45534.85653935185</v>
      </c>
      <c r="D644" s="2">
        <v>45596.98074074074</v>
      </c>
      <c r="E644" s="4"/>
      <c r="F644" s="1" t="s">
        <v>170</v>
      </c>
      <c r="G644" s="3" t="str">
        <f t="array" ref="G644">XLOOKUP(F644,'planificação'!A:A,'planificação'!B:B,"")</f>
        <v>básico</v>
      </c>
      <c r="H644" s="3">
        <f t="array" ref="H644">XLOOKUP(A644,login!A:A,login!F:F,"")</f>
        <v>41</v>
      </c>
      <c r="I644" s="3">
        <f t="array" ref="I644">XLOOKUP(A644,gestor!C:C,gestor!E:E,"")</f>
        <v>1</v>
      </c>
      <c r="J644" s="3" t="str">
        <f t="shared" si="2"/>
        <v>#REF!</v>
      </c>
    </row>
    <row r="645">
      <c r="A645" s="1" t="s">
        <v>1329</v>
      </c>
      <c r="B645" s="1" t="s">
        <v>1330</v>
      </c>
      <c r="C645" s="2">
        <v>45534.93269675926</v>
      </c>
      <c r="D645" s="2">
        <v>45596.835023148145</v>
      </c>
      <c r="E645" s="4"/>
      <c r="F645" s="1" t="s">
        <v>12</v>
      </c>
      <c r="G645" s="3" t="str">
        <f t="array" ref="G645">XLOOKUP(F645,'planificação'!A:A,'planificação'!B:B,"")</f>
        <v>básico</v>
      </c>
      <c r="H645" s="3">
        <f t="array" ref="H645">XLOOKUP(A645,login!A:A,login!F:F,"")</f>
        <v>15</v>
      </c>
      <c r="I645" s="3">
        <f t="array" ref="I645">XLOOKUP(A645,gestor!C:C,gestor!E:E,"")</f>
        <v>0</v>
      </c>
      <c r="J645" s="3" t="str">
        <f t="shared" si="2"/>
        <v>#REF!</v>
      </c>
    </row>
    <row r="646">
      <c r="A646" s="1" t="s">
        <v>1331</v>
      </c>
      <c r="B646" s="1" t="s">
        <v>1332</v>
      </c>
      <c r="C646" s="2">
        <v>45535.55119212963</v>
      </c>
      <c r="D646" s="2">
        <v>45596.97752314815</v>
      </c>
      <c r="E646" s="4"/>
      <c r="F646" s="1" t="s">
        <v>362</v>
      </c>
      <c r="G646" s="3" t="str">
        <f t="array" ref="G646">XLOOKUP(F646,'planificação'!A:A,'planificação'!B:B,"")</f>
        <v>básico</v>
      </c>
      <c r="H646" s="3">
        <f t="array" ref="H646">XLOOKUP(A646,login!A:A,login!F:F,"")</f>
        <v>46</v>
      </c>
      <c r="I646" s="3">
        <f t="array" ref="I646">XLOOKUP(A646,gestor!C:C,gestor!E:E,"")</f>
        <v>1</v>
      </c>
      <c r="J646" s="3" t="str">
        <f t="shared" si="2"/>
        <v>#REF!</v>
      </c>
    </row>
    <row r="647">
      <c r="A647" s="1" t="s">
        <v>1333</v>
      </c>
      <c r="B647" s="1" t="s">
        <v>1334</v>
      </c>
      <c r="C647" s="2">
        <v>45537.52643518519</v>
      </c>
      <c r="D647" s="2">
        <v>45596.8103125</v>
      </c>
      <c r="E647" s="4"/>
      <c r="F647" s="1" t="s">
        <v>170</v>
      </c>
      <c r="G647" s="3" t="str">
        <f t="array" ref="G647">XLOOKUP(F647,'planificação'!A:A,'planificação'!B:B,"")</f>
        <v>básico</v>
      </c>
      <c r="H647" s="3">
        <f t="array" ref="H647">XLOOKUP(A647,login!A:A,login!F:F,"")</f>
        <v>29</v>
      </c>
      <c r="I647" s="3">
        <f t="array" ref="I647">XLOOKUP(A647,gestor!C:C,gestor!E:E,"")</f>
        <v>1</v>
      </c>
      <c r="J647" s="3" t="str">
        <f t="shared" si="2"/>
        <v>#REF!</v>
      </c>
    </row>
    <row r="648">
      <c r="A648" s="1" t="s">
        <v>1335</v>
      </c>
      <c r="B648" s="1" t="s">
        <v>1336</v>
      </c>
      <c r="C648" s="2">
        <v>45537.63719907407</v>
      </c>
      <c r="D648" s="2">
        <v>45596.97336805556</v>
      </c>
      <c r="E648" s="4"/>
      <c r="F648" s="1" t="s">
        <v>225</v>
      </c>
      <c r="G648" s="3" t="str">
        <f t="array" ref="G648">XLOOKUP(F648,'planificação'!A:A,'planificação'!B:B,"")</f>
        <v>básico</v>
      </c>
      <c r="H648" s="3">
        <f t="array" ref="H648">XLOOKUP(A648,login!A:A,login!F:F,"")</f>
        <v>11</v>
      </c>
      <c r="I648" s="3">
        <f t="array" ref="I648">XLOOKUP(A648,gestor!C:C,gestor!E:E,"")</f>
        <v>1</v>
      </c>
    </row>
    <row r="649">
      <c r="A649" s="1" t="s">
        <v>1337</v>
      </c>
      <c r="B649" s="1" t="s">
        <v>1338</v>
      </c>
      <c r="C649" s="2">
        <v>45537.64524305556</v>
      </c>
      <c r="D649" s="2">
        <v>45596.9777662037</v>
      </c>
      <c r="E649" s="4"/>
      <c r="F649" s="1" t="s">
        <v>170</v>
      </c>
      <c r="G649" s="3" t="str">
        <f t="array" ref="G649">XLOOKUP(F649,'planificação'!A:A,'planificação'!B:B,"")</f>
        <v>básico</v>
      </c>
      <c r="H649" s="3">
        <f t="array" ref="H649">XLOOKUP(A649,login!A:A,login!F:F,"")</f>
        <v>1</v>
      </c>
      <c r="I649" s="3">
        <f t="array" ref="I649">XLOOKUP(A649,gestor!C:C,gestor!E:E,"")</f>
        <v>1</v>
      </c>
      <c r="J649" s="3" t="str">
        <f t="shared" ref="J649:J869" si="3">XLOOKUP(A649,url!A:A,url!B:B,"")</f>
        <v>#REF!</v>
      </c>
    </row>
    <row r="650">
      <c r="A650" s="1" t="s">
        <v>1339</v>
      </c>
      <c r="B650" s="1" t="s">
        <v>1340</v>
      </c>
      <c r="C650" s="2">
        <v>45537.74449074074</v>
      </c>
      <c r="D650" s="2">
        <v>45596.980775462966</v>
      </c>
      <c r="E650" s="4"/>
      <c r="F650" s="1" t="s">
        <v>12</v>
      </c>
      <c r="G650" s="3" t="str">
        <f t="array" ref="G650">XLOOKUP(F650,'planificação'!A:A,'planificação'!B:B,"")</f>
        <v>básico</v>
      </c>
      <c r="H650" s="3">
        <f t="array" ref="H650">XLOOKUP(A650,login!A:A,login!F:F,"")</f>
        <v>60</v>
      </c>
      <c r="I650" s="3">
        <f t="array" ref="I650">XLOOKUP(A650,gestor!C:C,gestor!E:E,"")</f>
        <v>0</v>
      </c>
      <c r="J650" s="3" t="str">
        <f t="shared" si="3"/>
        <v>#REF!</v>
      </c>
    </row>
    <row r="651">
      <c r="A651" s="1" t="s">
        <v>1341</v>
      </c>
      <c r="B651" s="1" t="s">
        <v>1342</v>
      </c>
      <c r="C651" s="2">
        <v>45537.78524305556</v>
      </c>
      <c r="D651" s="2">
        <v>45596.97425925926</v>
      </c>
      <c r="E651" s="4"/>
      <c r="F651" s="1" t="s">
        <v>170</v>
      </c>
      <c r="G651" s="3" t="str">
        <f t="array" ref="G651">XLOOKUP(F651,'planificação'!A:A,'planificação'!B:B,"")</f>
        <v>básico</v>
      </c>
      <c r="H651" s="3">
        <f t="array" ref="H651">XLOOKUP(A651,login!A:A,login!F:F,"")</f>
        <v>65</v>
      </c>
      <c r="I651" s="3">
        <f t="array" ref="I651">XLOOKUP(A651,gestor!C:C,gestor!E:E,"")</f>
        <v>1</v>
      </c>
      <c r="J651" s="3" t="str">
        <f t="shared" si="3"/>
        <v>#REF!</v>
      </c>
    </row>
    <row r="652">
      <c r="A652" s="1" t="s">
        <v>1343</v>
      </c>
      <c r="B652" s="1" t="s">
        <v>1344</v>
      </c>
      <c r="C652" s="2">
        <v>45537.82986111111</v>
      </c>
      <c r="D652" s="2">
        <v>45596.810266203705</v>
      </c>
      <c r="E652" s="4"/>
      <c r="F652" s="1" t="s">
        <v>205</v>
      </c>
      <c r="G652" s="3" t="str">
        <f t="array" ref="G652">XLOOKUP(F652,'planificação'!A:A,'planificação'!B:B,"")</f>
        <v>básico</v>
      </c>
      <c r="H652" s="3">
        <f t="array" ref="H652">XLOOKUP(A652,login!A:A,login!F:F,"")</f>
        <v>35</v>
      </c>
      <c r="I652" s="3">
        <f t="array" ref="I652">XLOOKUP(A652,gestor!C:C,gestor!E:E,"")</f>
        <v>1</v>
      </c>
      <c r="J652" s="3" t="str">
        <f t="shared" si="3"/>
        <v>#REF!</v>
      </c>
    </row>
    <row r="653">
      <c r="A653" s="1" t="s">
        <v>1345</v>
      </c>
      <c r="B653" s="1" t="s">
        <v>1346</v>
      </c>
      <c r="C653" s="2">
        <v>45537.861296296294</v>
      </c>
      <c r="D653" s="2">
        <v>45596.97361111111</v>
      </c>
      <c r="E653" s="4"/>
      <c r="F653" s="1" t="s">
        <v>12</v>
      </c>
      <c r="G653" s="3" t="str">
        <f t="array" ref="G653">XLOOKUP(F653,'planificação'!A:A,'planificação'!B:B,"")</f>
        <v>básico</v>
      </c>
      <c r="H653" s="3">
        <f t="array" ref="H653">XLOOKUP(A653,login!A:A,login!F:F,"")</f>
        <v>9</v>
      </c>
      <c r="I653" s="3">
        <f t="array" ref="I653">XLOOKUP(A653,gestor!C:C,gestor!E:E,"")</f>
        <v>0</v>
      </c>
      <c r="J653" s="3" t="str">
        <f t="shared" si="3"/>
        <v>#REF!</v>
      </c>
    </row>
    <row r="654">
      <c r="A654" s="1" t="s">
        <v>1347</v>
      </c>
      <c r="B654" s="1" t="s">
        <v>1348</v>
      </c>
      <c r="C654" s="2">
        <v>45538.61869212963</v>
      </c>
      <c r="D654" s="2">
        <v>45596.9740625</v>
      </c>
      <c r="E654" s="4"/>
      <c r="F654" s="1" t="s">
        <v>170</v>
      </c>
      <c r="G654" s="3" t="str">
        <f t="array" ref="G654">XLOOKUP(F654,'planificação'!A:A,'planificação'!B:B,"")</f>
        <v>básico</v>
      </c>
      <c r="H654" s="3">
        <f t="array" ref="H654">XLOOKUP(A654,login!A:A,login!F:F,"")</f>
        <v>11</v>
      </c>
      <c r="I654" s="3">
        <f t="array" ref="I654">XLOOKUP(A654,gestor!C:C,gestor!E:E,"")</f>
        <v>1</v>
      </c>
      <c r="J654" s="3" t="str">
        <f t="shared" si="3"/>
        <v>#REF!</v>
      </c>
    </row>
    <row r="655">
      <c r="A655" s="1" t="s">
        <v>1349</v>
      </c>
      <c r="B655" s="1" t="s">
        <v>1350</v>
      </c>
      <c r="C655" s="2">
        <v>45538.736446759256</v>
      </c>
      <c r="D655" s="2">
        <v>45596.97452546296</v>
      </c>
      <c r="E655" s="4"/>
      <c r="F655" s="1" t="s">
        <v>1192</v>
      </c>
      <c r="G655" s="3" t="str">
        <f t="array" ref="G655">XLOOKUP(F655,'planificação'!A:A,'planificação'!B:B,"")</f>
        <v>avançado</v>
      </c>
      <c r="H655" s="3">
        <f t="array" ref="H655">XLOOKUP(A655,login!A:A,login!F:F,"")</f>
        <v>77</v>
      </c>
      <c r="I655" s="3">
        <f t="array" ref="I655">XLOOKUP(A655,gestor!C:C,gestor!E:E,"")</f>
        <v>1</v>
      </c>
      <c r="J655" s="3" t="str">
        <f t="shared" si="3"/>
        <v>#REF!</v>
      </c>
    </row>
    <row r="656">
      <c r="A656" s="1" t="s">
        <v>1351</v>
      </c>
      <c r="B656" s="1" t="s">
        <v>1352</v>
      </c>
      <c r="C656" s="2">
        <v>45538.74706018518</v>
      </c>
      <c r="D656" s="2">
        <v>45596.97353009259</v>
      </c>
      <c r="E656" s="4"/>
      <c r="F656" s="1" t="s">
        <v>12</v>
      </c>
      <c r="G656" s="3" t="str">
        <f t="array" ref="G656">XLOOKUP(F656,'planificação'!A:A,'planificação'!B:B,"")</f>
        <v>básico</v>
      </c>
      <c r="H656" s="3">
        <f t="array" ref="H656">XLOOKUP(A656,login!A:A,login!F:F,"")</f>
        <v>27</v>
      </c>
      <c r="I656" s="3">
        <f t="array" ref="I656">XLOOKUP(A656,gestor!C:C,gestor!E:E,"")</f>
        <v>0</v>
      </c>
      <c r="J656" s="3" t="str">
        <f t="shared" si="3"/>
        <v>#REF!</v>
      </c>
    </row>
    <row r="657">
      <c r="A657" s="1" t="s">
        <v>1353</v>
      </c>
      <c r="B657" s="1" t="s">
        <v>1354</v>
      </c>
      <c r="C657" s="2">
        <v>45538.80076388889</v>
      </c>
      <c r="D657" s="2">
        <v>45596.97357638889</v>
      </c>
      <c r="E657" s="4"/>
      <c r="F657" s="1" t="s">
        <v>1355</v>
      </c>
      <c r="G657" s="3" t="str">
        <f t="array" ref="G657">XLOOKUP(F657,'planificação'!A:A,'planificação'!B:B,"")</f>
        <v>intermediário</v>
      </c>
      <c r="H657" s="3">
        <f t="array" ref="H657">XLOOKUP(A657,login!A:A,login!F:F,"")</f>
        <v>60</v>
      </c>
      <c r="I657" s="3">
        <f t="array" ref="I657">XLOOKUP(A657,gestor!C:C,gestor!E:E,"")</f>
        <v>1</v>
      </c>
      <c r="J657" s="3" t="str">
        <f t="shared" si="3"/>
        <v>#REF!</v>
      </c>
    </row>
    <row r="658">
      <c r="A658" s="1" t="s">
        <v>1356</v>
      </c>
      <c r="B658" s="1" t="s">
        <v>1357</v>
      </c>
      <c r="C658" s="2">
        <v>45538.892743055556</v>
      </c>
      <c r="D658" s="2">
        <v>45596.810266203705</v>
      </c>
      <c r="E658" s="4"/>
      <c r="F658" s="1" t="s">
        <v>170</v>
      </c>
      <c r="G658" s="3" t="str">
        <f t="array" ref="G658">XLOOKUP(F658,'planificação'!A:A,'planificação'!B:B,"")</f>
        <v>básico</v>
      </c>
      <c r="H658" s="3">
        <f t="array" ref="H658">XLOOKUP(A658,login!A:A,login!F:F,"")</f>
        <v>13</v>
      </c>
      <c r="I658" s="3">
        <f t="array" ref="I658">XLOOKUP(A658,gestor!C:C,gestor!E:E,"")</f>
        <v>1</v>
      </c>
      <c r="J658" s="3" t="str">
        <f t="shared" si="3"/>
        <v>#REF!</v>
      </c>
    </row>
    <row r="659">
      <c r="A659" s="1" t="s">
        <v>1358</v>
      </c>
      <c r="B659" s="1" t="s">
        <v>1359</v>
      </c>
      <c r="C659" s="2">
        <v>45538.91237268518</v>
      </c>
      <c r="D659" s="2">
        <v>45596.9775</v>
      </c>
      <c r="E659" s="4"/>
      <c r="F659" s="1" t="s">
        <v>104</v>
      </c>
      <c r="G659" s="3" t="str">
        <f t="array" ref="G659">XLOOKUP(F659,'planificação'!A:A,'planificação'!B:B,"")</f>
        <v>intermediário</v>
      </c>
      <c r="H659" s="3">
        <f t="array" ref="H659">XLOOKUP(A659,login!A:A,login!F:F,"")</f>
        <v>33</v>
      </c>
      <c r="I659" s="3">
        <f t="array" ref="I659">XLOOKUP(A659,gestor!C:C,gestor!E:E,"")</f>
        <v>1</v>
      </c>
      <c r="J659" s="3" t="str">
        <f t="shared" si="3"/>
        <v>#REF!</v>
      </c>
    </row>
    <row r="660">
      <c r="A660" s="1" t="s">
        <v>1360</v>
      </c>
      <c r="B660" s="1" t="s">
        <v>1361</v>
      </c>
      <c r="C660" s="2">
        <v>45539.135046296295</v>
      </c>
      <c r="D660" s="2">
        <v>45596.835023148145</v>
      </c>
      <c r="E660" s="4"/>
      <c r="F660" s="1" t="s">
        <v>12</v>
      </c>
      <c r="G660" s="3" t="str">
        <f t="array" ref="G660">XLOOKUP(F660,'planificação'!A:A,'planificação'!B:B,"")</f>
        <v>básico</v>
      </c>
      <c r="H660" s="3">
        <f t="array" ref="H660">XLOOKUP(A660,login!A:A,login!F:F,"")</f>
        <v>27</v>
      </c>
      <c r="I660" s="3">
        <f t="array" ref="I660">XLOOKUP(A660,gestor!C:C,gestor!E:E,"")</f>
        <v>1</v>
      </c>
      <c r="J660" s="3" t="str">
        <f t="shared" si="3"/>
        <v>#REF!</v>
      </c>
    </row>
    <row r="661">
      <c r="A661" s="1" t="s">
        <v>1362</v>
      </c>
      <c r="B661" s="1" t="s">
        <v>1363</v>
      </c>
      <c r="C661" s="2">
        <v>45539.615439814814</v>
      </c>
      <c r="D661" s="2">
        <v>45596.97368055556</v>
      </c>
      <c r="E661" s="4"/>
      <c r="F661" s="1" t="s">
        <v>12</v>
      </c>
      <c r="G661" s="3" t="str">
        <f t="array" ref="G661">XLOOKUP(F661,'planificação'!A:A,'planificação'!B:B,"")</f>
        <v>básico</v>
      </c>
      <c r="H661" s="3">
        <f t="array" ref="H661">XLOOKUP(A661,login!A:A,login!F:F,"")</f>
        <v>43</v>
      </c>
      <c r="I661" s="3">
        <f t="array" ref="I661">XLOOKUP(A661,gestor!C:C,gestor!E:E,"")</f>
        <v>0</v>
      </c>
      <c r="J661" s="3" t="str">
        <f t="shared" si="3"/>
        <v>#REF!</v>
      </c>
    </row>
    <row r="662">
      <c r="A662" s="1" t="s">
        <v>1364</v>
      </c>
      <c r="B662" s="1" t="s">
        <v>1365</v>
      </c>
      <c r="C662" s="2">
        <v>45539.663819444446</v>
      </c>
      <c r="D662" s="2">
        <v>45596.97445601852</v>
      </c>
      <c r="E662" s="4"/>
      <c r="F662" s="1" t="s">
        <v>1192</v>
      </c>
      <c r="G662" s="3" t="str">
        <f t="array" ref="G662">XLOOKUP(F662,'planificação'!A:A,'planificação'!B:B,"")</f>
        <v>avançado</v>
      </c>
      <c r="H662" s="3">
        <f t="array" ref="H662">XLOOKUP(A662,login!A:A,login!F:F,"")</f>
        <v>62</v>
      </c>
      <c r="I662" s="3">
        <f t="array" ref="I662">XLOOKUP(A662,gestor!C:C,gestor!E:E,"")</f>
        <v>1</v>
      </c>
      <c r="J662" s="3" t="str">
        <f t="shared" si="3"/>
        <v>#REF!</v>
      </c>
    </row>
    <row r="663">
      <c r="A663" s="1" t="s">
        <v>1366</v>
      </c>
      <c r="B663" s="1" t="s">
        <v>1367</v>
      </c>
      <c r="C663" s="2">
        <v>45539.74989583333</v>
      </c>
      <c r="D663" s="2">
        <v>45596.81024305556</v>
      </c>
      <c r="E663" s="4"/>
      <c r="F663" s="1" t="s">
        <v>170</v>
      </c>
      <c r="G663" s="3" t="str">
        <f t="array" ref="G663">XLOOKUP(F663,'planificação'!A:A,'planificação'!B:B,"")</f>
        <v>básico</v>
      </c>
      <c r="H663" s="3">
        <f t="array" ref="H663">XLOOKUP(A663,login!A:A,login!F:F,"")</f>
        <v>39</v>
      </c>
      <c r="I663" s="3">
        <f t="array" ref="I663">XLOOKUP(A663,gestor!C:C,gestor!E:E,"")</f>
        <v>1</v>
      </c>
      <c r="J663" s="3" t="str">
        <f t="shared" si="3"/>
        <v>#REF!</v>
      </c>
    </row>
    <row r="664">
      <c r="A664" s="1" t="s">
        <v>1368</v>
      </c>
      <c r="B664" s="1" t="s">
        <v>1369</v>
      </c>
      <c r="C664" s="2">
        <v>45539.86913194445</v>
      </c>
      <c r="D664" s="2">
        <v>45596.980775462966</v>
      </c>
      <c r="E664" s="4"/>
      <c r="F664" s="1" t="s">
        <v>170</v>
      </c>
      <c r="G664" s="3" t="str">
        <f t="array" ref="G664">XLOOKUP(F664,'planificação'!A:A,'planificação'!B:B,"")</f>
        <v>básico</v>
      </c>
      <c r="H664" s="3">
        <f t="array" ref="H664">XLOOKUP(A664,login!A:A,login!F:F,"")</f>
        <v>44</v>
      </c>
      <c r="I664" s="3">
        <f t="array" ref="I664">XLOOKUP(A664,gestor!C:C,gestor!E:E,"")</f>
        <v>1</v>
      </c>
      <c r="J664" s="3" t="str">
        <f t="shared" si="3"/>
        <v>#REF!</v>
      </c>
    </row>
    <row r="665">
      <c r="A665" s="1" t="s">
        <v>1370</v>
      </c>
      <c r="B665" s="1" t="s">
        <v>1371</v>
      </c>
      <c r="C665" s="2">
        <v>45539.87363425926</v>
      </c>
      <c r="D665" s="2">
        <v>45596.973599537036</v>
      </c>
      <c r="E665" s="4"/>
      <c r="F665" s="1" t="s">
        <v>12</v>
      </c>
      <c r="G665" s="3" t="str">
        <f t="array" ref="G665">XLOOKUP(F665,'planificação'!A:A,'planificação'!B:B,"")</f>
        <v>básico</v>
      </c>
      <c r="H665" s="3">
        <f t="array" ref="H665">XLOOKUP(A665,login!A:A,login!F:F,"")</f>
        <v>22</v>
      </c>
      <c r="I665" s="3">
        <f t="array" ref="I665">XLOOKUP(A665,gestor!C:C,gestor!E:E,"")</f>
        <v>0</v>
      </c>
      <c r="J665" s="3" t="str">
        <f t="shared" si="3"/>
        <v>#REF!</v>
      </c>
    </row>
    <row r="666">
      <c r="A666" s="1" t="s">
        <v>1372</v>
      </c>
      <c r="B666" s="1" t="s">
        <v>1373</v>
      </c>
      <c r="C666" s="2">
        <v>45539.875625</v>
      </c>
      <c r="D666" s="2">
        <v>45596.97452546296</v>
      </c>
      <c r="E666" s="4"/>
      <c r="F666" s="1" t="s">
        <v>362</v>
      </c>
      <c r="G666" s="3" t="str">
        <f t="array" ref="G666">XLOOKUP(F666,'planificação'!A:A,'planificação'!B:B,"")</f>
        <v>básico</v>
      </c>
      <c r="H666" s="3">
        <f t="array" ref="H666">XLOOKUP(A666,login!A:A,login!F:F,"")</f>
        <v>12</v>
      </c>
      <c r="I666" s="3">
        <f t="array" ref="I666">XLOOKUP(A666,gestor!C:C,gestor!E:E,"")</f>
        <v>1</v>
      </c>
      <c r="J666" s="3" t="str">
        <f t="shared" si="3"/>
        <v>#REF!</v>
      </c>
    </row>
    <row r="667">
      <c r="A667" s="1" t="s">
        <v>1374</v>
      </c>
      <c r="B667" s="1" t="s">
        <v>1375</v>
      </c>
      <c r="C667" s="2">
        <v>45539.99622685185</v>
      </c>
      <c r="D667" s="2">
        <v>45596.835023148145</v>
      </c>
      <c r="E667" s="4"/>
      <c r="F667" s="1" t="s">
        <v>262</v>
      </c>
      <c r="G667" s="3" t="str">
        <f t="array" ref="G667">XLOOKUP(F667,'planificação'!A:A,'planificação'!B:B,"")</f>
        <v>intermediário</v>
      </c>
      <c r="H667" s="3">
        <f t="array" ref="H667">XLOOKUP(A667,login!A:A,login!F:F,"")</f>
        <v>4</v>
      </c>
      <c r="I667" s="3">
        <f t="array" ref="I667">XLOOKUP(A667,gestor!C:C,gestor!E:E,"")</f>
        <v>1</v>
      </c>
      <c r="J667" s="3" t="str">
        <f t="shared" si="3"/>
        <v>#REF!</v>
      </c>
    </row>
    <row r="668">
      <c r="A668" s="1" t="s">
        <v>1376</v>
      </c>
      <c r="B668" s="1" t="s">
        <v>1377</v>
      </c>
      <c r="C668" s="2">
        <v>45539.996724537035</v>
      </c>
      <c r="D668" s="2">
        <v>45596.96309027778</v>
      </c>
      <c r="E668" s="4"/>
      <c r="F668" s="1" t="s">
        <v>262</v>
      </c>
      <c r="G668" s="3" t="str">
        <f t="array" ref="G668">XLOOKUP(F668,'planificação'!A:A,'planificação'!B:B,"")</f>
        <v>intermediário</v>
      </c>
      <c r="H668" s="3">
        <f t="array" ref="H668">XLOOKUP(A668,login!A:A,login!F:F,"")</f>
        <v>149</v>
      </c>
      <c r="I668" s="3">
        <f t="array" ref="I668">XLOOKUP(A668,gestor!C:C,gestor!E:E,"")</f>
        <v>1</v>
      </c>
      <c r="J668" s="3" t="str">
        <f t="shared" si="3"/>
        <v>#REF!</v>
      </c>
    </row>
    <row r="669">
      <c r="A669" s="1" t="s">
        <v>1378</v>
      </c>
      <c r="B669" s="1" t="s">
        <v>1379</v>
      </c>
      <c r="C669" s="2">
        <v>45539.997407407405</v>
      </c>
      <c r="D669" s="2">
        <v>45596.97771990741</v>
      </c>
      <c r="E669" s="4"/>
      <c r="F669" s="1" t="s">
        <v>262</v>
      </c>
      <c r="G669" s="3" t="str">
        <f t="array" ref="G669">XLOOKUP(F669,'planificação'!A:A,'planificação'!B:B,"")</f>
        <v>intermediário</v>
      </c>
      <c r="H669" s="3">
        <f t="array" ref="H669">XLOOKUP(A669,login!A:A,login!F:F,"")</f>
        <v>25</v>
      </c>
      <c r="I669" s="3">
        <f t="array" ref="I669">XLOOKUP(A669,gestor!C:C,gestor!E:E,"")</f>
        <v>1</v>
      </c>
      <c r="J669" s="3" t="str">
        <f t="shared" si="3"/>
        <v>#REF!</v>
      </c>
    </row>
    <row r="670">
      <c r="A670" s="1" t="s">
        <v>1380</v>
      </c>
      <c r="B670" s="1" t="s">
        <v>1381</v>
      </c>
      <c r="C670" s="2">
        <v>45539.999560185184</v>
      </c>
      <c r="D670" s="2">
        <v>45596.973344907405</v>
      </c>
      <c r="E670" s="4"/>
      <c r="F670" s="1" t="s">
        <v>262</v>
      </c>
      <c r="G670" s="3" t="str">
        <f t="array" ref="G670">XLOOKUP(F670,'planificação'!A:A,'planificação'!B:B,"")</f>
        <v>intermediário</v>
      </c>
      <c r="H670" s="3">
        <f t="array" ref="H670">XLOOKUP(A670,login!A:A,login!F:F,"")</f>
        <v>29</v>
      </c>
      <c r="I670" s="3">
        <f t="array" ref="I670">XLOOKUP(A670,gestor!C:C,gestor!E:E,"")</f>
        <v>1</v>
      </c>
      <c r="J670" s="3" t="str">
        <f t="shared" si="3"/>
        <v>#REF!</v>
      </c>
    </row>
    <row r="671">
      <c r="A671" s="1" t="s">
        <v>1382</v>
      </c>
      <c r="B671" s="1" t="s">
        <v>1383</v>
      </c>
      <c r="C671" s="2">
        <v>45539.99965277778</v>
      </c>
      <c r="D671" s="2">
        <v>45596.838171296295</v>
      </c>
      <c r="E671" s="4"/>
      <c r="F671" s="1" t="s">
        <v>262</v>
      </c>
      <c r="G671" s="3" t="str">
        <f t="array" ref="G671">XLOOKUP(F671,'planificação'!A:A,'planificação'!B:B,"")</f>
        <v>intermediário</v>
      </c>
      <c r="H671" s="3">
        <f t="array" ref="H671">XLOOKUP(A671,login!A:A,login!F:F,"")</f>
        <v>13</v>
      </c>
      <c r="I671" s="3">
        <f t="array" ref="I671">XLOOKUP(A671,gestor!C:C,gestor!E:E,"")</f>
        <v>1</v>
      </c>
      <c r="J671" s="3" t="str">
        <f t="shared" si="3"/>
        <v>#REF!</v>
      </c>
    </row>
    <row r="672">
      <c r="A672" s="1" t="s">
        <v>1384</v>
      </c>
      <c r="B672" s="1" t="s">
        <v>1385</v>
      </c>
      <c r="C672" s="2">
        <v>45539.99966435185</v>
      </c>
      <c r="D672" s="2">
        <v>45596.97418981481</v>
      </c>
      <c r="E672" s="4"/>
      <c r="F672" s="1" t="s">
        <v>262</v>
      </c>
      <c r="G672" s="3" t="str">
        <f t="array" ref="G672">XLOOKUP(F672,'planificação'!A:A,'planificação'!B:B,"")</f>
        <v>intermediário</v>
      </c>
      <c r="H672" s="3">
        <f t="array" ref="H672">XLOOKUP(A672,login!A:A,login!F:F,"")</f>
        <v>28</v>
      </c>
      <c r="I672" s="3">
        <f t="array" ref="I672">XLOOKUP(A672,gestor!C:C,gestor!E:E,"")</f>
        <v>1</v>
      </c>
      <c r="J672" s="3" t="str">
        <f t="shared" si="3"/>
        <v>#REF!</v>
      </c>
    </row>
    <row r="673">
      <c r="A673" s="1" t="s">
        <v>1386</v>
      </c>
      <c r="B673" s="1" t="s">
        <v>1387</v>
      </c>
      <c r="C673" s="2">
        <v>45539.99979166667</v>
      </c>
      <c r="D673" s="2">
        <v>45596.97765046296</v>
      </c>
      <c r="E673" s="4"/>
      <c r="F673" s="1" t="s">
        <v>262</v>
      </c>
      <c r="G673" s="3" t="str">
        <f t="array" ref="G673">XLOOKUP(F673,'planificação'!A:A,'planificação'!B:B,"")</f>
        <v>intermediário</v>
      </c>
      <c r="H673" s="3">
        <f t="array" ref="H673">XLOOKUP(A673,login!A:A,login!F:F,"")</f>
        <v>16</v>
      </c>
      <c r="I673" s="3">
        <f t="array" ref="I673">XLOOKUP(A673,gestor!C:C,gestor!E:E,"")</f>
        <v>1</v>
      </c>
      <c r="J673" s="3" t="str">
        <f t="shared" si="3"/>
        <v>#REF!</v>
      </c>
    </row>
    <row r="674">
      <c r="A674" s="1" t="s">
        <v>1388</v>
      </c>
      <c r="B674" s="1" t="s">
        <v>1389</v>
      </c>
      <c r="C674" s="2">
        <v>45540.00010416667</v>
      </c>
      <c r="D674" s="2">
        <v>45596.963125</v>
      </c>
      <c r="E674" s="4"/>
      <c r="F674" s="1" t="s">
        <v>262</v>
      </c>
      <c r="G674" s="3" t="str">
        <f t="array" ref="G674">XLOOKUP(F674,'planificação'!A:A,'planificação'!B:B,"")</f>
        <v>intermediário</v>
      </c>
      <c r="H674" s="3">
        <f t="array" ref="H674">XLOOKUP(A674,login!A:A,login!F:F,"")</f>
        <v>22</v>
      </c>
      <c r="I674" s="3">
        <f t="array" ref="I674">XLOOKUP(A674,gestor!C:C,gestor!E:E,"")</f>
        <v>1</v>
      </c>
      <c r="J674" s="3" t="str">
        <f t="shared" si="3"/>
        <v>#REF!</v>
      </c>
    </row>
    <row r="675">
      <c r="A675" s="1" t="s">
        <v>1390</v>
      </c>
      <c r="B675" s="1" t="s">
        <v>1391</v>
      </c>
      <c r="C675" s="2">
        <v>45540.00019675926</v>
      </c>
      <c r="D675" s="2">
        <v>45596.980729166666</v>
      </c>
      <c r="E675" s="4"/>
      <c r="F675" s="1" t="s">
        <v>262</v>
      </c>
      <c r="G675" s="3" t="str">
        <f t="array" ref="G675">XLOOKUP(F675,'planificação'!A:A,'planificação'!B:B,"")</f>
        <v>intermediário</v>
      </c>
      <c r="H675" s="3">
        <f t="array" ref="H675">XLOOKUP(A675,login!A:A,login!F:F,"")</f>
        <v>9</v>
      </c>
      <c r="I675" s="3">
        <f t="array" ref="I675">XLOOKUP(A675,gestor!C:C,gestor!E:E,"")</f>
        <v>1</v>
      </c>
      <c r="J675" s="3" t="str">
        <f t="shared" si="3"/>
        <v>#REF!</v>
      </c>
    </row>
    <row r="676">
      <c r="A676" s="1" t="s">
        <v>1392</v>
      </c>
      <c r="B676" s="1" t="s">
        <v>1393</v>
      </c>
      <c r="C676" s="2">
        <v>45540.00230324074</v>
      </c>
      <c r="D676" s="2">
        <v>45596.97752314815</v>
      </c>
      <c r="E676" s="4"/>
      <c r="F676" s="1" t="s">
        <v>262</v>
      </c>
      <c r="G676" s="3" t="str">
        <f t="array" ref="G676">XLOOKUP(F676,'planificação'!A:A,'planificação'!B:B,"")</f>
        <v>intermediário</v>
      </c>
      <c r="H676" s="3">
        <f t="array" ref="H676">XLOOKUP(A676,login!A:A,login!F:F,"")</f>
        <v>8</v>
      </c>
      <c r="I676" s="3">
        <f t="array" ref="I676">XLOOKUP(A676,gestor!C:C,gestor!E:E,"")</f>
        <v>1</v>
      </c>
      <c r="J676" s="3" t="str">
        <f t="shared" si="3"/>
        <v>#REF!</v>
      </c>
    </row>
    <row r="677">
      <c r="A677" s="1" t="s">
        <v>1394</v>
      </c>
      <c r="B677" s="1" t="s">
        <v>1395</v>
      </c>
      <c r="C677" s="2">
        <v>45540.00237268519</v>
      </c>
      <c r="D677" s="2">
        <v>45552.91091435185</v>
      </c>
      <c r="E677" s="2">
        <v>45552.96603009259</v>
      </c>
      <c r="F677" s="1" t="s">
        <v>262</v>
      </c>
      <c r="G677" s="3" t="str">
        <f t="array" ref="G677">XLOOKUP(F677,'planificação'!A:A,'planificação'!B:B,"")</f>
        <v>intermediário</v>
      </c>
      <c r="H677" s="3">
        <f t="array" ref="H677">XLOOKUP(A677,login!A:A,login!F:F,"")</f>
        <v>2</v>
      </c>
      <c r="I677" s="3" t="str">
        <f t="array" ref="I677">XLOOKUP(A677,gestor!C:C,gestor!E:E,"")</f>
        <v/>
      </c>
      <c r="J677" s="3" t="str">
        <f t="shared" si="3"/>
        <v>#REF!</v>
      </c>
    </row>
    <row r="678">
      <c r="A678" s="1" t="s">
        <v>1396</v>
      </c>
      <c r="B678" s="1" t="s">
        <v>1397</v>
      </c>
      <c r="C678" s="2">
        <v>45540.00246527778</v>
      </c>
      <c r="D678" s="2">
        <v>45558.590092592596</v>
      </c>
      <c r="E678" s="2">
        <v>45558.62613425926</v>
      </c>
      <c r="F678" s="1" t="s">
        <v>262</v>
      </c>
      <c r="G678" s="3" t="str">
        <f t="array" ref="G678">XLOOKUP(F678,'planificação'!A:A,'planificação'!B:B,"")</f>
        <v>intermediário</v>
      </c>
      <c r="H678" s="3">
        <f t="array" ref="H678">XLOOKUP(A678,login!A:A,login!F:F,"")</f>
        <v>1</v>
      </c>
      <c r="I678" s="3" t="str">
        <f t="array" ref="I678">XLOOKUP(A678,gestor!C:C,gestor!E:E,"")</f>
        <v/>
      </c>
      <c r="J678" s="3" t="str">
        <f t="shared" si="3"/>
        <v>#REF!</v>
      </c>
    </row>
    <row r="679">
      <c r="A679" s="1" t="s">
        <v>1398</v>
      </c>
      <c r="B679" s="1" t="s">
        <v>1399</v>
      </c>
      <c r="C679" s="2">
        <v>45540.002546296295</v>
      </c>
      <c r="D679" s="2">
        <v>45553.418229166666</v>
      </c>
      <c r="E679" s="2">
        <v>45553.48738425926</v>
      </c>
      <c r="F679" s="1" t="s">
        <v>262</v>
      </c>
      <c r="G679" s="3" t="str">
        <f t="array" ref="G679">XLOOKUP(F679,'planificação'!A:A,'planificação'!B:B,"")</f>
        <v>intermediário</v>
      </c>
      <c r="H679" s="3">
        <f t="array" ref="H679">XLOOKUP(A679,login!A:A,login!F:F,"")</f>
        <v>6</v>
      </c>
      <c r="I679" s="3" t="str">
        <f t="array" ref="I679">XLOOKUP(A679,gestor!C:C,gestor!E:E,"")</f>
        <v/>
      </c>
      <c r="J679" s="3" t="str">
        <f t="shared" si="3"/>
        <v>#REF!</v>
      </c>
    </row>
    <row r="680">
      <c r="A680" s="1" t="s">
        <v>1400</v>
      </c>
      <c r="B680" s="1" t="s">
        <v>1401</v>
      </c>
      <c r="C680" s="2">
        <v>45540.00335648148</v>
      </c>
      <c r="D680" s="2">
        <v>45596.97351851852</v>
      </c>
      <c r="E680" s="4"/>
      <c r="F680" s="1" t="s">
        <v>262</v>
      </c>
      <c r="G680" s="3" t="str">
        <f t="array" ref="G680">XLOOKUP(F680,'planificação'!A:A,'planificação'!B:B,"")</f>
        <v>intermediário</v>
      </c>
      <c r="H680" s="3">
        <f t="array" ref="H680">XLOOKUP(A680,login!A:A,login!F:F,"")</f>
        <v>22</v>
      </c>
      <c r="I680" s="3">
        <f t="array" ref="I680">XLOOKUP(A680,gestor!C:C,gestor!E:E,"")</f>
        <v>1</v>
      </c>
      <c r="J680" s="3" t="str">
        <f t="shared" si="3"/>
        <v>#REF!</v>
      </c>
    </row>
    <row r="681">
      <c r="A681" s="1" t="s">
        <v>1402</v>
      </c>
      <c r="B681" s="1" t="s">
        <v>1403</v>
      </c>
      <c r="C681" s="2">
        <v>45540.00377314815</v>
      </c>
      <c r="D681" s="2">
        <v>45542.57003472222</v>
      </c>
      <c r="E681" s="2">
        <v>45542.57020833333</v>
      </c>
      <c r="F681" s="1" t="s">
        <v>262</v>
      </c>
      <c r="G681" s="3" t="str">
        <f t="array" ref="G681">XLOOKUP(F681,'planificação'!A:A,'planificação'!B:B,"")</f>
        <v>intermediário</v>
      </c>
      <c r="H681" s="3">
        <f t="array" ref="H681">XLOOKUP(A681,login!A:A,login!F:F,"")</f>
        <v>1</v>
      </c>
      <c r="I681" s="3" t="str">
        <f t="array" ref="I681">XLOOKUP(A681,gestor!C:C,gestor!E:E,"")</f>
        <v/>
      </c>
      <c r="J681" s="3" t="str">
        <f t="shared" si="3"/>
        <v>#REF!</v>
      </c>
    </row>
    <row r="682">
      <c r="A682" s="1" t="s">
        <v>1404</v>
      </c>
      <c r="B682" s="1" t="s">
        <v>1405</v>
      </c>
      <c r="C682" s="2">
        <v>45540.00377314815</v>
      </c>
      <c r="D682" s="2">
        <v>45596.98384259259</v>
      </c>
      <c r="E682" s="4"/>
      <c r="F682" s="1" t="s">
        <v>262</v>
      </c>
      <c r="G682" s="3" t="str">
        <f t="array" ref="G682">XLOOKUP(F682,'planificação'!A:A,'planificação'!B:B,"")</f>
        <v>intermediário</v>
      </c>
      <c r="H682" s="3">
        <f t="array" ref="H682">XLOOKUP(A682,login!A:A,login!F:F,"")</f>
        <v>5</v>
      </c>
      <c r="I682" s="3">
        <f t="array" ref="I682">XLOOKUP(A682,gestor!C:C,gestor!E:E,"")</f>
        <v>1</v>
      </c>
      <c r="J682" s="3" t="str">
        <f t="shared" si="3"/>
        <v>#REF!</v>
      </c>
    </row>
    <row r="683">
      <c r="A683" s="1" t="s">
        <v>1406</v>
      </c>
      <c r="B683" s="1" t="s">
        <v>1407</v>
      </c>
      <c r="C683" s="2">
        <v>45540.00510416667</v>
      </c>
      <c r="D683" s="2">
        <v>45596.98075231481</v>
      </c>
      <c r="E683" s="4"/>
      <c r="F683" s="1" t="s">
        <v>262</v>
      </c>
      <c r="G683" s="3" t="str">
        <f t="array" ref="G683">XLOOKUP(F683,'planificação'!A:A,'planificação'!B:B,"")</f>
        <v>intermediário</v>
      </c>
      <c r="H683" s="3">
        <f t="array" ref="H683">XLOOKUP(A683,login!A:A,login!F:F,"")</f>
        <v>20</v>
      </c>
      <c r="I683" s="3">
        <f t="array" ref="I683">XLOOKUP(A683,gestor!C:C,gestor!E:E,"")</f>
        <v>0</v>
      </c>
      <c r="J683" s="3" t="str">
        <f t="shared" si="3"/>
        <v>#REF!</v>
      </c>
    </row>
    <row r="684">
      <c r="A684" s="1" t="s">
        <v>1408</v>
      </c>
      <c r="B684" s="1" t="s">
        <v>1409</v>
      </c>
      <c r="C684" s="2">
        <v>45540.00560185185</v>
      </c>
      <c r="D684" s="2">
        <v>45596.97704861111</v>
      </c>
      <c r="E684" s="4"/>
      <c r="F684" s="1" t="s">
        <v>262</v>
      </c>
      <c r="G684" s="3" t="str">
        <f t="array" ref="G684">XLOOKUP(F684,'planificação'!A:A,'planificação'!B:B,"")</f>
        <v>intermediário</v>
      </c>
      <c r="H684" s="3">
        <f t="array" ref="H684">XLOOKUP(A684,login!A:A,login!F:F,"")</f>
        <v>22</v>
      </c>
      <c r="I684" s="3">
        <f t="array" ref="I684">XLOOKUP(A684,gestor!C:C,gestor!E:E,"")</f>
        <v>1</v>
      </c>
      <c r="J684" s="3" t="str">
        <f t="shared" si="3"/>
        <v>#REF!</v>
      </c>
    </row>
    <row r="685">
      <c r="A685" s="1" t="s">
        <v>1410</v>
      </c>
      <c r="B685" s="1" t="s">
        <v>1411</v>
      </c>
      <c r="C685" s="2">
        <v>45540.00611111111</v>
      </c>
      <c r="D685" s="2">
        <v>45596.97699074074</v>
      </c>
      <c r="E685" s="4"/>
      <c r="F685" s="1" t="s">
        <v>262</v>
      </c>
      <c r="G685" s="3" t="str">
        <f t="array" ref="G685">XLOOKUP(F685,'planificação'!A:A,'planificação'!B:B,"")</f>
        <v>intermediário</v>
      </c>
      <c r="H685" s="3">
        <f t="array" ref="H685">XLOOKUP(A685,login!A:A,login!F:F,"")</f>
        <v>31</v>
      </c>
      <c r="I685" s="3">
        <f t="array" ref="I685">XLOOKUP(A685,gestor!C:C,gestor!E:E,"")</f>
        <v>1</v>
      </c>
      <c r="J685" s="3" t="str">
        <f t="shared" si="3"/>
        <v>#REF!</v>
      </c>
    </row>
    <row r="686">
      <c r="A686" s="1" t="s">
        <v>1412</v>
      </c>
      <c r="B686" s="1" t="s">
        <v>1413</v>
      </c>
      <c r="C686" s="2">
        <v>45540.00625</v>
      </c>
      <c r="D686" s="2">
        <v>45582.62032407407</v>
      </c>
      <c r="E686" s="2">
        <v>45582.70923611111</v>
      </c>
      <c r="F686" s="1" t="s">
        <v>262</v>
      </c>
      <c r="G686" s="3" t="str">
        <f t="array" ref="G686">XLOOKUP(F686,'planificação'!A:A,'planificação'!B:B,"")</f>
        <v>intermediário</v>
      </c>
      <c r="H686" s="3">
        <f t="array" ref="H686">XLOOKUP(A686,login!A:A,login!F:F,"")</f>
        <v>3</v>
      </c>
      <c r="I686" s="3">
        <f t="array" ref="I686">XLOOKUP(A686,gestor!C:C,gestor!E:E,"")</f>
        <v>1</v>
      </c>
      <c r="J686" s="3" t="str">
        <f t="shared" si="3"/>
        <v>#REF!</v>
      </c>
    </row>
    <row r="687">
      <c r="A687" s="1" t="s">
        <v>1414</v>
      </c>
      <c r="B687" s="1" t="s">
        <v>1415</v>
      </c>
      <c r="C687" s="2">
        <v>45540.006527777776</v>
      </c>
      <c r="D687" s="2">
        <v>45596.97775462963</v>
      </c>
      <c r="E687" s="4"/>
      <c r="F687" s="1" t="s">
        <v>262</v>
      </c>
      <c r="G687" s="3" t="str">
        <f t="array" ref="G687">XLOOKUP(F687,'planificação'!A:A,'planificação'!B:B,"")</f>
        <v>intermediário</v>
      </c>
      <c r="H687" s="3">
        <f t="array" ref="H687">XLOOKUP(A687,login!A:A,login!F:F,"")</f>
        <v>20</v>
      </c>
      <c r="I687" s="3">
        <f t="array" ref="I687">XLOOKUP(A687,gestor!C:C,gestor!E:E,"")</f>
        <v>1</v>
      </c>
      <c r="J687" s="3" t="str">
        <f t="shared" si="3"/>
        <v>#REF!</v>
      </c>
    </row>
    <row r="688">
      <c r="A688" s="1" t="s">
        <v>1416</v>
      </c>
      <c r="B688" s="1" t="s">
        <v>1417</v>
      </c>
      <c r="C688" s="2">
        <v>45540.00662037037</v>
      </c>
      <c r="D688" s="2">
        <v>45596.97454861111</v>
      </c>
      <c r="E688" s="4"/>
      <c r="F688" s="1" t="s">
        <v>262</v>
      </c>
      <c r="G688" s="3" t="str">
        <f t="array" ref="G688">XLOOKUP(F688,'planificação'!A:A,'planificação'!B:B,"")</f>
        <v>intermediário</v>
      </c>
      <c r="H688" s="3">
        <f t="array" ref="H688">XLOOKUP(A688,login!A:A,login!F:F,"")</f>
        <v>47</v>
      </c>
      <c r="I688" s="3">
        <f t="array" ref="I688">XLOOKUP(A688,gestor!C:C,gestor!E:E,"")</f>
        <v>1</v>
      </c>
      <c r="J688" s="3" t="str">
        <f t="shared" si="3"/>
        <v>#REF!</v>
      </c>
    </row>
    <row r="689">
      <c r="A689" s="1" t="s">
        <v>1418</v>
      </c>
      <c r="B689" s="1" t="s">
        <v>1419</v>
      </c>
      <c r="C689" s="2">
        <v>45540.00666666667</v>
      </c>
      <c r="D689" s="2">
        <v>45596.9809837963</v>
      </c>
      <c r="E689" s="4"/>
      <c r="F689" s="1" t="s">
        <v>262</v>
      </c>
      <c r="G689" s="3" t="str">
        <f t="array" ref="G689">XLOOKUP(F689,'planificação'!A:A,'planificação'!B:B,"")</f>
        <v>intermediário</v>
      </c>
      <c r="H689" s="3">
        <f t="array" ref="H689">XLOOKUP(A689,login!A:A,login!F:F,"")</f>
        <v>71</v>
      </c>
      <c r="I689" s="3">
        <f t="array" ref="I689">XLOOKUP(A689,gestor!C:C,gestor!E:E,"")</f>
        <v>1</v>
      </c>
      <c r="J689" s="3" t="str">
        <f t="shared" si="3"/>
        <v>#REF!</v>
      </c>
    </row>
    <row r="690">
      <c r="A690" s="1" t="s">
        <v>1420</v>
      </c>
      <c r="B690" s="1" t="s">
        <v>1421</v>
      </c>
      <c r="C690" s="2">
        <v>45540.00686342592</v>
      </c>
      <c r="D690" s="2">
        <v>45596.973969907405</v>
      </c>
      <c r="E690" s="4"/>
      <c r="F690" s="1" t="s">
        <v>262</v>
      </c>
      <c r="G690" s="3" t="str">
        <f t="array" ref="G690">XLOOKUP(F690,'planificação'!A:A,'planificação'!B:B,"")</f>
        <v>intermediário</v>
      </c>
      <c r="H690" s="3">
        <f t="array" ref="H690">XLOOKUP(A690,login!A:A,login!F:F,"")</f>
        <v>46</v>
      </c>
      <c r="I690" s="3">
        <f t="array" ref="I690">XLOOKUP(A690,gestor!C:C,gestor!E:E,"")</f>
        <v>1</v>
      </c>
      <c r="J690" s="3" t="str">
        <f t="shared" si="3"/>
        <v>#REF!</v>
      </c>
    </row>
    <row r="691">
      <c r="A691" s="1" t="s">
        <v>1422</v>
      </c>
      <c r="B691" s="1" t="s">
        <v>1423</v>
      </c>
      <c r="C691" s="2">
        <v>45540.008055555554</v>
      </c>
      <c r="D691" s="2">
        <v>45568.687997685185</v>
      </c>
      <c r="E691" s="2">
        <v>45568.75040509259</v>
      </c>
      <c r="F691" s="1" t="s">
        <v>262</v>
      </c>
      <c r="G691" s="3" t="str">
        <f t="array" ref="G691">XLOOKUP(F691,'planificação'!A:A,'planificação'!B:B,"")</f>
        <v>intermediário</v>
      </c>
      <c r="H691" s="3">
        <f t="array" ref="H691">XLOOKUP(A691,login!A:A,login!F:F,"")</f>
        <v>43</v>
      </c>
      <c r="I691" s="3">
        <f t="array" ref="I691">XLOOKUP(A691,gestor!C:C,gestor!E:E,"")</f>
        <v>1</v>
      </c>
      <c r="J691" s="3" t="str">
        <f t="shared" si="3"/>
        <v>#REF!</v>
      </c>
    </row>
    <row r="692">
      <c r="A692" s="1" t="s">
        <v>1424</v>
      </c>
      <c r="B692" s="1" t="s">
        <v>1425</v>
      </c>
      <c r="C692" s="2">
        <v>45540.00865740741</v>
      </c>
      <c r="D692" s="2">
        <v>45596.97425925926</v>
      </c>
      <c r="E692" s="4"/>
      <c r="F692" s="1" t="s">
        <v>262</v>
      </c>
      <c r="G692" s="3" t="str">
        <f t="array" ref="G692">XLOOKUP(F692,'planificação'!A:A,'planificação'!B:B,"")</f>
        <v>intermediário</v>
      </c>
      <c r="H692" s="3">
        <f t="array" ref="H692">XLOOKUP(A692,login!A:A,login!F:F,"")</f>
        <v>10</v>
      </c>
      <c r="I692" s="3">
        <f t="array" ref="I692">XLOOKUP(A692,gestor!C:C,gestor!E:E,"")</f>
        <v>1</v>
      </c>
      <c r="J692" s="3" t="str">
        <f t="shared" si="3"/>
        <v>#REF!</v>
      </c>
    </row>
    <row r="693">
      <c r="A693" s="1" t="s">
        <v>1426</v>
      </c>
      <c r="B693" s="1" t="s">
        <v>1427</v>
      </c>
      <c r="C693" s="2">
        <v>45540.009988425925</v>
      </c>
      <c r="D693" s="2">
        <v>45596.97756944445</v>
      </c>
      <c r="E693" s="4"/>
      <c r="F693" s="1" t="s">
        <v>262</v>
      </c>
      <c r="G693" s="3" t="str">
        <f t="array" ref="G693">XLOOKUP(F693,'planificação'!A:A,'planificação'!B:B,"")</f>
        <v>intermediário</v>
      </c>
      <c r="H693" s="3">
        <f t="array" ref="H693">XLOOKUP(A693,login!A:A,login!F:F,"")</f>
        <v>40</v>
      </c>
      <c r="I693" s="3">
        <f t="array" ref="I693">XLOOKUP(A693,gestor!C:C,gestor!E:E,"")</f>
        <v>1</v>
      </c>
      <c r="J693" s="3" t="str">
        <f t="shared" si="3"/>
        <v>#REF!</v>
      </c>
    </row>
    <row r="694">
      <c r="A694" s="1" t="s">
        <v>1428</v>
      </c>
      <c r="B694" s="1" t="s">
        <v>1429</v>
      </c>
      <c r="C694" s="2">
        <v>45540.01153935185</v>
      </c>
      <c r="D694" s="2">
        <v>45596.98075231481</v>
      </c>
      <c r="E694" s="4"/>
      <c r="F694" s="1" t="s">
        <v>262</v>
      </c>
      <c r="G694" s="3" t="str">
        <f t="array" ref="G694">XLOOKUP(F694,'planificação'!A:A,'planificação'!B:B,"")</f>
        <v>intermediário</v>
      </c>
      <c r="H694" s="3">
        <f t="array" ref="H694">XLOOKUP(A694,login!A:A,login!F:F,"")</f>
        <v>77</v>
      </c>
      <c r="I694" s="3">
        <f t="array" ref="I694">XLOOKUP(A694,gestor!C:C,gestor!E:E,"")</f>
        <v>1</v>
      </c>
      <c r="J694" s="3" t="str">
        <f t="shared" si="3"/>
        <v>#REF!</v>
      </c>
    </row>
    <row r="695">
      <c r="A695" s="1" t="s">
        <v>1430</v>
      </c>
      <c r="B695" s="1" t="s">
        <v>1431</v>
      </c>
      <c r="C695" s="2">
        <v>45540.01216435185</v>
      </c>
      <c r="D695" s="2">
        <v>45596.9741087963</v>
      </c>
      <c r="E695" s="4"/>
      <c r="F695" s="1" t="s">
        <v>262</v>
      </c>
      <c r="G695" s="3" t="str">
        <f t="array" ref="G695">XLOOKUP(F695,'planificação'!A:A,'planificação'!B:B,"")</f>
        <v>intermediário</v>
      </c>
      <c r="H695" s="3">
        <f t="array" ref="H695">XLOOKUP(A695,login!A:A,login!F:F,"")</f>
        <v>23</v>
      </c>
      <c r="I695" s="3">
        <f t="array" ref="I695">XLOOKUP(A695,gestor!C:C,gestor!E:E,"")</f>
        <v>1</v>
      </c>
      <c r="J695" s="3" t="str">
        <f t="shared" si="3"/>
        <v>#REF!</v>
      </c>
    </row>
    <row r="696">
      <c r="A696" s="1" t="s">
        <v>1432</v>
      </c>
      <c r="B696" s="1" t="s">
        <v>1433</v>
      </c>
      <c r="C696" s="2">
        <v>45540.0150462963</v>
      </c>
      <c r="D696" s="2">
        <v>45596.83814814815</v>
      </c>
      <c r="E696" s="4"/>
      <c r="F696" s="1" t="s">
        <v>262</v>
      </c>
      <c r="G696" s="3" t="str">
        <f t="array" ref="G696">XLOOKUP(F696,'planificação'!A:A,'planificação'!B:B,"")</f>
        <v>intermediário</v>
      </c>
      <c r="H696" s="3">
        <f t="array" ref="H696">XLOOKUP(A696,login!A:A,login!F:F,"")</f>
        <v>18</v>
      </c>
      <c r="I696" s="3">
        <f t="array" ref="I696">XLOOKUP(A696,gestor!C:C,gestor!E:E,"")</f>
        <v>1</v>
      </c>
      <c r="J696" s="3" t="str">
        <f t="shared" si="3"/>
        <v>#REF!</v>
      </c>
    </row>
    <row r="697">
      <c r="A697" s="1" t="s">
        <v>1434</v>
      </c>
      <c r="B697" s="1" t="s">
        <v>1435</v>
      </c>
      <c r="C697" s="2">
        <v>45540.02190972222</v>
      </c>
      <c r="D697" s="2">
        <v>45554.93518518518</v>
      </c>
      <c r="E697" s="2">
        <v>45554.95591435185</v>
      </c>
      <c r="F697" s="1" t="s">
        <v>262</v>
      </c>
      <c r="G697" s="3" t="str">
        <f t="array" ref="G697">XLOOKUP(F697,'planificação'!A:A,'planificação'!B:B,"")</f>
        <v>intermediário</v>
      </c>
      <c r="H697" s="3">
        <f t="array" ref="H697">XLOOKUP(A697,login!A:A,login!F:F,"")</f>
        <v>4</v>
      </c>
      <c r="I697" s="3">
        <f t="array" ref="I697">XLOOKUP(A697,gestor!C:C,gestor!E:E,"")</f>
        <v>1</v>
      </c>
      <c r="J697" s="3" t="str">
        <f t="shared" si="3"/>
        <v>#REF!</v>
      </c>
    </row>
    <row r="698">
      <c r="A698" s="1" t="s">
        <v>1436</v>
      </c>
      <c r="B698" s="1" t="s">
        <v>1437</v>
      </c>
      <c r="C698" s="2">
        <v>45540.02471064815</v>
      </c>
      <c r="D698" s="2">
        <v>45565.86306712963</v>
      </c>
      <c r="E698" s="2">
        <v>45565.875925925924</v>
      </c>
      <c r="F698" s="1" t="s">
        <v>262</v>
      </c>
      <c r="G698" s="3" t="str">
        <f t="array" ref="G698">XLOOKUP(F698,'planificação'!A:A,'planificação'!B:B,"")</f>
        <v>intermediário</v>
      </c>
      <c r="H698" s="3">
        <f t="array" ref="H698">XLOOKUP(A698,login!A:A,login!F:F,"")</f>
        <v>1</v>
      </c>
      <c r="I698" s="3" t="str">
        <f t="array" ref="I698">XLOOKUP(A698,gestor!C:C,gestor!E:E,"")</f>
        <v/>
      </c>
      <c r="J698" s="3" t="str">
        <f t="shared" si="3"/>
        <v>#REF!</v>
      </c>
    </row>
    <row r="699">
      <c r="A699" s="1" t="s">
        <v>1438</v>
      </c>
      <c r="B699" s="1" t="s">
        <v>1439</v>
      </c>
      <c r="C699" s="2">
        <v>45540.041238425925</v>
      </c>
      <c r="D699" s="2">
        <v>45559.555659722224</v>
      </c>
      <c r="E699" s="2">
        <v>45559.555925925924</v>
      </c>
      <c r="F699" s="1" t="s">
        <v>262</v>
      </c>
      <c r="G699" s="3" t="str">
        <f t="array" ref="G699">XLOOKUP(F699,'planificação'!A:A,'planificação'!B:B,"")</f>
        <v>intermediário</v>
      </c>
      <c r="H699" s="3">
        <f t="array" ref="H699">XLOOKUP(A699,login!A:A,login!F:F,"")</f>
        <v>4</v>
      </c>
      <c r="I699" s="3" t="str">
        <f t="array" ref="I699">XLOOKUP(A699,gestor!C:C,gestor!E:E,"")</f>
        <v/>
      </c>
      <c r="J699" s="3" t="str">
        <f t="shared" si="3"/>
        <v>#REF!</v>
      </c>
    </row>
    <row r="700">
      <c r="A700" s="1" t="s">
        <v>1440</v>
      </c>
      <c r="B700" s="1" t="s">
        <v>1441</v>
      </c>
      <c r="C700" s="2">
        <v>45540.09302083333</v>
      </c>
      <c r="D700" s="2">
        <v>45596.97452546296</v>
      </c>
      <c r="E700" s="4"/>
      <c r="F700" s="1" t="s">
        <v>262</v>
      </c>
      <c r="G700" s="3" t="str">
        <f t="array" ref="G700">XLOOKUP(F700,'planificação'!A:A,'planificação'!B:B,"")</f>
        <v>intermediário</v>
      </c>
      <c r="H700" s="3" t="str">
        <f t="array" ref="H700">XLOOKUP(A700,login!A:A,login!F:F,"")</f>
        <v/>
      </c>
      <c r="I700" s="3">
        <f t="array" ref="I700">XLOOKUP(A700,gestor!C:C,gestor!E:E,"")</f>
        <v>1</v>
      </c>
      <c r="J700" s="3" t="str">
        <f t="shared" si="3"/>
        <v>#REF!</v>
      </c>
    </row>
    <row r="701">
      <c r="A701" s="1" t="s">
        <v>1442</v>
      </c>
      <c r="B701" s="1" t="s">
        <v>1443</v>
      </c>
      <c r="C701" s="2">
        <v>45540.09829861111</v>
      </c>
      <c r="D701" s="2">
        <v>45552.76427083334</v>
      </c>
      <c r="E701" s="2">
        <v>45552.96144675926</v>
      </c>
      <c r="F701" s="1" t="s">
        <v>262</v>
      </c>
      <c r="G701" s="3" t="str">
        <f t="array" ref="G701">XLOOKUP(F701,'planificação'!A:A,'planificação'!B:B,"")</f>
        <v>intermediário</v>
      </c>
      <c r="H701" s="3">
        <f t="array" ref="H701">XLOOKUP(A701,login!A:A,login!F:F,"")</f>
        <v>3</v>
      </c>
      <c r="I701" s="3" t="str">
        <f t="array" ref="I701">XLOOKUP(A701,gestor!C:C,gestor!E:E,"")</f>
        <v/>
      </c>
      <c r="J701" s="3" t="str">
        <f t="shared" si="3"/>
        <v>#REF!</v>
      </c>
    </row>
    <row r="702">
      <c r="A702" s="1" t="s">
        <v>1444</v>
      </c>
      <c r="B702" s="1" t="s">
        <v>1445</v>
      </c>
      <c r="C702" s="2">
        <v>45540.53221064815</v>
      </c>
      <c r="D702" s="2">
        <v>45553.41738425926</v>
      </c>
      <c r="E702" s="2">
        <v>45553.51969907407</v>
      </c>
      <c r="F702" s="1" t="s">
        <v>262</v>
      </c>
      <c r="G702" s="3" t="str">
        <f t="array" ref="G702">XLOOKUP(F702,'planificação'!A:A,'planificação'!B:B,"")</f>
        <v>intermediário</v>
      </c>
      <c r="H702" s="3">
        <f t="array" ref="H702">XLOOKUP(A702,login!A:A,login!F:F,"")</f>
        <v>4</v>
      </c>
      <c r="I702" s="3" t="str">
        <f t="array" ref="I702">XLOOKUP(A702,gestor!C:C,gestor!E:E,"")</f>
        <v/>
      </c>
      <c r="J702" s="3" t="str">
        <f t="shared" si="3"/>
        <v>#REF!</v>
      </c>
    </row>
    <row r="703">
      <c r="A703" s="1" t="s">
        <v>1446</v>
      </c>
      <c r="B703" s="1" t="s">
        <v>1447</v>
      </c>
      <c r="C703" s="2">
        <v>45540.5415162037</v>
      </c>
      <c r="D703" s="2">
        <v>45596.97454861111</v>
      </c>
      <c r="E703" s="4"/>
      <c r="F703" s="1" t="s">
        <v>262</v>
      </c>
      <c r="G703" s="3" t="str">
        <f t="array" ref="G703">XLOOKUP(F703,'planificação'!A:A,'planificação'!B:B,"")</f>
        <v>intermediário</v>
      </c>
      <c r="H703" s="3">
        <f t="array" ref="H703">XLOOKUP(A703,login!A:A,login!F:F,"")</f>
        <v>4</v>
      </c>
      <c r="I703" s="3">
        <f t="array" ref="I703">XLOOKUP(A703,gestor!C:C,gestor!E:E,"")</f>
        <v>1</v>
      </c>
      <c r="J703" s="3" t="str">
        <f t="shared" si="3"/>
        <v>#REF!</v>
      </c>
    </row>
    <row r="704">
      <c r="A704" s="1" t="s">
        <v>1448</v>
      </c>
      <c r="B704" s="1" t="s">
        <v>1449</v>
      </c>
      <c r="C704" s="2">
        <v>45540.55231481481</v>
      </c>
      <c r="D704" s="2">
        <v>45596.97766203704</v>
      </c>
      <c r="E704" s="4"/>
      <c r="F704" s="1" t="s">
        <v>262</v>
      </c>
      <c r="G704" s="3" t="str">
        <f t="array" ref="G704">XLOOKUP(F704,'planificação'!A:A,'planificação'!B:B,"")</f>
        <v>intermediário</v>
      </c>
      <c r="H704" s="3">
        <f t="array" ref="H704">XLOOKUP(A704,login!A:A,login!F:F,"")</f>
        <v>1</v>
      </c>
      <c r="I704" s="3" t="str">
        <f t="array" ref="I704">XLOOKUP(A704,gestor!C:C,gestor!E:E,"")</f>
        <v/>
      </c>
      <c r="J704" s="3" t="str">
        <f t="shared" si="3"/>
        <v>#REF!</v>
      </c>
    </row>
    <row r="705">
      <c r="A705" s="1" t="s">
        <v>1450</v>
      </c>
      <c r="B705" s="1" t="s">
        <v>1451</v>
      </c>
      <c r="C705" s="2">
        <v>45540.56576388889</v>
      </c>
      <c r="D705" s="2">
        <v>45596.97398148148</v>
      </c>
      <c r="E705" s="4"/>
      <c r="F705" s="1" t="s">
        <v>262</v>
      </c>
      <c r="G705" s="3" t="str">
        <f t="array" ref="G705">XLOOKUP(F705,'planificação'!A:A,'planificação'!B:B,"")</f>
        <v>intermediário</v>
      </c>
      <c r="H705" s="3">
        <f t="array" ref="H705">XLOOKUP(A705,login!A:A,login!F:F,"")</f>
        <v>3</v>
      </c>
      <c r="I705" s="3" t="str">
        <f t="array" ref="I705">XLOOKUP(A705,gestor!C:C,gestor!E:E,"")</f>
        <v/>
      </c>
      <c r="J705" s="3" t="str">
        <f t="shared" si="3"/>
        <v>#REF!</v>
      </c>
    </row>
    <row r="706">
      <c r="A706" s="1" t="s">
        <v>1452</v>
      </c>
      <c r="B706" s="1" t="s">
        <v>1453</v>
      </c>
      <c r="C706" s="2">
        <v>45540.57003472222</v>
      </c>
      <c r="D706" s="2">
        <v>45596.97361111111</v>
      </c>
      <c r="E706" s="4"/>
      <c r="F706" s="1" t="s">
        <v>262</v>
      </c>
      <c r="G706" s="3" t="str">
        <f t="array" ref="G706">XLOOKUP(F706,'planificação'!A:A,'planificação'!B:B,"")</f>
        <v>intermediário</v>
      </c>
      <c r="H706" s="3">
        <f t="array" ref="H706">XLOOKUP(A706,login!A:A,login!F:F,"")</f>
        <v>29</v>
      </c>
      <c r="I706" s="3" t="str">
        <f t="array" ref="I706">XLOOKUP(A706,gestor!C:C,gestor!E:E,"")</f>
        <v/>
      </c>
      <c r="J706" s="3" t="str">
        <f t="shared" si="3"/>
        <v>#REF!</v>
      </c>
    </row>
    <row r="707">
      <c r="A707" s="1" t="s">
        <v>1454</v>
      </c>
      <c r="B707" s="1" t="s">
        <v>1455</v>
      </c>
      <c r="C707" s="2">
        <v>45540.57630787037</v>
      </c>
      <c r="D707" s="2">
        <v>45596.97414351852</v>
      </c>
      <c r="E707" s="4"/>
      <c r="F707" s="1" t="s">
        <v>262</v>
      </c>
      <c r="G707" s="3" t="str">
        <f t="array" ref="G707">XLOOKUP(F707,'planificação'!A:A,'planificação'!B:B,"")</f>
        <v>intermediário</v>
      </c>
      <c r="H707" s="3">
        <f t="array" ref="H707">XLOOKUP(A707,login!A:A,login!F:F,"")</f>
        <v>6</v>
      </c>
      <c r="I707" s="3">
        <f t="array" ref="I707">XLOOKUP(A707,gestor!C:C,gestor!E:E,"")</f>
        <v>1</v>
      </c>
      <c r="J707" s="3" t="str">
        <f t="shared" si="3"/>
        <v>#REF!</v>
      </c>
    </row>
    <row r="708">
      <c r="A708" s="1" t="s">
        <v>1456</v>
      </c>
      <c r="B708" s="1" t="s">
        <v>1457</v>
      </c>
      <c r="C708" s="2">
        <v>45540.58871527778</v>
      </c>
      <c r="D708" s="2">
        <v>45596.977627314816</v>
      </c>
      <c r="E708" s="4"/>
      <c r="F708" s="1" t="s">
        <v>262</v>
      </c>
      <c r="G708" s="3" t="str">
        <f t="array" ref="G708">XLOOKUP(F708,'planificação'!A:A,'planificação'!B:B,"")</f>
        <v>intermediário</v>
      </c>
      <c r="H708" s="3">
        <f t="array" ref="H708">XLOOKUP(A708,login!A:A,login!F:F,"")</f>
        <v>6</v>
      </c>
      <c r="I708" s="3">
        <f t="array" ref="I708">XLOOKUP(A708,gestor!C:C,gestor!E:E,"")</f>
        <v>1</v>
      </c>
      <c r="J708" s="3" t="str">
        <f t="shared" si="3"/>
        <v>#REF!</v>
      </c>
    </row>
    <row r="709">
      <c r="A709" s="1" t="s">
        <v>1458</v>
      </c>
      <c r="B709" s="1" t="s">
        <v>1459</v>
      </c>
      <c r="C709" s="2">
        <v>45540.59775462963</v>
      </c>
      <c r="D709" s="2">
        <v>45596.835011574076</v>
      </c>
      <c r="E709" s="4"/>
      <c r="F709" s="1" t="s">
        <v>262</v>
      </c>
      <c r="G709" s="3" t="str">
        <f t="array" ref="G709">XLOOKUP(F709,'planificação'!A:A,'planificação'!B:B,"")</f>
        <v>intermediário</v>
      </c>
      <c r="H709" s="3">
        <f t="array" ref="H709">XLOOKUP(A709,login!A:A,login!F:F,"")</f>
        <v>44</v>
      </c>
      <c r="I709" s="3">
        <f t="array" ref="I709">XLOOKUP(A709,gestor!C:C,gestor!E:E,"")</f>
        <v>1</v>
      </c>
      <c r="J709" s="3" t="str">
        <f t="shared" si="3"/>
        <v>#REF!</v>
      </c>
    </row>
    <row r="710">
      <c r="A710" s="1" t="s">
        <v>1460</v>
      </c>
      <c r="B710" s="1" t="s">
        <v>1461</v>
      </c>
      <c r="C710" s="2">
        <v>45540.60907407408</v>
      </c>
      <c r="D710" s="2">
        <v>45596.97751157408</v>
      </c>
      <c r="E710" s="4"/>
      <c r="F710" s="1" t="s">
        <v>262</v>
      </c>
      <c r="G710" s="3" t="str">
        <f t="array" ref="G710">XLOOKUP(F710,'planificação'!A:A,'planificação'!B:B,"")</f>
        <v>intermediário</v>
      </c>
      <c r="H710" s="3">
        <f t="array" ref="H710">XLOOKUP(A710,login!A:A,login!F:F,"")</f>
        <v>50</v>
      </c>
      <c r="I710" s="3">
        <f t="array" ref="I710">XLOOKUP(A710,gestor!C:C,gestor!E:E,"")</f>
        <v>1</v>
      </c>
      <c r="J710" s="3" t="str">
        <f t="shared" si="3"/>
        <v>#REF!</v>
      </c>
    </row>
    <row r="711">
      <c r="A711" s="1" t="s">
        <v>1462</v>
      </c>
      <c r="B711" s="1" t="s">
        <v>1463</v>
      </c>
      <c r="C711" s="2">
        <v>45540.61599537037</v>
      </c>
      <c r="D711" s="2">
        <v>45596.9741087963</v>
      </c>
      <c r="E711" s="4"/>
      <c r="F711" s="1" t="s">
        <v>262</v>
      </c>
      <c r="G711" s="3" t="str">
        <f t="array" ref="G711">XLOOKUP(F711,'planificação'!A:A,'planificação'!B:B,"")</f>
        <v>intermediário</v>
      </c>
      <c r="H711" s="3">
        <f t="array" ref="H711">XLOOKUP(A711,login!A:A,login!F:F,"")</f>
        <v>38</v>
      </c>
      <c r="I711" s="3">
        <f t="array" ref="I711">XLOOKUP(A711,gestor!C:C,gestor!E:E,"")</f>
        <v>1</v>
      </c>
      <c r="J711" s="3" t="str">
        <f t="shared" si="3"/>
        <v>#REF!</v>
      </c>
    </row>
    <row r="712">
      <c r="A712" s="1" t="s">
        <v>1464</v>
      </c>
      <c r="B712" s="1" t="s">
        <v>1465</v>
      </c>
      <c r="C712" s="2">
        <v>45540.62511574074</v>
      </c>
      <c r="D712" s="2">
        <v>45596.983831018515</v>
      </c>
      <c r="E712" s="4"/>
      <c r="F712" s="1" t="s">
        <v>170</v>
      </c>
      <c r="G712" s="3" t="str">
        <f t="array" ref="G712">XLOOKUP(F712,'planificação'!A:A,'planificação'!B:B,"")</f>
        <v>básico</v>
      </c>
      <c r="H712" s="3">
        <f t="array" ref="H712">XLOOKUP(A712,login!A:A,login!F:F,"")</f>
        <v>10</v>
      </c>
      <c r="I712" s="3">
        <f t="array" ref="I712">XLOOKUP(A712,gestor!C:C,gestor!E:E,"")</f>
        <v>1</v>
      </c>
      <c r="J712" s="3" t="str">
        <f t="shared" si="3"/>
        <v>#REF!</v>
      </c>
    </row>
    <row r="713">
      <c r="A713" s="1" t="s">
        <v>1466</v>
      </c>
      <c r="B713" s="1" t="s">
        <v>1467</v>
      </c>
      <c r="C713" s="2">
        <v>45540.63814814815</v>
      </c>
      <c r="D713" s="2">
        <v>45596.83508101852</v>
      </c>
      <c r="E713" s="4"/>
      <c r="F713" s="1" t="s">
        <v>12</v>
      </c>
      <c r="G713" s="3" t="str">
        <f t="array" ref="G713">XLOOKUP(F713,'planificação'!A:A,'planificação'!B:B,"")</f>
        <v>básico</v>
      </c>
      <c r="H713" s="3">
        <f t="array" ref="H713">XLOOKUP(A713,login!A:A,login!F:F,"")</f>
        <v>36</v>
      </c>
      <c r="I713" s="3">
        <f t="array" ref="I713">XLOOKUP(A713,gestor!C:C,gestor!E:E,"")</f>
        <v>0</v>
      </c>
      <c r="J713" s="3" t="str">
        <f t="shared" si="3"/>
        <v>#REF!</v>
      </c>
    </row>
    <row r="714">
      <c r="A714" s="1" t="s">
        <v>1468</v>
      </c>
      <c r="B714" s="1" t="s">
        <v>1469</v>
      </c>
      <c r="C714" s="2">
        <v>45540.638819444444</v>
      </c>
      <c r="D714" s="2">
        <v>45567.59407407408</v>
      </c>
      <c r="E714" s="2">
        <v>45567.680289351854</v>
      </c>
      <c r="F714" s="1" t="s">
        <v>262</v>
      </c>
      <c r="G714" s="3" t="str">
        <f t="array" ref="G714">XLOOKUP(F714,'planificação'!A:A,'planificação'!B:B,"")</f>
        <v>intermediário</v>
      </c>
      <c r="H714" s="3">
        <f t="array" ref="H714">XLOOKUP(A714,login!A:A,login!F:F,"")</f>
        <v>31</v>
      </c>
      <c r="I714" s="3">
        <f t="array" ref="I714">XLOOKUP(A714,gestor!C:C,gestor!E:E,"")</f>
        <v>1</v>
      </c>
      <c r="J714" s="3" t="str">
        <f t="shared" si="3"/>
        <v>#REF!</v>
      </c>
    </row>
    <row r="715">
      <c r="A715" s="1" t="s">
        <v>1470</v>
      </c>
      <c r="B715" s="1" t="s">
        <v>1471</v>
      </c>
      <c r="C715" s="2">
        <v>45540.64556712963</v>
      </c>
      <c r="D715" s="2">
        <v>45596.98091435185</v>
      </c>
      <c r="E715" s="4"/>
      <c r="F715" s="1" t="s">
        <v>262</v>
      </c>
      <c r="G715" s="3" t="str">
        <f t="array" ref="G715">XLOOKUP(F715,'planificação'!A:A,'planificação'!B:B,"")</f>
        <v>intermediário</v>
      </c>
      <c r="H715" s="3">
        <f t="array" ref="H715">XLOOKUP(A715,login!A:A,login!F:F,"")</f>
        <v>10</v>
      </c>
      <c r="I715" s="3">
        <f t="array" ref="I715">XLOOKUP(A715,gestor!C:C,gestor!E:E,"")</f>
        <v>1</v>
      </c>
      <c r="J715" s="3" t="str">
        <f t="shared" si="3"/>
        <v>#REF!</v>
      </c>
    </row>
    <row r="716">
      <c r="A716" s="1" t="s">
        <v>1472</v>
      </c>
      <c r="B716" s="1" t="s">
        <v>1473</v>
      </c>
      <c r="C716" s="2">
        <v>45540.768796296295</v>
      </c>
      <c r="D716" s="2">
        <v>45596.974224537036</v>
      </c>
      <c r="E716" s="4"/>
      <c r="F716" s="1" t="s">
        <v>262</v>
      </c>
      <c r="G716" s="3" t="str">
        <f t="array" ref="G716">XLOOKUP(F716,'planificação'!A:A,'planificação'!B:B,"")</f>
        <v>intermediário</v>
      </c>
      <c r="H716" s="3">
        <f t="array" ref="H716">XLOOKUP(A716,login!A:A,login!F:F,"")</f>
        <v>34</v>
      </c>
      <c r="I716" s="3">
        <f t="array" ref="I716">XLOOKUP(A716,gestor!C:C,gestor!E:E,"")</f>
        <v>1</v>
      </c>
      <c r="J716" s="3" t="str">
        <f t="shared" si="3"/>
        <v>#REF!</v>
      </c>
    </row>
    <row r="717">
      <c r="A717" s="1" t="s">
        <v>1474</v>
      </c>
      <c r="B717" s="1" t="s">
        <v>1475</v>
      </c>
      <c r="C717" s="2">
        <v>45540.77763888889</v>
      </c>
      <c r="D717" s="2">
        <v>45596.97381944444</v>
      </c>
      <c r="E717" s="4"/>
      <c r="F717" s="1" t="s">
        <v>262</v>
      </c>
      <c r="G717" s="3" t="str">
        <f t="array" ref="G717">XLOOKUP(F717,'planificação'!A:A,'planificação'!B:B,"")</f>
        <v>intermediário</v>
      </c>
      <c r="H717" s="3">
        <f t="array" ref="H717">XLOOKUP(A717,login!A:A,login!F:F,"")</f>
        <v>16</v>
      </c>
      <c r="I717" s="3">
        <f t="array" ref="I717">XLOOKUP(A717,gestor!C:C,gestor!E:E,"")</f>
        <v>1</v>
      </c>
      <c r="J717" s="3" t="str">
        <f t="shared" si="3"/>
        <v>#REF!</v>
      </c>
    </row>
    <row r="718">
      <c r="A718" s="1" t="s">
        <v>1476</v>
      </c>
      <c r="B718" s="1" t="s">
        <v>1477</v>
      </c>
      <c r="C718" s="2">
        <v>45540.78402777778</v>
      </c>
      <c r="D718" s="2">
        <v>45596.834872685184</v>
      </c>
      <c r="E718" s="4"/>
      <c r="F718" s="1" t="s">
        <v>262</v>
      </c>
      <c r="G718" s="3" t="str">
        <f t="array" ref="G718">XLOOKUP(F718,'planificação'!A:A,'planificação'!B:B,"")</f>
        <v>intermediário</v>
      </c>
      <c r="H718" s="3">
        <f t="array" ref="H718">XLOOKUP(A718,login!A:A,login!F:F,"")</f>
        <v>62</v>
      </c>
      <c r="I718" s="3">
        <f t="array" ref="I718">XLOOKUP(A718,gestor!C:C,gestor!E:E,"")</f>
        <v>1</v>
      </c>
      <c r="J718" s="3" t="str">
        <f t="shared" si="3"/>
        <v>#REF!</v>
      </c>
    </row>
    <row r="719">
      <c r="A719" s="1" t="s">
        <v>1478</v>
      </c>
      <c r="B719" s="1" t="s">
        <v>1479</v>
      </c>
      <c r="C719" s="2">
        <v>45540.791712962964</v>
      </c>
      <c r="D719" s="2">
        <v>45596.97416666667</v>
      </c>
      <c r="E719" s="4"/>
      <c r="F719" s="1" t="s">
        <v>262</v>
      </c>
      <c r="G719" s="3" t="str">
        <f t="array" ref="G719">XLOOKUP(F719,'planificação'!A:A,'planificação'!B:B,"")</f>
        <v>intermediário</v>
      </c>
      <c r="H719" s="3">
        <f t="array" ref="H719">XLOOKUP(A719,login!A:A,login!F:F,"")</f>
        <v>16</v>
      </c>
      <c r="I719" s="3">
        <f t="array" ref="I719">XLOOKUP(A719,gestor!C:C,gestor!E:E,"")</f>
        <v>1</v>
      </c>
      <c r="J719" s="3" t="str">
        <f t="shared" si="3"/>
        <v>#REF!</v>
      </c>
    </row>
    <row r="720">
      <c r="A720" s="1" t="s">
        <v>1480</v>
      </c>
      <c r="B720" s="1" t="s">
        <v>1481</v>
      </c>
      <c r="C720" s="2">
        <v>45540.816782407404</v>
      </c>
      <c r="D720" s="2">
        <v>45596.97452546296</v>
      </c>
      <c r="E720" s="4"/>
      <c r="F720" s="1" t="s">
        <v>262</v>
      </c>
      <c r="G720" s="3" t="str">
        <f t="array" ref="G720">XLOOKUP(F720,'planificação'!A:A,'planificação'!B:B,"")</f>
        <v>intermediário</v>
      </c>
      <c r="H720" s="3">
        <f t="array" ref="H720">XLOOKUP(A720,login!A:A,login!F:F,"")</f>
        <v>6</v>
      </c>
      <c r="I720" s="3">
        <f t="array" ref="I720">XLOOKUP(A720,gestor!C:C,gestor!E:E,"")</f>
        <v>1</v>
      </c>
      <c r="J720" s="3" t="str">
        <f t="shared" si="3"/>
        <v>#REF!</v>
      </c>
    </row>
    <row r="721">
      <c r="A721" s="1" t="s">
        <v>1482</v>
      </c>
      <c r="B721" s="1" t="s">
        <v>1483</v>
      </c>
      <c r="C721" s="2">
        <v>45540.83153935185</v>
      </c>
      <c r="D721" s="2">
        <v>45596.97773148148</v>
      </c>
      <c r="E721" s="4"/>
      <c r="F721" s="1" t="s">
        <v>262</v>
      </c>
      <c r="G721" s="3" t="str">
        <f t="array" ref="G721">XLOOKUP(F721,'planificação'!A:A,'planificação'!B:B,"")</f>
        <v>intermediário</v>
      </c>
      <c r="H721" s="3">
        <f t="array" ref="H721">XLOOKUP(A721,login!A:A,login!F:F,"")</f>
        <v>28</v>
      </c>
      <c r="I721" s="3">
        <f t="array" ref="I721">XLOOKUP(A721,gestor!C:C,gestor!E:E,"")</f>
        <v>1</v>
      </c>
      <c r="J721" s="3" t="str">
        <f t="shared" si="3"/>
        <v>#REF!</v>
      </c>
    </row>
    <row r="722">
      <c r="A722" s="1" t="s">
        <v>1484</v>
      </c>
      <c r="B722" s="1" t="s">
        <v>1485</v>
      </c>
      <c r="C722" s="2">
        <v>45540.855208333334</v>
      </c>
      <c r="D722" s="2">
        <v>45596.838159722225</v>
      </c>
      <c r="E722" s="4"/>
      <c r="F722" s="1" t="s">
        <v>262</v>
      </c>
      <c r="G722" s="3" t="str">
        <f t="array" ref="G722">XLOOKUP(F722,'planificação'!A:A,'planificação'!B:B,"")</f>
        <v>intermediário</v>
      </c>
      <c r="H722" s="3">
        <f t="array" ref="H722">XLOOKUP(A722,login!A:A,login!F:F,"")</f>
        <v>9</v>
      </c>
      <c r="I722" s="3">
        <f t="array" ref="I722">XLOOKUP(A722,gestor!C:C,gestor!E:E,"")</f>
        <v>1</v>
      </c>
      <c r="J722" s="3" t="str">
        <f t="shared" si="3"/>
        <v>#REF!</v>
      </c>
    </row>
    <row r="723">
      <c r="A723" s="1" t="s">
        <v>1486</v>
      </c>
      <c r="B723" s="1" t="s">
        <v>1487</v>
      </c>
      <c r="C723" s="2">
        <v>45540.860439814816</v>
      </c>
      <c r="D723" s="2">
        <v>45596.83508101852</v>
      </c>
      <c r="E723" s="4"/>
      <c r="F723" s="1" t="s">
        <v>12</v>
      </c>
      <c r="G723" s="3" t="str">
        <f t="array" ref="G723">XLOOKUP(F723,'planificação'!A:A,'planificação'!B:B,"")</f>
        <v>básico</v>
      </c>
      <c r="H723" s="3">
        <f t="array" ref="H723">XLOOKUP(A723,login!A:A,login!F:F,"")</f>
        <v>12</v>
      </c>
      <c r="I723" s="3">
        <f t="array" ref="I723">XLOOKUP(A723,gestor!C:C,gestor!E:E,"")</f>
        <v>0</v>
      </c>
      <c r="J723" s="3" t="str">
        <f t="shared" si="3"/>
        <v>#REF!</v>
      </c>
    </row>
    <row r="724">
      <c r="A724" s="1" t="s">
        <v>1488</v>
      </c>
      <c r="B724" s="1" t="s">
        <v>1489</v>
      </c>
      <c r="C724" s="2">
        <v>45540.868252314816</v>
      </c>
      <c r="D724" s="2">
        <v>45596.97340277778</v>
      </c>
      <c r="E724" s="4"/>
      <c r="F724" s="1" t="s">
        <v>262</v>
      </c>
      <c r="G724" s="3" t="str">
        <f t="array" ref="G724">XLOOKUP(F724,'planificação'!A:A,'planificação'!B:B,"")</f>
        <v>intermediário</v>
      </c>
      <c r="H724" s="3">
        <f t="array" ref="H724">XLOOKUP(A724,login!A:A,login!F:F,"")</f>
        <v>36</v>
      </c>
      <c r="I724" s="3">
        <f t="array" ref="I724">XLOOKUP(A724,gestor!C:C,gestor!E:E,"")</f>
        <v>1</v>
      </c>
      <c r="J724" s="3" t="str">
        <f t="shared" si="3"/>
        <v>#REF!</v>
      </c>
    </row>
    <row r="725">
      <c r="A725" s="1" t="s">
        <v>1490</v>
      </c>
      <c r="B725" s="1" t="s">
        <v>1491</v>
      </c>
      <c r="C725" s="2">
        <v>45540.874930555554</v>
      </c>
      <c r="D725" s="2">
        <v>45567.569872685184</v>
      </c>
      <c r="E725" s="2">
        <v>45567.676875</v>
      </c>
      <c r="F725" s="1" t="s">
        <v>262</v>
      </c>
      <c r="G725" s="3" t="str">
        <f t="array" ref="G725">XLOOKUP(F725,'planificação'!A:A,'planificação'!B:B,"")</f>
        <v>intermediário</v>
      </c>
      <c r="H725" s="3">
        <f t="array" ref="H725">XLOOKUP(A725,login!A:A,login!F:F,"")</f>
        <v>13</v>
      </c>
      <c r="I725" s="3">
        <f t="array" ref="I725">XLOOKUP(A725,gestor!C:C,gestor!E:E,"")</f>
        <v>1</v>
      </c>
      <c r="J725" s="3" t="str">
        <f t="shared" si="3"/>
        <v>#REF!</v>
      </c>
    </row>
    <row r="726">
      <c r="A726" s="1" t="s">
        <v>1492</v>
      </c>
      <c r="B726" s="1" t="s">
        <v>1493</v>
      </c>
      <c r="C726" s="2">
        <v>45540.90237268519</v>
      </c>
      <c r="D726" s="2">
        <v>45596.83814814815</v>
      </c>
      <c r="E726" s="4"/>
      <c r="F726" s="1" t="s">
        <v>12</v>
      </c>
      <c r="G726" s="3" t="str">
        <f t="array" ref="G726">XLOOKUP(F726,'planificação'!A:A,'planificação'!B:B,"")</f>
        <v>básico</v>
      </c>
      <c r="H726" s="3">
        <f t="array" ref="H726">XLOOKUP(A726,login!A:A,login!F:F,"")</f>
        <v>25</v>
      </c>
      <c r="I726" s="3">
        <f t="array" ref="I726">XLOOKUP(A726,gestor!C:C,gestor!E:E,"")</f>
        <v>0</v>
      </c>
      <c r="J726" s="3" t="str">
        <f t="shared" si="3"/>
        <v>#REF!</v>
      </c>
    </row>
    <row r="727">
      <c r="A727" s="1" t="s">
        <v>1494</v>
      </c>
      <c r="B727" s="1" t="s">
        <v>1495</v>
      </c>
      <c r="C727" s="2">
        <v>45540.91175925926</v>
      </c>
      <c r="D727" s="2">
        <v>45596.97453703704</v>
      </c>
      <c r="E727" s="4"/>
      <c r="F727" s="1" t="s">
        <v>31</v>
      </c>
      <c r="G727" s="3" t="str">
        <f t="array" ref="G727">XLOOKUP(F727,'planificação'!A:A,'planificação'!B:B,"")</f>
        <v>intermediário</v>
      </c>
      <c r="H727" s="3">
        <f t="array" ref="H727">XLOOKUP(A727,login!A:A,login!F:F,"")</f>
        <v>31</v>
      </c>
      <c r="I727" s="3">
        <f t="array" ref="I727">XLOOKUP(A727,gestor!C:C,gestor!E:E,"")</f>
        <v>1</v>
      </c>
      <c r="J727" s="3" t="str">
        <f t="shared" si="3"/>
        <v>#REF!</v>
      </c>
    </row>
    <row r="728">
      <c r="A728" s="1" t="s">
        <v>1496</v>
      </c>
      <c r="B728" s="1" t="s">
        <v>1497</v>
      </c>
      <c r="C728" s="2">
        <v>45541.544490740744</v>
      </c>
      <c r="D728" s="2">
        <v>45596.98094907407</v>
      </c>
      <c r="E728" s="4"/>
      <c r="F728" s="1" t="s">
        <v>262</v>
      </c>
      <c r="G728" s="3" t="str">
        <f t="array" ref="G728">XLOOKUP(F728,'planificação'!A:A,'planificação'!B:B,"")</f>
        <v>intermediário</v>
      </c>
      <c r="H728" s="3">
        <f t="array" ref="H728">XLOOKUP(A728,login!A:A,login!F:F,"")</f>
        <v>3</v>
      </c>
      <c r="I728" s="3">
        <f t="array" ref="I728">XLOOKUP(A728,gestor!C:C,gestor!E:E,"")</f>
        <v>1</v>
      </c>
      <c r="J728" s="3" t="str">
        <f t="shared" si="3"/>
        <v>#REF!</v>
      </c>
    </row>
    <row r="729">
      <c r="A729" s="1" t="s">
        <v>1498</v>
      </c>
      <c r="B729" s="1" t="s">
        <v>1499</v>
      </c>
      <c r="C729" s="2">
        <v>45541.557534722226</v>
      </c>
      <c r="D729" s="2">
        <v>45596.83509259259</v>
      </c>
      <c r="E729" s="4"/>
      <c r="F729" s="1" t="s">
        <v>262</v>
      </c>
      <c r="G729" s="3" t="str">
        <f t="array" ref="G729">XLOOKUP(F729,'planificação'!A:A,'planificação'!B:B,"")</f>
        <v>intermediário</v>
      </c>
      <c r="H729" s="3">
        <f t="array" ref="H729">XLOOKUP(A729,login!A:A,login!F:F,"")</f>
        <v>13</v>
      </c>
      <c r="I729" s="3">
        <f t="array" ref="I729">XLOOKUP(A729,gestor!C:C,gestor!E:E,"")</f>
        <v>1</v>
      </c>
      <c r="J729" s="3" t="str">
        <f t="shared" si="3"/>
        <v>#REF!</v>
      </c>
    </row>
    <row r="730">
      <c r="A730" s="1" t="s">
        <v>1500</v>
      </c>
      <c r="B730" s="1" t="s">
        <v>1501</v>
      </c>
      <c r="C730" s="2">
        <v>45541.560208333336</v>
      </c>
      <c r="D730" s="2">
        <v>45596.973761574074</v>
      </c>
      <c r="E730" s="4"/>
      <c r="F730" s="1" t="s">
        <v>262</v>
      </c>
      <c r="G730" s="3" t="str">
        <f t="array" ref="G730">XLOOKUP(F730,'planificação'!A:A,'planificação'!B:B,"")</f>
        <v>intermediário</v>
      </c>
      <c r="H730" s="3">
        <f t="array" ref="H730">XLOOKUP(A730,login!A:A,login!F:F,"")</f>
        <v>2</v>
      </c>
      <c r="I730" s="3">
        <f t="array" ref="I730">XLOOKUP(A730,gestor!C:C,gestor!E:E,"")</f>
        <v>1</v>
      </c>
      <c r="J730" s="3" t="str">
        <f t="shared" si="3"/>
        <v>#REF!</v>
      </c>
    </row>
    <row r="731">
      <c r="A731" s="1" t="s">
        <v>1502</v>
      </c>
      <c r="B731" s="1" t="s">
        <v>1503</v>
      </c>
      <c r="C731" s="2">
        <v>45541.56487268519</v>
      </c>
      <c r="D731" s="2">
        <v>45596.973449074074</v>
      </c>
      <c r="E731" s="4"/>
      <c r="F731" s="1" t="s">
        <v>225</v>
      </c>
      <c r="G731" s="3" t="str">
        <f t="array" ref="G731">XLOOKUP(F731,'planificação'!A:A,'planificação'!B:B,"")</f>
        <v>básico</v>
      </c>
      <c r="H731" s="3">
        <f t="array" ref="H731">XLOOKUP(A731,login!A:A,login!F:F,"")</f>
        <v>3</v>
      </c>
      <c r="I731" s="3">
        <f t="array" ref="I731">XLOOKUP(A731,gestor!C:C,gestor!E:E,"")</f>
        <v>1</v>
      </c>
      <c r="J731" s="3" t="str">
        <f t="shared" si="3"/>
        <v>#REF!</v>
      </c>
    </row>
    <row r="732">
      <c r="A732" s="1" t="s">
        <v>1504</v>
      </c>
      <c r="B732" s="1" t="s">
        <v>1505</v>
      </c>
      <c r="C732" s="2">
        <v>45541.686585648145</v>
      </c>
      <c r="D732" s="2">
        <v>45596.97336805556</v>
      </c>
      <c r="E732" s="4"/>
      <c r="F732" s="1" t="s">
        <v>262</v>
      </c>
      <c r="G732" s="3" t="str">
        <f t="array" ref="G732">XLOOKUP(F732,'planificação'!A:A,'planificação'!B:B,"")</f>
        <v>intermediário</v>
      </c>
      <c r="H732" s="3">
        <f t="array" ref="H732">XLOOKUP(A732,login!A:A,login!F:F,"")</f>
        <v>25</v>
      </c>
      <c r="I732" s="3">
        <f t="array" ref="I732">XLOOKUP(A732,gestor!C:C,gestor!E:E,"")</f>
        <v>1</v>
      </c>
      <c r="J732" s="3" t="str">
        <f t="shared" si="3"/>
        <v>#REF!</v>
      </c>
    </row>
    <row r="733">
      <c r="A733" s="1" t="s">
        <v>1506</v>
      </c>
      <c r="B733" s="1" t="s">
        <v>1507</v>
      </c>
      <c r="C733" s="2">
        <v>45541.694074074076</v>
      </c>
      <c r="D733" s="2">
        <v>45596.980729166666</v>
      </c>
      <c r="E733" s="4"/>
      <c r="F733" s="1" t="s">
        <v>262</v>
      </c>
      <c r="G733" s="3" t="str">
        <f t="array" ref="G733">XLOOKUP(F733,'planificação'!A:A,'planificação'!B:B,"")</f>
        <v>intermediário</v>
      </c>
      <c r="H733" s="3">
        <f t="array" ref="H733">XLOOKUP(A733,login!A:A,login!F:F,"")</f>
        <v>6</v>
      </c>
      <c r="I733" s="3" t="str">
        <f t="array" ref="I733">XLOOKUP(A733,gestor!C:C,gestor!E:E,"")</f>
        <v/>
      </c>
      <c r="J733" s="3" t="str">
        <f t="shared" si="3"/>
        <v>#REF!</v>
      </c>
    </row>
    <row r="734">
      <c r="A734" s="1" t="s">
        <v>1508</v>
      </c>
      <c r="B734" s="1" t="s">
        <v>1509</v>
      </c>
      <c r="C734" s="2">
        <v>45541.811689814815</v>
      </c>
      <c r="D734" s="2">
        <v>45596.97431712963</v>
      </c>
      <c r="E734" s="4"/>
      <c r="F734" s="1" t="s">
        <v>262</v>
      </c>
      <c r="G734" s="3" t="str">
        <f t="array" ref="G734">XLOOKUP(F734,'planificação'!A:A,'planificação'!B:B,"")</f>
        <v>intermediário</v>
      </c>
      <c r="H734" s="3">
        <f t="array" ref="H734">XLOOKUP(A734,login!A:A,login!F:F,"")</f>
        <v>24</v>
      </c>
      <c r="I734" s="3">
        <f t="array" ref="I734">XLOOKUP(A734,gestor!C:C,gestor!E:E,"")</f>
        <v>1</v>
      </c>
      <c r="J734" s="3" t="str">
        <f t="shared" si="3"/>
        <v>#REF!</v>
      </c>
    </row>
    <row r="735">
      <c r="A735" s="1" t="s">
        <v>1510</v>
      </c>
      <c r="B735" s="1" t="s">
        <v>1511</v>
      </c>
      <c r="C735" s="2">
        <v>45541.852222222224</v>
      </c>
      <c r="D735" s="2">
        <v>45596.98097222222</v>
      </c>
      <c r="E735" s="4"/>
      <c r="F735" s="1" t="s">
        <v>262</v>
      </c>
      <c r="G735" s="3" t="str">
        <f t="array" ref="G735">XLOOKUP(F735,'planificação'!A:A,'planificação'!B:B,"")</f>
        <v>intermediário</v>
      </c>
      <c r="H735" s="3">
        <f t="array" ref="H735">XLOOKUP(A735,login!A:A,login!F:F,"")</f>
        <v>18</v>
      </c>
      <c r="I735" s="3">
        <f t="array" ref="I735">XLOOKUP(A735,gestor!C:C,gestor!E:E,"")</f>
        <v>1</v>
      </c>
      <c r="J735" s="3" t="str">
        <f t="shared" si="3"/>
        <v>#REF!</v>
      </c>
    </row>
    <row r="736">
      <c r="A736" s="1" t="s">
        <v>1512</v>
      </c>
      <c r="B736" s="1" t="s">
        <v>1513</v>
      </c>
      <c r="C736" s="2">
        <v>45541.88017361111</v>
      </c>
      <c r="D736" s="2">
        <v>45569.35821759259</v>
      </c>
      <c r="E736" s="2">
        <v>45569.549791666665</v>
      </c>
      <c r="F736" s="1" t="s">
        <v>170</v>
      </c>
      <c r="G736" s="3" t="str">
        <f t="array" ref="G736">XLOOKUP(F736,'planificação'!A:A,'planificação'!B:B,"")</f>
        <v>básico</v>
      </c>
      <c r="H736" s="3">
        <f t="array" ref="H736">XLOOKUP(A736,login!A:A,login!F:F,"")</f>
        <v>11</v>
      </c>
      <c r="I736" s="3">
        <f t="array" ref="I736">XLOOKUP(A736,gestor!C:C,gestor!E:E,"")</f>
        <v>1</v>
      </c>
      <c r="J736" s="3" t="str">
        <f t="shared" si="3"/>
        <v>#REF!</v>
      </c>
    </row>
    <row r="737">
      <c r="A737" s="1" t="s">
        <v>1514</v>
      </c>
      <c r="B737" s="1" t="s">
        <v>1515</v>
      </c>
      <c r="C737" s="2">
        <v>45541.904016203705</v>
      </c>
      <c r="D737" s="2">
        <v>45596.980717592596</v>
      </c>
      <c r="E737" s="4"/>
      <c r="F737" s="1" t="s">
        <v>262</v>
      </c>
      <c r="G737" s="3" t="str">
        <f t="array" ref="G737">XLOOKUP(F737,'planificação'!A:A,'planificação'!B:B,"")</f>
        <v>intermediário</v>
      </c>
      <c r="H737" s="3">
        <f t="array" ref="H737">XLOOKUP(A737,login!A:A,login!F:F,"")</f>
        <v>4</v>
      </c>
      <c r="I737" s="3">
        <f t="array" ref="I737">XLOOKUP(A737,gestor!C:C,gestor!E:E,"")</f>
        <v>1</v>
      </c>
      <c r="J737" s="3" t="str">
        <f t="shared" si="3"/>
        <v>#REF!</v>
      </c>
    </row>
    <row r="738">
      <c r="A738" s="1" t="s">
        <v>1516</v>
      </c>
      <c r="B738" s="1" t="s">
        <v>1517</v>
      </c>
      <c r="C738" s="2">
        <v>45541.91190972222</v>
      </c>
      <c r="D738" s="2">
        <v>45596.97773148148</v>
      </c>
      <c r="E738" s="4"/>
      <c r="F738" s="1" t="s">
        <v>262</v>
      </c>
      <c r="G738" s="3" t="str">
        <f t="array" ref="G738">XLOOKUP(F738,'planificação'!A:A,'planificação'!B:B,"")</f>
        <v>intermediário</v>
      </c>
      <c r="H738" s="3">
        <f t="array" ref="H738">XLOOKUP(A738,login!A:A,login!F:F,"")</f>
        <v>22</v>
      </c>
      <c r="I738" s="3">
        <f t="array" ref="I738">XLOOKUP(A738,gestor!C:C,gestor!E:E,"")</f>
        <v>1</v>
      </c>
      <c r="J738" s="3" t="str">
        <f t="shared" si="3"/>
        <v>#REF!</v>
      </c>
    </row>
    <row r="739">
      <c r="A739" s="1" t="s">
        <v>1518</v>
      </c>
      <c r="B739" s="1" t="s">
        <v>1519</v>
      </c>
      <c r="C739" s="2">
        <v>45541.91804398148</v>
      </c>
      <c r="D739" s="2">
        <v>45596.97775462963</v>
      </c>
      <c r="E739" s="4"/>
      <c r="F739" s="1" t="s">
        <v>262</v>
      </c>
      <c r="G739" s="3" t="str">
        <f t="array" ref="G739">XLOOKUP(F739,'planificação'!A:A,'planificação'!B:B,"")</f>
        <v>intermediário</v>
      </c>
      <c r="H739" s="3">
        <f t="array" ref="H739">XLOOKUP(A739,login!A:A,login!F:F,"")</f>
        <v>25</v>
      </c>
      <c r="I739" s="3">
        <f t="array" ref="I739">XLOOKUP(A739,gestor!C:C,gestor!E:E,"")</f>
        <v>1</v>
      </c>
      <c r="J739" s="3" t="str">
        <f t="shared" si="3"/>
        <v>#REF!</v>
      </c>
    </row>
    <row r="740">
      <c r="A740" s="1" t="s">
        <v>1520</v>
      </c>
      <c r="B740" s="1" t="s">
        <v>1521</v>
      </c>
      <c r="C740" s="2">
        <v>45544.565625</v>
      </c>
      <c r="D740" s="2">
        <v>45546.88758101852</v>
      </c>
      <c r="E740" s="2">
        <v>45547.53369212963</v>
      </c>
      <c r="F740" s="1" t="s">
        <v>262</v>
      </c>
      <c r="G740" s="3" t="str">
        <f t="array" ref="G740">XLOOKUP(F740,'planificação'!A:A,'planificação'!B:B,"")</f>
        <v>intermediário</v>
      </c>
      <c r="H740" s="3">
        <f t="array" ref="H740">XLOOKUP(A740,login!A:A,login!F:F,"")</f>
        <v>12</v>
      </c>
      <c r="I740" s="3">
        <f t="array" ref="I740">XLOOKUP(A740,gestor!C:C,gestor!E:E,"")</f>
        <v>1</v>
      </c>
      <c r="J740" s="3" t="str">
        <f t="shared" si="3"/>
        <v>#REF!</v>
      </c>
    </row>
    <row r="741">
      <c r="A741" s="1" t="s">
        <v>1522</v>
      </c>
      <c r="B741" s="1" t="s">
        <v>1523</v>
      </c>
      <c r="C741" s="2">
        <v>45544.58777777778</v>
      </c>
      <c r="D741" s="2">
        <v>45556.696377314816</v>
      </c>
      <c r="E741" s="2">
        <v>45556.75582175926</v>
      </c>
      <c r="F741" s="1" t="s">
        <v>262</v>
      </c>
      <c r="G741" s="3" t="str">
        <f t="array" ref="G741">XLOOKUP(F741,'planificação'!A:A,'planificação'!B:B,"")</f>
        <v>intermediário</v>
      </c>
      <c r="H741" s="3">
        <f t="array" ref="H741">XLOOKUP(A741,login!A:A,login!F:F,"")</f>
        <v>4</v>
      </c>
      <c r="I741" s="3">
        <f t="array" ref="I741">XLOOKUP(A741,gestor!C:C,gestor!E:E,"")</f>
        <v>1</v>
      </c>
      <c r="J741" s="3" t="str">
        <f t="shared" si="3"/>
        <v>#REF!</v>
      </c>
    </row>
    <row r="742">
      <c r="A742" s="1" t="s">
        <v>1524</v>
      </c>
      <c r="B742" s="1" t="s">
        <v>1525</v>
      </c>
      <c r="C742" s="2">
        <v>45544.6274537037</v>
      </c>
      <c r="D742" s="2">
        <v>45555.875127314815</v>
      </c>
      <c r="E742" s="2">
        <v>45555.95883101852</v>
      </c>
      <c r="F742" s="1" t="s">
        <v>262</v>
      </c>
      <c r="G742" s="3" t="str">
        <f t="array" ref="G742">XLOOKUP(F742,'planificação'!A:A,'planificação'!B:B,"")</f>
        <v>intermediário</v>
      </c>
      <c r="H742" s="3">
        <f t="array" ref="H742">XLOOKUP(A742,login!A:A,login!F:F,"")</f>
        <v>4</v>
      </c>
      <c r="I742" s="3">
        <f t="array" ref="I742">XLOOKUP(A742,gestor!C:C,gestor!E:E,"")</f>
        <v>1</v>
      </c>
      <c r="J742" s="3" t="str">
        <f t="shared" si="3"/>
        <v>#REF!</v>
      </c>
    </row>
    <row r="743">
      <c r="A743" s="1" t="s">
        <v>1526</v>
      </c>
      <c r="B743" s="1" t="s">
        <v>1527</v>
      </c>
      <c r="C743" s="2">
        <v>45544.65253472222</v>
      </c>
      <c r="D743" s="2">
        <v>45596.98097222222</v>
      </c>
      <c r="E743" s="4"/>
      <c r="F743" s="1" t="s">
        <v>31</v>
      </c>
      <c r="G743" s="3" t="str">
        <f t="array" ref="G743">XLOOKUP(F743,'planificação'!A:A,'planificação'!B:B,"")</f>
        <v>intermediário</v>
      </c>
      <c r="H743" s="3">
        <f t="array" ref="H743">XLOOKUP(A743,login!A:A,login!F:F,"")</f>
        <v>13</v>
      </c>
      <c r="I743" s="3">
        <f t="array" ref="I743">XLOOKUP(A743,gestor!C:C,gestor!E:E,"")</f>
        <v>1</v>
      </c>
      <c r="J743" s="3" t="str">
        <f t="shared" si="3"/>
        <v>#REF!</v>
      </c>
    </row>
    <row r="744">
      <c r="A744" s="1" t="s">
        <v>1528</v>
      </c>
      <c r="B744" s="1" t="s">
        <v>1529</v>
      </c>
      <c r="C744" s="2">
        <v>45544.89150462963</v>
      </c>
      <c r="D744" s="2">
        <v>45596.973391203705</v>
      </c>
      <c r="E744" s="4"/>
      <c r="F744" s="1" t="s">
        <v>170</v>
      </c>
      <c r="G744" s="3" t="str">
        <f t="array" ref="G744">XLOOKUP(F744,'planificação'!A:A,'planificação'!B:B,"")</f>
        <v>básico</v>
      </c>
      <c r="H744" s="3">
        <f t="array" ref="H744">XLOOKUP(A744,login!A:A,login!F:F,"")</f>
        <v>18</v>
      </c>
      <c r="I744" s="3">
        <f t="array" ref="I744">XLOOKUP(A744,gestor!C:C,gestor!E:E,"")</f>
        <v>1</v>
      </c>
      <c r="J744" s="3" t="str">
        <f t="shared" si="3"/>
        <v>#REF!</v>
      </c>
    </row>
    <row r="745">
      <c r="A745" s="1" t="s">
        <v>1530</v>
      </c>
      <c r="B745" s="1" t="s">
        <v>1531</v>
      </c>
      <c r="C745" s="2">
        <v>45545.480150462965</v>
      </c>
      <c r="D745" s="2">
        <v>45596.977627314816</v>
      </c>
      <c r="E745" s="4"/>
      <c r="F745" s="1" t="s">
        <v>262</v>
      </c>
      <c r="G745" s="3" t="str">
        <f t="array" ref="G745">XLOOKUP(F745,'planificação'!A:A,'planificação'!B:B,"")</f>
        <v>intermediário</v>
      </c>
      <c r="H745" s="3">
        <f t="array" ref="H745">XLOOKUP(A745,login!A:A,login!F:F,"")</f>
        <v>66</v>
      </c>
      <c r="I745" s="3">
        <f t="array" ref="I745">XLOOKUP(A745,gestor!C:C,gestor!E:E,"")</f>
        <v>1</v>
      </c>
      <c r="J745" s="3" t="str">
        <f t="shared" si="3"/>
        <v>#REF!</v>
      </c>
    </row>
    <row r="746">
      <c r="A746" s="1" t="s">
        <v>1532</v>
      </c>
      <c r="B746" s="1" t="s">
        <v>1533</v>
      </c>
      <c r="C746" s="2">
        <v>45545.54430555556</v>
      </c>
      <c r="D746" s="2">
        <v>45596.97767361111</v>
      </c>
      <c r="E746" s="4"/>
      <c r="F746" s="1" t="s">
        <v>12</v>
      </c>
      <c r="G746" s="3" t="str">
        <f t="array" ref="G746">XLOOKUP(F746,'planificação'!A:A,'planificação'!B:B,"")</f>
        <v>básico</v>
      </c>
      <c r="H746" s="3">
        <f t="array" ref="H746">XLOOKUP(A746,login!A:A,login!F:F,"")</f>
        <v>3</v>
      </c>
      <c r="I746" s="3">
        <f t="array" ref="I746">XLOOKUP(A746,gestor!C:C,gestor!E:E,"")</f>
        <v>0</v>
      </c>
      <c r="J746" s="3" t="str">
        <f t="shared" si="3"/>
        <v>#REF!</v>
      </c>
    </row>
    <row r="747">
      <c r="A747" s="1" t="s">
        <v>1534</v>
      </c>
      <c r="B747" s="1" t="s">
        <v>1535</v>
      </c>
      <c r="C747" s="2">
        <v>45545.69957175926</v>
      </c>
      <c r="D747" s="2">
        <v>45596.95278935185</v>
      </c>
      <c r="E747" s="4"/>
      <c r="F747" s="1" t="s">
        <v>12</v>
      </c>
      <c r="G747" s="3" t="str">
        <f t="array" ref="G747">XLOOKUP(F747,'planificação'!A:A,'planificação'!B:B,"")</f>
        <v>básico</v>
      </c>
      <c r="H747" s="3">
        <f t="array" ref="H747">XLOOKUP(A747,login!A:A,login!F:F,"")</f>
        <v>52</v>
      </c>
      <c r="I747" s="3">
        <f t="array" ref="I747">XLOOKUP(A747,gestor!C:C,gestor!E:E,"")</f>
        <v>0</v>
      </c>
      <c r="J747" s="3" t="str">
        <f t="shared" si="3"/>
        <v>#REF!</v>
      </c>
    </row>
    <row r="748">
      <c r="A748" s="1" t="s">
        <v>1536</v>
      </c>
      <c r="B748" s="1" t="s">
        <v>1537</v>
      </c>
      <c r="C748" s="2">
        <v>45545.739224537036</v>
      </c>
      <c r="D748" s="2">
        <v>45596.97377314815</v>
      </c>
      <c r="E748" s="4"/>
      <c r="F748" s="1" t="s">
        <v>262</v>
      </c>
      <c r="G748" s="3" t="str">
        <f t="array" ref="G748">XLOOKUP(F748,'planificação'!A:A,'planificação'!B:B,"")</f>
        <v>intermediário</v>
      </c>
      <c r="H748" s="3">
        <f t="array" ref="H748">XLOOKUP(A748,login!A:A,login!F:F,"")</f>
        <v>13</v>
      </c>
      <c r="I748" s="3">
        <f t="array" ref="I748">XLOOKUP(A748,gestor!C:C,gestor!E:E,"")</f>
        <v>1</v>
      </c>
      <c r="J748" s="3" t="str">
        <f t="shared" si="3"/>
        <v>#REF!</v>
      </c>
    </row>
    <row r="749">
      <c r="A749" s="1" t="s">
        <v>1538</v>
      </c>
      <c r="B749" s="1" t="s">
        <v>1539</v>
      </c>
      <c r="C749" s="2">
        <v>45545.794583333336</v>
      </c>
      <c r="D749" s="2">
        <v>45596.97440972222</v>
      </c>
      <c r="E749" s="4"/>
      <c r="F749" s="1" t="s">
        <v>12</v>
      </c>
      <c r="G749" s="3" t="str">
        <f t="array" ref="G749">XLOOKUP(F749,'planificação'!A:A,'planificação'!B:B,"")</f>
        <v>básico</v>
      </c>
      <c r="H749" s="3">
        <f t="array" ref="H749">XLOOKUP(A749,login!A:A,login!F:F,"")</f>
        <v>22</v>
      </c>
      <c r="I749" s="3" t="str">
        <f t="array" ref="I749">XLOOKUP(A749,gestor!C:C,gestor!E:E,"")</f>
        <v/>
      </c>
      <c r="J749" s="3" t="str">
        <f t="shared" si="3"/>
        <v>#REF!</v>
      </c>
    </row>
    <row r="750">
      <c r="A750" s="1" t="s">
        <v>1540</v>
      </c>
      <c r="B750" s="1" t="s">
        <v>1541</v>
      </c>
      <c r="C750" s="2">
        <v>45545.79530092593</v>
      </c>
      <c r="D750" s="2">
        <v>45596.980717592596</v>
      </c>
      <c r="E750" s="4"/>
      <c r="F750" s="1" t="s">
        <v>139</v>
      </c>
      <c r="G750" s="3" t="str">
        <f t="array" ref="G750">XLOOKUP(F750,'planificação'!A:A,'planificação'!B:B,"")</f>
        <v>intermediário</v>
      </c>
      <c r="H750" s="3">
        <f t="array" ref="H750">XLOOKUP(A750,login!A:A,login!F:F,"")</f>
        <v>39</v>
      </c>
      <c r="I750" s="3">
        <f t="array" ref="I750">XLOOKUP(A750,gestor!C:C,gestor!E:E,"")</f>
        <v>1</v>
      </c>
      <c r="J750" s="3" t="str">
        <f t="shared" si="3"/>
        <v>#REF!</v>
      </c>
    </row>
    <row r="751">
      <c r="A751" s="1" t="s">
        <v>1542</v>
      </c>
      <c r="B751" s="1" t="s">
        <v>1543</v>
      </c>
      <c r="C751" s="2">
        <v>45545.80123842593</v>
      </c>
      <c r="D751" s="2">
        <v>45596.97425925926</v>
      </c>
      <c r="E751" s="4"/>
      <c r="F751" s="1" t="s">
        <v>12</v>
      </c>
      <c r="G751" s="3" t="str">
        <f t="array" ref="G751">XLOOKUP(F751,'planificação'!A:A,'planificação'!B:B,"")</f>
        <v>básico</v>
      </c>
      <c r="H751" s="3">
        <f t="array" ref="H751">XLOOKUP(A751,login!A:A,login!F:F,"")</f>
        <v>17</v>
      </c>
      <c r="I751" s="3">
        <f t="array" ref="I751">XLOOKUP(A751,gestor!C:C,gestor!E:E,"")</f>
        <v>0</v>
      </c>
      <c r="J751" s="3" t="str">
        <f t="shared" si="3"/>
        <v>#REF!</v>
      </c>
    </row>
    <row r="752">
      <c r="A752" s="1" t="s">
        <v>1544</v>
      </c>
      <c r="B752" s="1" t="s">
        <v>1545</v>
      </c>
      <c r="C752" s="2">
        <v>45545.836168981485</v>
      </c>
      <c r="D752" s="2">
        <v>45596.977013888885</v>
      </c>
      <c r="E752" s="4"/>
      <c r="F752" s="1" t="s">
        <v>170</v>
      </c>
      <c r="G752" s="3" t="str">
        <f t="array" ref="G752">XLOOKUP(F752,'planificação'!A:A,'planificação'!B:B,"")</f>
        <v>básico</v>
      </c>
      <c r="H752" s="3">
        <f t="array" ref="H752">XLOOKUP(A752,login!A:A,login!F:F,"")</f>
        <v>8</v>
      </c>
      <c r="I752" s="3">
        <f t="array" ref="I752">XLOOKUP(A752,gestor!C:C,gestor!E:E,"")</f>
        <v>1</v>
      </c>
      <c r="J752" s="3" t="str">
        <f t="shared" si="3"/>
        <v>#REF!</v>
      </c>
    </row>
    <row r="753">
      <c r="A753" s="1" t="s">
        <v>1546</v>
      </c>
      <c r="B753" s="1" t="s">
        <v>1547</v>
      </c>
      <c r="C753" s="2">
        <v>45545.8540625</v>
      </c>
      <c r="D753" s="2">
        <v>45596.97752314815</v>
      </c>
      <c r="E753" s="4"/>
      <c r="F753" s="1" t="s">
        <v>56</v>
      </c>
      <c r="G753" s="3" t="str">
        <f t="array" ref="G753">XLOOKUP(F753,'planificação'!A:A,'planificação'!B:B,"")</f>
        <v>avançado</v>
      </c>
      <c r="H753" s="3">
        <f t="array" ref="H753">XLOOKUP(A753,login!A:A,login!F:F,"")</f>
        <v>42</v>
      </c>
      <c r="I753" s="3">
        <f t="array" ref="I753">XLOOKUP(A753,gestor!C:C,gestor!E:E,"")</f>
        <v>1</v>
      </c>
      <c r="J753" s="3" t="str">
        <f t="shared" si="3"/>
        <v>#REF!</v>
      </c>
    </row>
    <row r="754">
      <c r="A754" s="1" t="s">
        <v>1548</v>
      </c>
      <c r="B754" s="1" t="s">
        <v>1549</v>
      </c>
      <c r="C754" s="2">
        <v>45545.98396990741</v>
      </c>
      <c r="D754" s="2">
        <v>45596.97416666667</v>
      </c>
      <c r="E754" s="4"/>
      <c r="F754" s="1" t="s">
        <v>31</v>
      </c>
      <c r="G754" s="3" t="str">
        <f t="array" ref="G754">XLOOKUP(F754,'planificação'!A:A,'planificação'!B:B,"")</f>
        <v>intermediário</v>
      </c>
      <c r="H754" s="3">
        <f t="array" ref="H754">XLOOKUP(A754,login!A:A,login!F:F,"")</f>
        <v>50</v>
      </c>
      <c r="I754" s="3">
        <f t="array" ref="I754">XLOOKUP(A754,gestor!C:C,gestor!E:E,"")</f>
        <v>1</v>
      </c>
      <c r="J754" s="3" t="str">
        <f t="shared" si="3"/>
        <v>#REF!</v>
      </c>
    </row>
    <row r="755">
      <c r="A755" s="1" t="s">
        <v>1550</v>
      </c>
      <c r="B755" s="1" t="s">
        <v>1551</v>
      </c>
      <c r="C755" s="2">
        <v>45546.492997685185</v>
      </c>
      <c r="D755" s="2">
        <v>45596.8380787037</v>
      </c>
      <c r="E755" s="4"/>
      <c r="F755" s="1" t="s">
        <v>262</v>
      </c>
      <c r="G755" s="3" t="str">
        <f t="array" ref="G755">XLOOKUP(F755,'planificação'!A:A,'planificação'!B:B,"")</f>
        <v>intermediário</v>
      </c>
      <c r="H755" s="3">
        <f t="array" ref="H755">XLOOKUP(A755,login!A:A,login!F:F,"")</f>
        <v>2</v>
      </c>
      <c r="I755" s="3">
        <f t="array" ref="I755">XLOOKUP(A755,gestor!C:C,gestor!E:E,"")</f>
        <v>1</v>
      </c>
      <c r="J755" s="3" t="str">
        <f t="shared" si="3"/>
        <v>#REF!</v>
      </c>
    </row>
    <row r="756">
      <c r="A756" s="1" t="s">
        <v>1552</v>
      </c>
      <c r="B756" s="1" t="s">
        <v>1553</v>
      </c>
      <c r="C756" s="2">
        <v>45546.520208333335</v>
      </c>
      <c r="D756" s="2">
        <v>45561.74768518518</v>
      </c>
      <c r="E756" s="2">
        <v>45561.755428240744</v>
      </c>
      <c r="F756" s="1" t="s">
        <v>262</v>
      </c>
      <c r="G756" s="3" t="str">
        <f t="array" ref="G756">XLOOKUP(F756,'planificação'!A:A,'planificação'!B:B,"")</f>
        <v>intermediário</v>
      </c>
      <c r="H756" s="3">
        <f t="array" ref="H756">XLOOKUP(A756,login!A:A,login!F:F,"")</f>
        <v>4</v>
      </c>
      <c r="I756" s="3">
        <f t="array" ref="I756">XLOOKUP(A756,gestor!C:C,gestor!E:E,"")</f>
        <v>1</v>
      </c>
      <c r="J756" s="3" t="str">
        <f t="shared" si="3"/>
        <v>#REF!</v>
      </c>
    </row>
    <row r="757">
      <c r="A757" s="1" t="s">
        <v>1554</v>
      </c>
      <c r="B757" s="1" t="s">
        <v>1555</v>
      </c>
      <c r="C757" s="2">
        <v>45546.591886574075</v>
      </c>
      <c r="D757" s="2">
        <v>45596.977638888886</v>
      </c>
      <c r="E757" s="4"/>
      <c r="F757" s="1" t="s">
        <v>12</v>
      </c>
      <c r="G757" s="3" t="str">
        <f t="array" ref="G757">XLOOKUP(F757,'planificação'!A:A,'planificação'!B:B,"")</f>
        <v>básico</v>
      </c>
      <c r="H757" s="3">
        <f t="array" ref="H757">XLOOKUP(A757,login!A:A,login!F:F,"")</f>
        <v>12</v>
      </c>
      <c r="I757" s="3">
        <f t="array" ref="I757">XLOOKUP(A757,gestor!C:C,gestor!E:E,"")</f>
        <v>0</v>
      </c>
      <c r="J757" s="3" t="str">
        <f t="shared" si="3"/>
        <v>#REF!</v>
      </c>
    </row>
    <row r="758">
      <c r="A758" s="1" t="s">
        <v>1556</v>
      </c>
      <c r="B758" s="1" t="s">
        <v>1557</v>
      </c>
      <c r="C758" s="2">
        <v>45546.59878472222</v>
      </c>
      <c r="D758" s="2">
        <v>45596.980833333335</v>
      </c>
      <c r="E758" s="4"/>
      <c r="F758" s="1" t="s">
        <v>262</v>
      </c>
      <c r="G758" s="3" t="str">
        <f t="array" ref="G758">XLOOKUP(F758,'planificação'!A:A,'planificação'!B:B,"")</f>
        <v>intermediário</v>
      </c>
      <c r="H758" s="3">
        <f t="array" ref="H758">XLOOKUP(A758,login!A:A,login!F:F,"")</f>
        <v>63</v>
      </c>
      <c r="I758" s="3">
        <f t="array" ref="I758">XLOOKUP(A758,gestor!C:C,gestor!E:E,"")</f>
        <v>1</v>
      </c>
      <c r="J758" s="3" t="str">
        <f t="shared" si="3"/>
        <v>#REF!</v>
      </c>
    </row>
    <row r="759">
      <c r="A759" s="1" t="s">
        <v>1558</v>
      </c>
      <c r="B759" s="1" t="s">
        <v>1559</v>
      </c>
      <c r="C759" s="2">
        <v>45546.71236111111</v>
      </c>
      <c r="D759" s="2">
        <v>45596.98096064815</v>
      </c>
      <c r="E759" s="4"/>
      <c r="F759" s="1" t="s">
        <v>51</v>
      </c>
      <c r="G759" s="3" t="str">
        <f t="array" ref="G759">XLOOKUP(F759,'planificação'!A:A,'planificação'!B:B,"")</f>
        <v>intermediário</v>
      </c>
      <c r="H759" s="3">
        <f t="array" ref="H759">XLOOKUP(A759,login!A:A,login!F:F,"")</f>
        <v>18</v>
      </c>
      <c r="I759" s="3">
        <f t="array" ref="I759">XLOOKUP(A759,gestor!C:C,gestor!E:E,"")</f>
        <v>1</v>
      </c>
      <c r="J759" s="3" t="str">
        <f t="shared" si="3"/>
        <v>#REF!</v>
      </c>
    </row>
    <row r="760">
      <c r="A760" s="1" t="s">
        <v>1560</v>
      </c>
      <c r="B760" s="1" t="s">
        <v>1561</v>
      </c>
      <c r="C760" s="2">
        <v>45546.71739583334</v>
      </c>
      <c r="D760" s="2">
        <v>45596.98091435185</v>
      </c>
      <c r="E760" s="4"/>
      <c r="F760" s="1" t="s">
        <v>170</v>
      </c>
      <c r="G760" s="3" t="str">
        <f t="array" ref="G760">XLOOKUP(F760,'planificação'!A:A,'planificação'!B:B,"")</f>
        <v>básico</v>
      </c>
      <c r="H760" s="3">
        <f t="array" ref="H760">XLOOKUP(A760,login!A:A,login!F:F,"")</f>
        <v>19</v>
      </c>
      <c r="I760" s="3">
        <f t="array" ref="I760">XLOOKUP(A760,gestor!C:C,gestor!E:E,"")</f>
        <v>1</v>
      </c>
      <c r="J760" s="3" t="str">
        <f t="shared" si="3"/>
        <v>#REF!</v>
      </c>
    </row>
    <row r="761">
      <c r="A761" s="1" t="s">
        <v>1562</v>
      </c>
      <c r="B761" s="1" t="s">
        <v>1563</v>
      </c>
      <c r="C761" s="2">
        <v>45546.759675925925</v>
      </c>
      <c r="D761" s="2">
        <v>45596.834965277776</v>
      </c>
      <c r="E761" s="4"/>
      <c r="F761" s="1" t="s">
        <v>170</v>
      </c>
      <c r="G761" s="3" t="str">
        <f t="array" ref="G761">XLOOKUP(F761,'planificação'!A:A,'planificação'!B:B,"")</f>
        <v>básico</v>
      </c>
      <c r="H761" s="3">
        <f t="array" ref="H761">XLOOKUP(A761,login!A:A,login!F:F,"")</f>
        <v>59</v>
      </c>
      <c r="I761" s="3">
        <f t="array" ref="I761">XLOOKUP(A761,gestor!C:C,gestor!E:E,"")</f>
        <v>1</v>
      </c>
      <c r="J761" s="3" t="str">
        <f t="shared" si="3"/>
        <v>#REF!</v>
      </c>
    </row>
    <row r="762">
      <c r="A762" s="1" t="s">
        <v>1564</v>
      </c>
      <c r="B762" s="1" t="s">
        <v>1565</v>
      </c>
      <c r="C762" s="2">
        <v>45546.776608796295</v>
      </c>
      <c r="D762" s="2">
        <v>45596.97759259259</v>
      </c>
      <c r="E762" s="4"/>
      <c r="F762" s="1" t="s">
        <v>17</v>
      </c>
      <c r="G762" s="3" t="str">
        <f t="array" ref="G762">XLOOKUP(F762,'planificação'!A:A,'planificação'!B:B,"")</f>
        <v>básico</v>
      </c>
      <c r="H762" s="3">
        <f t="array" ref="H762">XLOOKUP(A762,login!A:A,login!F:F,"")</f>
        <v>9</v>
      </c>
      <c r="I762" s="3">
        <f t="array" ref="I762">XLOOKUP(A762,gestor!C:C,gestor!E:E,"")</f>
        <v>0</v>
      </c>
      <c r="J762" s="3" t="str">
        <f t="shared" si="3"/>
        <v>#REF!</v>
      </c>
    </row>
    <row r="763">
      <c r="A763" s="1" t="s">
        <v>1566</v>
      </c>
      <c r="B763" s="1" t="s">
        <v>1567</v>
      </c>
      <c r="C763" s="2">
        <v>45546.85497685185</v>
      </c>
      <c r="D763" s="2">
        <v>45581.366215277776</v>
      </c>
      <c r="E763" s="2">
        <v>45581.516875</v>
      </c>
      <c r="F763" s="1" t="s">
        <v>12</v>
      </c>
      <c r="G763" s="3" t="str">
        <f t="array" ref="G763">XLOOKUP(F763,'planificação'!A:A,'planificação'!B:B,"")</f>
        <v>básico</v>
      </c>
      <c r="H763" s="3">
        <f t="array" ref="H763">XLOOKUP(A763,login!A:A,login!F:F,"")</f>
        <v>38</v>
      </c>
      <c r="I763" s="3">
        <f t="array" ref="I763">XLOOKUP(A763,gestor!C:C,gestor!E:E,"")</f>
        <v>0</v>
      </c>
      <c r="J763" s="3" t="str">
        <f t="shared" si="3"/>
        <v>#REF!</v>
      </c>
    </row>
    <row r="764">
      <c r="A764" s="1" t="s">
        <v>1568</v>
      </c>
      <c r="B764" s="5" t="s">
        <v>1569</v>
      </c>
      <c r="C764" s="2">
        <v>45546.93798611111</v>
      </c>
      <c r="D764" s="2">
        <v>45596.97361111111</v>
      </c>
      <c r="E764" s="4"/>
      <c r="F764" s="1" t="s">
        <v>170</v>
      </c>
      <c r="G764" s="3" t="str">
        <f t="array" ref="G764">XLOOKUP(F764,'planificação'!A:A,'planificação'!B:B,"")</f>
        <v>básico</v>
      </c>
      <c r="H764" s="3">
        <f t="array" ref="H764">XLOOKUP(A764,login!A:A,login!F:F,"")</f>
        <v>11</v>
      </c>
      <c r="I764" s="3">
        <f t="array" ref="I764">XLOOKUP(A764,gestor!C:C,gestor!E:E,"")</f>
        <v>1</v>
      </c>
      <c r="J764" s="3" t="str">
        <f t="shared" si="3"/>
        <v>#REF!</v>
      </c>
    </row>
    <row r="765">
      <c r="A765" s="1" t="s">
        <v>1570</v>
      </c>
      <c r="B765" s="1" t="s">
        <v>1571</v>
      </c>
      <c r="C765" s="2">
        <v>45547.055127314816</v>
      </c>
      <c r="D765" s="2">
        <v>45582.82984953704</v>
      </c>
      <c r="E765" s="2">
        <v>45582.85738425926</v>
      </c>
      <c r="F765" s="1" t="s">
        <v>12</v>
      </c>
      <c r="G765" s="3" t="str">
        <f t="array" ref="G765">XLOOKUP(F765,'planificação'!A:A,'planificação'!B:B,"")</f>
        <v>básico</v>
      </c>
      <c r="H765" s="3">
        <f t="array" ref="H765">XLOOKUP(A765,login!A:A,login!F:F,"")</f>
        <v>81</v>
      </c>
      <c r="I765" s="3">
        <f t="array" ref="I765">XLOOKUP(A765,gestor!C:C,gestor!E:E,"")</f>
        <v>0</v>
      </c>
      <c r="J765" s="3" t="str">
        <f t="shared" si="3"/>
        <v>#REF!</v>
      </c>
    </row>
    <row r="766">
      <c r="A766" s="1" t="s">
        <v>1572</v>
      </c>
      <c r="B766" s="1" t="s">
        <v>1573</v>
      </c>
      <c r="C766" s="2">
        <v>45547.075266203705</v>
      </c>
      <c r="D766" s="2">
        <v>45596.97424768518</v>
      </c>
      <c r="E766" s="4"/>
      <c r="F766" s="1" t="s">
        <v>12</v>
      </c>
      <c r="G766" s="3" t="str">
        <f t="array" ref="G766">XLOOKUP(F766,'planificação'!A:A,'planificação'!B:B,"")</f>
        <v>básico</v>
      </c>
      <c r="H766" s="3">
        <f t="array" ref="H766">XLOOKUP(A766,login!A:A,login!F:F,"")</f>
        <v>19</v>
      </c>
      <c r="I766" s="3">
        <f t="array" ref="I766">XLOOKUP(A766,gestor!C:C,gestor!E:E,"")</f>
        <v>0</v>
      </c>
      <c r="J766" s="3" t="str">
        <f t="shared" si="3"/>
        <v>#REF!</v>
      </c>
    </row>
    <row r="767">
      <c r="A767" s="1" t="s">
        <v>1574</v>
      </c>
      <c r="B767" s="1" t="s">
        <v>1575</v>
      </c>
      <c r="C767" s="2">
        <v>45547.52956018518</v>
      </c>
      <c r="D767" s="2">
        <v>45596.97421296296</v>
      </c>
      <c r="E767" s="4"/>
      <c r="F767" s="1" t="s">
        <v>262</v>
      </c>
      <c r="G767" s="3" t="str">
        <f t="array" ref="G767">XLOOKUP(F767,'planificação'!A:A,'planificação'!B:B,"")</f>
        <v>intermediário</v>
      </c>
      <c r="H767" s="3">
        <f t="array" ref="H767">XLOOKUP(A767,login!A:A,login!F:F,"")</f>
        <v>17</v>
      </c>
      <c r="I767" s="3">
        <f t="array" ref="I767">XLOOKUP(A767,gestor!C:C,gestor!E:E,"")</f>
        <v>1</v>
      </c>
      <c r="J767" s="3" t="str">
        <f t="shared" si="3"/>
        <v>#REF!</v>
      </c>
    </row>
    <row r="768">
      <c r="A768" s="1" t="s">
        <v>1576</v>
      </c>
      <c r="B768" s="1" t="s">
        <v>1577</v>
      </c>
      <c r="C768" s="2">
        <v>45547.53737268518</v>
      </c>
      <c r="D768" s="2">
        <v>45596.97346064815</v>
      </c>
      <c r="E768" s="4"/>
      <c r="F768" s="1" t="s">
        <v>170</v>
      </c>
      <c r="G768" s="3" t="str">
        <f t="array" ref="G768">XLOOKUP(F768,'planificação'!A:A,'planificação'!B:B,"")</f>
        <v>básico</v>
      </c>
      <c r="H768" s="3">
        <f t="array" ref="H768">XLOOKUP(A768,login!A:A,login!F:F,"")</f>
        <v>23</v>
      </c>
      <c r="I768" s="3">
        <f t="array" ref="I768">XLOOKUP(A768,gestor!C:C,gestor!E:E,"")</f>
        <v>1</v>
      </c>
      <c r="J768" s="3" t="str">
        <f t="shared" si="3"/>
        <v>#REF!</v>
      </c>
    </row>
    <row r="769">
      <c r="A769" s="1" t="s">
        <v>1578</v>
      </c>
      <c r="B769" s="1" t="s">
        <v>1579</v>
      </c>
      <c r="C769" s="2">
        <v>45547.60157407408</v>
      </c>
      <c r="D769" s="2">
        <v>45596.83498842592</v>
      </c>
      <c r="E769" s="4"/>
      <c r="F769" s="1" t="s">
        <v>170</v>
      </c>
      <c r="G769" s="3" t="str">
        <f t="array" ref="G769">XLOOKUP(F769,'planificação'!A:A,'planificação'!B:B,"")</f>
        <v>básico</v>
      </c>
      <c r="H769" s="3">
        <f t="array" ref="H769">XLOOKUP(A769,login!A:A,login!F:F,"")</f>
        <v>1</v>
      </c>
      <c r="I769" s="3">
        <f t="array" ref="I769">XLOOKUP(A769,gestor!C:C,gestor!E:E,"")</f>
        <v>1</v>
      </c>
      <c r="J769" s="3" t="str">
        <f t="shared" si="3"/>
        <v>#REF!</v>
      </c>
    </row>
    <row r="770">
      <c r="A770" s="1" t="s">
        <v>1580</v>
      </c>
      <c r="B770" s="1" t="s">
        <v>1581</v>
      </c>
      <c r="C770" s="2">
        <v>45547.712534722225</v>
      </c>
      <c r="D770" s="2">
        <v>45596.97451388889</v>
      </c>
      <c r="E770" s="4"/>
      <c r="F770" s="1" t="s">
        <v>262</v>
      </c>
      <c r="G770" s="3" t="str">
        <f t="array" ref="G770">XLOOKUP(F770,'planificação'!A:A,'planificação'!B:B,"")</f>
        <v>intermediário</v>
      </c>
      <c r="H770" s="3">
        <f t="array" ref="H770">XLOOKUP(A770,login!A:A,login!F:F,"")</f>
        <v>14</v>
      </c>
      <c r="I770" s="3">
        <f t="array" ref="I770">XLOOKUP(A770,gestor!C:C,gestor!E:E,"")</f>
        <v>1</v>
      </c>
      <c r="J770" s="3" t="str">
        <f t="shared" si="3"/>
        <v>#REF!</v>
      </c>
    </row>
    <row r="771">
      <c r="A771" s="1" t="s">
        <v>1582</v>
      </c>
      <c r="B771" s="1" t="s">
        <v>1583</v>
      </c>
      <c r="C771" s="2">
        <v>45547.87920138889</v>
      </c>
      <c r="D771" s="2">
        <v>45596.977060185185</v>
      </c>
      <c r="E771" s="4"/>
      <c r="F771" s="1" t="s">
        <v>12</v>
      </c>
      <c r="G771" s="3" t="str">
        <f t="array" ref="G771">XLOOKUP(F771,'planificação'!A:A,'planificação'!B:B,"")</f>
        <v>básico</v>
      </c>
      <c r="H771" s="3">
        <f t="array" ref="H771">XLOOKUP(A771,login!A:A,login!F:F,"")</f>
        <v>17</v>
      </c>
      <c r="I771" s="3">
        <f t="array" ref="I771">XLOOKUP(A771,gestor!C:C,gestor!E:E,"")</f>
        <v>0</v>
      </c>
      <c r="J771" s="3" t="str">
        <f t="shared" si="3"/>
        <v>#REF!</v>
      </c>
    </row>
    <row r="772">
      <c r="A772" s="1" t="s">
        <v>1584</v>
      </c>
      <c r="B772" s="1" t="s">
        <v>1585</v>
      </c>
      <c r="C772" s="2">
        <v>45548.505636574075</v>
      </c>
      <c r="D772" s="2">
        <v>45596.97453703704</v>
      </c>
      <c r="E772" s="4"/>
      <c r="F772" s="1" t="s">
        <v>17</v>
      </c>
      <c r="G772" s="3" t="str">
        <f t="array" ref="G772">XLOOKUP(F772,'planificação'!A:A,'planificação'!B:B,"")</f>
        <v>básico</v>
      </c>
      <c r="H772" s="3">
        <f t="array" ref="H772">XLOOKUP(A772,login!A:A,login!F:F,"")</f>
        <v>4</v>
      </c>
      <c r="I772" s="3">
        <f t="array" ref="I772">XLOOKUP(A772,gestor!C:C,gestor!E:E,"")</f>
        <v>0</v>
      </c>
      <c r="J772" s="3" t="str">
        <f t="shared" si="3"/>
        <v>#REF!</v>
      </c>
    </row>
    <row r="773">
      <c r="A773" s="1" t="s">
        <v>1586</v>
      </c>
      <c r="B773" s="1" t="s">
        <v>1587</v>
      </c>
      <c r="C773" s="2">
        <v>45548.5483912037</v>
      </c>
      <c r="D773" s="2">
        <v>45596.973645833335</v>
      </c>
      <c r="E773" s="4"/>
      <c r="F773" s="1" t="s">
        <v>1219</v>
      </c>
      <c r="G773" s="3" t="str">
        <f t="array" ref="G773">XLOOKUP(F773,'planificação'!A:A,'planificação'!B:B,"")</f>
        <v>avançado</v>
      </c>
      <c r="H773" s="3">
        <f t="array" ref="H773">XLOOKUP(A773,login!A:A,login!F:F,"")</f>
        <v>110</v>
      </c>
      <c r="I773" s="3" t="str">
        <f t="array" ref="I773">XLOOKUP(A773,gestor!C:C,gestor!E:E,"")</f>
        <v/>
      </c>
      <c r="J773" s="3" t="str">
        <f t="shared" si="3"/>
        <v>#REF!</v>
      </c>
    </row>
    <row r="774">
      <c r="A774" s="1" t="s">
        <v>1588</v>
      </c>
      <c r="B774" s="1" t="s">
        <v>1589</v>
      </c>
      <c r="C774" s="2">
        <v>45548.57638888889</v>
      </c>
      <c r="D774" s="2">
        <v>45596.980787037035</v>
      </c>
      <c r="E774" s="4"/>
      <c r="F774" s="1" t="s">
        <v>170</v>
      </c>
      <c r="G774" s="3" t="str">
        <f t="array" ref="G774">XLOOKUP(F774,'planificação'!A:A,'planificação'!B:B,"")</f>
        <v>básico</v>
      </c>
      <c r="H774" s="3">
        <f t="array" ref="H774">XLOOKUP(A774,login!A:A,login!F:F,"")</f>
        <v>65</v>
      </c>
      <c r="I774" s="3">
        <f t="array" ref="I774">XLOOKUP(A774,gestor!C:C,gestor!E:E,"")</f>
        <v>1</v>
      </c>
      <c r="J774" s="3" t="str">
        <f t="shared" si="3"/>
        <v>#REF!</v>
      </c>
    </row>
    <row r="775">
      <c r="A775" s="1" t="s">
        <v>1590</v>
      </c>
      <c r="B775" s="1" t="s">
        <v>1591</v>
      </c>
      <c r="C775" s="2">
        <v>45548.621516203704</v>
      </c>
      <c r="D775" s="2">
        <v>45596.973275462966</v>
      </c>
      <c r="E775" s="4"/>
      <c r="F775" s="1" t="s">
        <v>12</v>
      </c>
      <c r="G775" s="3" t="str">
        <f t="array" ref="G775">XLOOKUP(F775,'planificação'!A:A,'planificação'!B:B,"")</f>
        <v>básico</v>
      </c>
      <c r="H775" s="3">
        <f t="array" ref="H775">XLOOKUP(A775,login!A:A,login!F:F,"")</f>
        <v>37</v>
      </c>
      <c r="I775" s="3">
        <f t="array" ref="I775">XLOOKUP(A775,gestor!C:C,gestor!E:E,"")</f>
        <v>0</v>
      </c>
      <c r="J775" s="3" t="str">
        <f t="shared" si="3"/>
        <v>#REF!</v>
      </c>
    </row>
    <row r="776">
      <c r="A776" s="1" t="s">
        <v>1592</v>
      </c>
      <c r="B776" s="1" t="s">
        <v>1593</v>
      </c>
      <c r="C776" s="2">
        <v>45548.72545138889</v>
      </c>
      <c r="D776" s="2">
        <v>45596.97385416667</v>
      </c>
      <c r="E776" s="4"/>
      <c r="F776" s="1" t="s">
        <v>12</v>
      </c>
      <c r="G776" s="3" t="str">
        <f t="array" ref="G776">XLOOKUP(F776,'planificação'!A:A,'planificação'!B:B,"")</f>
        <v>básico</v>
      </c>
      <c r="H776" s="3">
        <f t="array" ref="H776">XLOOKUP(A776,login!A:A,login!F:F,"")</f>
        <v>11</v>
      </c>
      <c r="I776" s="3">
        <f t="array" ref="I776">XLOOKUP(A776,gestor!C:C,gestor!E:E,"")</f>
        <v>0</v>
      </c>
      <c r="J776" s="3" t="str">
        <f t="shared" si="3"/>
        <v>#REF!</v>
      </c>
    </row>
    <row r="777">
      <c r="A777" s="1" t="s">
        <v>1594</v>
      </c>
      <c r="B777" s="1" t="s">
        <v>1595</v>
      </c>
      <c r="C777" s="2">
        <v>45548.79457175926</v>
      </c>
      <c r="D777" s="2">
        <v>45596.97453703704</v>
      </c>
      <c r="E777" s="4"/>
      <c r="F777" s="1" t="s">
        <v>31</v>
      </c>
      <c r="G777" s="3" t="str">
        <f t="array" ref="G777">XLOOKUP(F777,'planificação'!A:A,'planificação'!B:B,"")</f>
        <v>intermediário</v>
      </c>
      <c r="H777" s="3">
        <f t="array" ref="H777">XLOOKUP(A777,login!A:A,login!F:F,"")</f>
        <v>4</v>
      </c>
      <c r="I777" s="3">
        <f t="array" ref="I777">XLOOKUP(A777,gestor!C:C,gestor!E:E,"")</f>
        <v>1</v>
      </c>
      <c r="J777" s="3" t="str">
        <f t="shared" si="3"/>
        <v>#REF!</v>
      </c>
    </row>
    <row r="778">
      <c r="A778" s="1" t="s">
        <v>1596</v>
      </c>
      <c r="B778" s="1" t="s">
        <v>1597</v>
      </c>
      <c r="C778" s="2">
        <v>45548.84396990741</v>
      </c>
      <c r="D778" s="2">
        <v>45596.97341435185</v>
      </c>
      <c r="E778" s="4"/>
      <c r="F778" s="1" t="s">
        <v>1192</v>
      </c>
      <c r="G778" s="3" t="str">
        <f t="array" ref="G778">XLOOKUP(F778,'planificação'!A:A,'planificação'!B:B,"")</f>
        <v>avançado</v>
      </c>
      <c r="H778" s="3">
        <f t="array" ref="H778">XLOOKUP(A778,login!A:A,login!F:F,"")</f>
        <v>20</v>
      </c>
      <c r="I778" s="3">
        <f t="array" ref="I778">XLOOKUP(A778,gestor!C:C,gestor!E:E,"")</f>
        <v>1</v>
      </c>
      <c r="J778" s="3" t="str">
        <f t="shared" si="3"/>
        <v>#REF!</v>
      </c>
    </row>
    <row r="779">
      <c r="A779" s="1" t="s">
        <v>1598</v>
      </c>
      <c r="B779" s="1" t="s">
        <v>1599</v>
      </c>
      <c r="C779" s="2">
        <v>45548.852314814816</v>
      </c>
      <c r="D779" s="2">
        <v>45596.83508101852</v>
      </c>
      <c r="E779" s="4"/>
      <c r="F779" s="1" t="s">
        <v>31</v>
      </c>
      <c r="G779" s="3" t="str">
        <f t="array" ref="G779">XLOOKUP(F779,'planificação'!A:A,'planificação'!B:B,"")</f>
        <v>intermediário</v>
      </c>
      <c r="H779" s="3">
        <f t="array" ref="H779">XLOOKUP(A779,login!A:A,login!F:F,"")</f>
        <v>6</v>
      </c>
      <c r="I779" s="3">
        <f t="array" ref="I779">XLOOKUP(A779,gestor!C:C,gestor!E:E,"")</f>
        <v>1</v>
      </c>
      <c r="J779" s="3" t="str">
        <f t="shared" si="3"/>
        <v>#REF!</v>
      </c>
    </row>
    <row r="780">
      <c r="A780" s="1" t="s">
        <v>1600</v>
      </c>
      <c r="B780" s="1" t="s">
        <v>1601</v>
      </c>
      <c r="C780" s="2">
        <v>45551.53184027778</v>
      </c>
      <c r="D780" s="2">
        <v>45596.95287037037</v>
      </c>
      <c r="E780" s="4"/>
      <c r="F780" s="1" t="s">
        <v>262</v>
      </c>
      <c r="G780" s="3" t="str">
        <f t="array" ref="G780">XLOOKUP(F780,'planificação'!A:A,'planificação'!B:B,"")</f>
        <v>intermediário</v>
      </c>
      <c r="H780" s="3">
        <f t="array" ref="H780">XLOOKUP(A780,login!A:A,login!F:F,"")</f>
        <v>8</v>
      </c>
      <c r="I780" s="3">
        <f t="array" ref="I780">XLOOKUP(A780,gestor!C:C,gestor!E:E,"")</f>
        <v>1</v>
      </c>
      <c r="J780" s="3" t="str">
        <f t="shared" si="3"/>
        <v>#REF!</v>
      </c>
    </row>
    <row r="781">
      <c r="A781" s="1" t="s">
        <v>1602</v>
      </c>
      <c r="B781" s="1" t="s">
        <v>1603</v>
      </c>
      <c r="C781" s="2">
        <v>45551.56787037037</v>
      </c>
      <c r="D781" s="2">
        <v>45596.952731481484</v>
      </c>
      <c r="E781" s="4"/>
      <c r="F781" s="1" t="s">
        <v>170</v>
      </c>
      <c r="G781" s="3" t="str">
        <f t="array" ref="G781">XLOOKUP(F781,'planificação'!A:A,'planificação'!B:B,"")</f>
        <v>básico</v>
      </c>
      <c r="H781" s="3">
        <f t="array" ref="H781">XLOOKUP(A781,login!A:A,login!F:F,"")</f>
        <v>21</v>
      </c>
      <c r="I781" s="3">
        <f t="array" ref="I781">XLOOKUP(A781,gestor!C:C,gestor!E:E,"")</f>
        <v>1</v>
      </c>
      <c r="J781" s="3" t="str">
        <f t="shared" si="3"/>
        <v>#REF!</v>
      </c>
    </row>
    <row r="782">
      <c r="A782" s="1" t="s">
        <v>1604</v>
      </c>
      <c r="B782" s="1" t="s">
        <v>1605</v>
      </c>
      <c r="C782" s="2">
        <v>45551.57420138889</v>
      </c>
      <c r="D782" s="2">
        <v>45596.980891203704</v>
      </c>
      <c r="E782" s="4"/>
      <c r="F782" s="1" t="s">
        <v>262</v>
      </c>
      <c r="G782" s="3" t="str">
        <f t="array" ref="G782">XLOOKUP(F782,'planificação'!A:A,'planificação'!B:B,"")</f>
        <v>intermediário</v>
      </c>
      <c r="H782" s="3">
        <f t="array" ref="H782">XLOOKUP(A782,login!A:A,login!F:F,"")</f>
        <v>3</v>
      </c>
      <c r="I782" s="3">
        <f t="array" ref="I782">XLOOKUP(A782,gestor!C:C,gestor!E:E,"")</f>
        <v>1</v>
      </c>
      <c r="J782" s="3" t="str">
        <f t="shared" si="3"/>
        <v>#REF!</v>
      </c>
    </row>
    <row r="783">
      <c r="A783" s="1" t="s">
        <v>1606</v>
      </c>
      <c r="B783" s="1" t="s">
        <v>1607</v>
      </c>
      <c r="C783" s="2">
        <v>45551.585185185184</v>
      </c>
      <c r="D783" s="2">
        <v>45596.952835648146</v>
      </c>
      <c r="E783" s="4"/>
      <c r="F783" s="1" t="s">
        <v>262</v>
      </c>
      <c r="G783" s="3" t="str">
        <f t="array" ref="G783">XLOOKUP(F783,'planificação'!A:A,'planificação'!B:B,"")</f>
        <v>intermediário</v>
      </c>
      <c r="H783" s="3">
        <f t="array" ref="H783">XLOOKUP(A783,login!A:A,login!F:F,"")</f>
        <v>4</v>
      </c>
      <c r="I783" s="3">
        <f t="array" ref="I783">XLOOKUP(A783,gestor!C:C,gestor!E:E,"")</f>
        <v>1</v>
      </c>
      <c r="J783" s="3" t="str">
        <f t="shared" si="3"/>
        <v>#REF!</v>
      </c>
    </row>
    <row r="784">
      <c r="A784" s="1" t="s">
        <v>1608</v>
      </c>
      <c r="B784" s="1" t="s">
        <v>1609</v>
      </c>
      <c r="C784" s="2">
        <v>45551.58966435185</v>
      </c>
      <c r="D784" s="2">
        <v>45596.974224537036</v>
      </c>
      <c r="E784" s="4"/>
      <c r="F784" s="1" t="s">
        <v>12</v>
      </c>
      <c r="G784" s="3" t="str">
        <f t="array" ref="G784">XLOOKUP(F784,'planificação'!A:A,'planificação'!B:B,"")</f>
        <v>básico</v>
      </c>
      <c r="H784" s="3" t="str">
        <f t="array" ref="H784">XLOOKUP(A784,login!A:A,login!F:F,"")</f>
        <v/>
      </c>
      <c r="I784" s="3" t="str">
        <f t="array" ref="I784">XLOOKUP(A784,gestor!C:C,gestor!E:E,"")</f>
        <v/>
      </c>
      <c r="J784" s="3" t="str">
        <f t="shared" si="3"/>
        <v>#REF!</v>
      </c>
    </row>
    <row r="785">
      <c r="A785" s="1" t="s">
        <v>1610</v>
      </c>
      <c r="B785" s="1" t="s">
        <v>1611</v>
      </c>
      <c r="C785" s="2">
        <v>45551.59695601852</v>
      </c>
      <c r="D785" s="2">
        <v>45596.95280092592</v>
      </c>
      <c r="E785" s="4"/>
      <c r="F785" s="1" t="s">
        <v>262</v>
      </c>
      <c r="G785" s="3" t="str">
        <f t="array" ref="G785">XLOOKUP(F785,'planificação'!A:A,'planificação'!B:B,"")</f>
        <v>intermediário</v>
      </c>
      <c r="H785" s="3">
        <f t="array" ref="H785">XLOOKUP(A785,login!A:A,login!F:F,"")</f>
        <v>2</v>
      </c>
      <c r="I785" s="3">
        <f t="array" ref="I785">XLOOKUP(A785,gestor!C:C,gestor!E:E,"")</f>
        <v>0</v>
      </c>
      <c r="J785" s="3" t="str">
        <f t="shared" si="3"/>
        <v>#REF!</v>
      </c>
    </row>
    <row r="786">
      <c r="A786" s="1" t="s">
        <v>1612</v>
      </c>
      <c r="B786" s="1" t="s">
        <v>1613</v>
      </c>
      <c r="C786" s="2">
        <v>45551.613344907404</v>
      </c>
      <c r="D786" s="2">
        <v>45596.973599537036</v>
      </c>
      <c r="E786" s="4"/>
      <c r="F786" s="1" t="s">
        <v>262</v>
      </c>
      <c r="G786" s="3" t="str">
        <f t="array" ref="G786">XLOOKUP(F786,'planificação'!A:A,'planificação'!B:B,"")</f>
        <v>intermediário</v>
      </c>
      <c r="H786" s="3">
        <f t="array" ref="H786">XLOOKUP(A786,login!A:A,login!F:F,"")</f>
        <v>31</v>
      </c>
      <c r="I786" s="3" t="str">
        <f t="array" ref="I786">XLOOKUP(A786,gestor!C:C,gestor!E:E,"")</f>
        <v/>
      </c>
      <c r="J786" s="3" t="str">
        <f t="shared" si="3"/>
        <v>#REF!</v>
      </c>
    </row>
    <row r="787">
      <c r="A787" s="1" t="s">
        <v>1614</v>
      </c>
      <c r="B787" s="1" t="s">
        <v>1615</v>
      </c>
      <c r="C787" s="2">
        <v>45551.79048611111</v>
      </c>
      <c r="D787" s="2">
        <v>45596.97430555556</v>
      </c>
      <c r="E787" s="4"/>
      <c r="F787" s="1" t="s">
        <v>170</v>
      </c>
      <c r="G787" s="3" t="str">
        <f t="array" ref="G787">XLOOKUP(F787,'planificação'!A:A,'planificação'!B:B,"")</f>
        <v>básico</v>
      </c>
      <c r="H787" s="3">
        <f t="array" ref="H787">XLOOKUP(A787,login!A:A,login!F:F,"")</f>
        <v>39</v>
      </c>
      <c r="I787" s="3">
        <f t="array" ref="I787">XLOOKUP(A787,gestor!C:C,gestor!E:E,"")</f>
        <v>1</v>
      </c>
      <c r="J787" s="3" t="str">
        <f t="shared" si="3"/>
        <v>#REF!</v>
      </c>
    </row>
    <row r="788">
      <c r="A788" s="1" t="s">
        <v>1616</v>
      </c>
      <c r="B788" s="1" t="s">
        <v>1617</v>
      </c>
      <c r="C788" s="2">
        <v>45552.65157407407</v>
      </c>
      <c r="D788" s="2">
        <v>45596.97418981481</v>
      </c>
      <c r="E788" s="4"/>
      <c r="F788" s="1" t="s">
        <v>170</v>
      </c>
      <c r="G788" s="3" t="str">
        <f t="array" ref="G788">XLOOKUP(F788,'planificação'!A:A,'planificação'!B:B,"")</f>
        <v>básico</v>
      </c>
      <c r="H788" s="3">
        <f t="array" ref="H788">XLOOKUP(A788,login!A:A,login!F:F,"")</f>
        <v>29</v>
      </c>
      <c r="I788" s="3">
        <f t="array" ref="I788">XLOOKUP(A788,gestor!C:C,gestor!E:E,"")</f>
        <v>1</v>
      </c>
      <c r="J788" s="3" t="str">
        <f t="shared" si="3"/>
        <v>#REF!</v>
      </c>
    </row>
    <row r="789">
      <c r="A789" s="1" t="s">
        <v>1618</v>
      </c>
      <c r="B789" s="1" t="s">
        <v>1619</v>
      </c>
      <c r="C789" s="2">
        <v>45552.812743055554</v>
      </c>
      <c r="D789" s="2">
        <v>45596.97453703704</v>
      </c>
      <c r="E789" s="4"/>
      <c r="F789" s="1" t="s">
        <v>170</v>
      </c>
      <c r="G789" s="3" t="str">
        <f t="array" ref="G789">XLOOKUP(F789,'planificação'!A:A,'planificação'!B:B,"")</f>
        <v>básico</v>
      </c>
      <c r="H789" s="3">
        <f t="array" ref="H789">XLOOKUP(A789,login!A:A,login!F:F,"")</f>
        <v>28</v>
      </c>
      <c r="I789" s="3">
        <f t="array" ref="I789">XLOOKUP(A789,gestor!C:C,gestor!E:E,"")</f>
        <v>1</v>
      </c>
      <c r="J789" s="3" t="str">
        <f t="shared" si="3"/>
        <v>#REF!</v>
      </c>
    </row>
    <row r="790">
      <c r="A790" s="1" t="s">
        <v>1620</v>
      </c>
      <c r="B790" s="1" t="s">
        <v>1621</v>
      </c>
      <c r="C790" s="2">
        <v>45552.835706018515</v>
      </c>
      <c r="D790" s="2">
        <v>45596.97758101852</v>
      </c>
      <c r="E790" s="4"/>
      <c r="F790" s="1" t="s">
        <v>170</v>
      </c>
      <c r="G790" s="3" t="str">
        <f t="array" ref="G790">XLOOKUP(F790,'planificação'!A:A,'planificação'!B:B,"")</f>
        <v>básico</v>
      </c>
      <c r="H790" s="3">
        <f t="array" ref="H790">XLOOKUP(A790,login!A:A,login!F:F,"")</f>
        <v>43</v>
      </c>
      <c r="I790" s="3">
        <f t="array" ref="I790">XLOOKUP(A790,gestor!C:C,gestor!E:E,"")</f>
        <v>1</v>
      </c>
      <c r="J790" s="3" t="str">
        <f t="shared" si="3"/>
        <v>#REF!</v>
      </c>
    </row>
    <row r="791">
      <c r="A791" s="1" t="s">
        <v>1622</v>
      </c>
      <c r="B791" s="1" t="s">
        <v>1623</v>
      </c>
      <c r="C791" s="2">
        <v>45552.841145833336</v>
      </c>
      <c r="D791" s="2">
        <v>45596.97697916667</v>
      </c>
      <c r="E791" s="4"/>
      <c r="F791" s="1" t="s">
        <v>1192</v>
      </c>
      <c r="G791" s="3" t="str">
        <f t="array" ref="G791">XLOOKUP(F791,'planificação'!A:A,'planificação'!B:B,"")</f>
        <v>avançado</v>
      </c>
      <c r="H791" s="3">
        <f t="array" ref="H791">XLOOKUP(A791,login!A:A,login!F:F,"")</f>
        <v>12</v>
      </c>
      <c r="I791" s="3">
        <f t="array" ref="I791">XLOOKUP(A791,gestor!C:C,gestor!E:E,"")</f>
        <v>1</v>
      </c>
      <c r="J791" s="3" t="str">
        <f t="shared" si="3"/>
        <v>#REF!</v>
      </c>
    </row>
    <row r="792">
      <c r="A792" s="1" t="s">
        <v>1624</v>
      </c>
      <c r="B792" s="1" t="s">
        <v>1625</v>
      </c>
      <c r="C792" s="2">
        <v>45552.86792824074</v>
      </c>
      <c r="D792" s="2">
        <v>45596.97454861111</v>
      </c>
      <c r="E792" s="4"/>
      <c r="F792" s="1" t="s">
        <v>1192</v>
      </c>
      <c r="G792" s="3" t="str">
        <f t="array" ref="G792">XLOOKUP(F792,'planificação'!A:A,'planificação'!B:B,"")</f>
        <v>avançado</v>
      </c>
      <c r="H792" s="3">
        <f t="array" ref="H792">XLOOKUP(A792,login!A:A,login!F:F,"")</f>
        <v>30</v>
      </c>
      <c r="I792" s="3">
        <f t="array" ref="I792">XLOOKUP(A792,gestor!C:C,gestor!E:E,"")</f>
        <v>1</v>
      </c>
      <c r="J792" s="3" t="str">
        <f t="shared" si="3"/>
        <v>#REF!</v>
      </c>
    </row>
    <row r="793">
      <c r="A793" s="1" t="s">
        <v>1626</v>
      </c>
      <c r="B793" s="1" t="s">
        <v>1627</v>
      </c>
      <c r="C793" s="2">
        <v>45553.57672453704</v>
      </c>
      <c r="D793" s="2">
        <v>45596.97429398148</v>
      </c>
      <c r="E793" s="4"/>
      <c r="F793" s="1" t="s">
        <v>22</v>
      </c>
      <c r="G793" s="3" t="str">
        <f t="array" ref="G793">XLOOKUP(F793,'planificação'!A:A,'planificação'!B:B,"")</f>
        <v>intermediário</v>
      </c>
      <c r="H793" s="3">
        <f t="array" ref="H793">XLOOKUP(A793,login!A:A,login!F:F,"")</f>
        <v>90</v>
      </c>
      <c r="I793" s="3">
        <f t="array" ref="I793">XLOOKUP(A793,gestor!C:C,gestor!E:E,"")</f>
        <v>1</v>
      </c>
      <c r="J793" s="3" t="str">
        <f t="shared" si="3"/>
        <v>#REF!</v>
      </c>
    </row>
    <row r="794">
      <c r="A794" s="1" t="s">
        <v>1628</v>
      </c>
      <c r="B794" s="1" t="s">
        <v>1629</v>
      </c>
      <c r="C794" s="2">
        <v>45553.69701388889</v>
      </c>
      <c r="D794" s="2">
        <v>45596.96991898148</v>
      </c>
      <c r="E794" s="4"/>
      <c r="F794" s="1" t="s">
        <v>1630</v>
      </c>
      <c r="G794" s="3" t="str">
        <f t="array" ref="G794">XLOOKUP(F794,'planificação'!A:A,'planificação'!B:B,"")</f>
        <v>intermediário</v>
      </c>
      <c r="H794" s="3">
        <f t="array" ref="H794">XLOOKUP(A794,login!A:A,login!F:F,"")</f>
        <v>33</v>
      </c>
      <c r="I794" s="3">
        <f t="array" ref="I794">XLOOKUP(A794,gestor!C:C,gestor!E:E,"")</f>
        <v>1</v>
      </c>
      <c r="J794" s="3" t="str">
        <f t="shared" si="3"/>
        <v>#REF!</v>
      </c>
    </row>
    <row r="795">
      <c r="A795" s="1" t="s">
        <v>1631</v>
      </c>
      <c r="B795" s="1" t="s">
        <v>1632</v>
      </c>
      <c r="C795" s="2">
        <v>45553.715474537035</v>
      </c>
      <c r="D795" s="2">
        <v>45596.9809375</v>
      </c>
      <c r="E795" s="4"/>
      <c r="F795" s="1" t="s">
        <v>12</v>
      </c>
      <c r="G795" s="3" t="str">
        <f t="array" ref="G795">XLOOKUP(F795,'planificação'!A:A,'planificação'!B:B,"")</f>
        <v>básico</v>
      </c>
      <c r="H795" s="3">
        <f t="array" ref="H795">XLOOKUP(A795,login!A:A,login!F:F,"")</f>
        <v>8</v>
      </c>
      <c r="I795" s="3">
        <f t="array" ref="I795">XLOOKUP(A795,gestor!C:C,gestor!E:E,"")</f>
        <v>0</v>
      </c>
      <c r="J795" s="3" t="str">
        <f t="shared" si="3"/>
        <v>#REF!</v>
      </c>
    </row>
    <row r="796">
      <c r="A796" s="1" t="s">
        <v>1633</v>
      </c>
      <c r="B796" s="1" t="s">
        <v>1634</v>
      </c>
      <c r="C796" s="2">
        <v>45553.79690972222</v>
      </c>
      <c r="D796" s="2">
        <v>45596.98380787037</v>
      </c>
      <c r="E796" s="4"/>
      <c r="F796" s="1" t="s">
        <v>170</v>
      </c>
      <c r="G796" s="3" t="str">
        <f t="array" ref="G796">XLOOKUP(F796,'planificação'!A:A,'planificação'!B:B,"")</f>
        <v>básico</v>
      </c>
      <c r="H796" s="3">
        <f t="array" ref="H796">XLOOKUP(A796,login!A:A,login!F:F,"")</f>
        <v>58</v>
      </c>
      <c r="I796" s="3">
        <f t="array" ref="I796">XLOOKUP(A796,gestor!C:C,gestor!E:E,"")</f>
        <v>1</v>
      </c>
      <c r="J796" s="3" t="str">
        <f t="shared" si="3"/>
        <v>#REF!</v>
      </c>
    </row>
    <row r="797">
      <c r="A797" s="1" t="s">
        <v>1635</v>
      </c>
      <c r="B797" s="1" t="s">
        <v>1636</v>
      </c>
      <c r="C797" s="2">
        <v>45553.81175925926</v>
      </c>
      <c r="D797" s="2">
        <v>45596.97773148148</v>
      </c>
      <c r="E797" s="4"/>
      <c r="F797" s="1" t="s">
        <v>12</v>
      </c>
      <c r="G797" s="3" t="str">
        <f t="array" ref="G797">XLOOKUP(F797,'planificação'!A:A,'planificação'!B:B,"")</f>
        <v>básico</v>
      </c>
      <c r="H797" s="3">
        <f t="array" ref="H797">XLOOKUP(A797,login!A:A,login!F:F,"")</f>
        <v>10</v>
      </c>
      <c r="I797" s="3">
        <f t="array" ref="I797">XLOOKUP(A797,gestor!C:C,gestor!E:E,"")</f>
        <v>0</v>
      </c>
      <c r="J797" s="3" t="str">
        <f t="shared" si="3"/>
        <v>#REF!</v>
      </c>
    </row>
    <row r="798">
      <c r="A798" s="1" t="s">
        <v>1637</v>
      </c>
      <c r="B798" s="1" t="s">
        <v>1638</v>
      </c>
      <c r="C798" s="2">
        <v>45553.87988425926</v>
      </c>
      <c r="D798" s="2">
        <v>45596.973657407405</v>
      </c>
      <c r="E798" s="4"/>
      <c r="F798" s="1" t="s">
        <v>17</v>
      </c>
      <c r="G798" s="3" t="str">
        <f t="array" ref="G798">XLOOKUP(F798,'planificação'!A:A,'planificação'!B:B,"")</f>
        <v>básico</v>
      </c>
      <c r="H798" s="3">
        <f t="array" ref="H798">XLOOKUP(A798,login!A:A,login!F:F,"")</f>
        <v>35</v>
      </c>
      <c r="I798" s="3">
        <f t="array" ref="I798">XLOOKUP(A798,gestor!C:C,gestor!E:E,"")</f>
        <v>0</v>
      </c>
      <c r="J798" s="3" t="str">
        <f t="shared" si="3"/>
        <v>#REF!</v>
      </c>
    </row>
    <row r="799">
      <c r="A799" s="1" t="s">
        <v>1639</v>
      </c>
      <c r="B799" s="1" t="s">
        <v>1640</v>
      </c>
      <c r="C799" s="2">
        <v>45554.56995370371</v>
      </c>
      <c r="D799" s="2">
        <v>45596.97765046296</v>
      </c>
      <c r="E799" s="4"/>
      <c r="F799" s="1" t="s">
        <v>38</v>
      </c>
      <c r="G799" s="3" t="str">
        <f t="array" ref="G799">XLOOKUP(F799,'planificação'!A:A,'planificação'!B:B,"")</f>
        <v>avançado</v>
      </c>
      <c r="H799" s="3">
        <f t="array" ref="H799">XLOOKUP(A799,login!A:A,login!F:F,"")</f>
        <v>10</v>
      </c>
      <c r="I799" s="3">
        <f t="array" ref="I799">XLOOKUP(A799,gestor!C:C,gestor!E:E,"")</f>
        <v>1</v>
      </c>
      <c r="J799" s="3" t="str">
        <f t="shared" si="3"/>
        <v>#REF!</v>
      </c>
    </row>
    <row r="800">
      <c r="A800" s="1" t="s">
        <v>1641</v>
      </c>
      <c r="B800" s="1" t="s">
        <v>1642</v>
      </c>
      <c r="C800" s="2">
        <v>45554.6337037037</v>
      </c>
      <c r="D800" s="2">
        <v>45596.95275462963</v>
      </c>
      <c r="E800" s="4"/>
      <c r="F800" s="1" t="s">
        <v>51</v>
      </c>
      <c r="G800" s="3" t="str">
        <f t="array" ref="G800">XLOOKUP(F800,'planificação'!A:A,'planificação'!B:B,"")</f>
        <v>intermediário</v>
      </c>
      <c r="H800" s="3">
        <f t="array" ref="H800">XLOOKUP(A800,login!A:A,login!F:F,"")</f>
        <v>48</v>
      </c>
      <c r="I800" s="3">
        <f t="array" ref="I800">XLOOKUP(A800,gestor!C:C,gestor!E:E,"")</f>
        <v>1</v>
      </c>
      <c r="J800" s="3" t="str">
        <f t="shared" si="3"/>
        <v>#REF!</v>
      </c>
    </row>
    <row r="801">
      <c r="A801" s="1" t="s">
        <v>1643</v>
      </c>
      <c r="B801" s="1" t="s">
        <v>1644</v>
      </c>
      <c r="C801" s="2">
        <v>45554.79699074074</v>
      </c>
      <c r="D801" s="2">
        <v>45596.97416666667</v>
      </c>
      <c r="E801" s="4"/>
      <c r="F801" s="1" t="s">
        <v>341</v>
      </c>
      <c r="G801" s="3" t="str">
        <f t="array" ref="G801">XLOOKUP(F801,'planificação'!A:A,'planificação'!B:B,"")</f>
        <v>básico</v>
      </c>
      <c r="H801" s="3">
        <f t="array" ref="H801">XLOOKUP(A801,login!A:A,login!F:F,"")</f>
        <v>11</v>
      </c>
      <c r="I801" s="3">
        <f t="array" ref="I801">XLOOKUP(A801,gestor!C:C,gestor!E:E,"")</f>
        <v>1</v>
      </c>
      <c r="J801" s="3" t="str">
        <f t="shared" si="3"/>
        <v>#REF!</v>
      </c>
    </row>
    <row r="802">
      <c r="A802" s="1" t="s">
        <v>1645</v>
      </c>
      <c r="B802" s="1" t="s">
        <v>1646</v>
      </c>
      <c r="C802" s="2">
        <v>45554.79803240741</v>
      </c>
      <c r="D802" s="2">
        <v>45596.977372685185</v>
      </c>
      <c r="E802" s="4"/>
      <c r="F802" s="1" t="s">
        <v>170</v>
      </c>
      <c r="G802" s="3" t="str">
        <f t="array" ref="G802">XLOOKUP(F802,'planificação'!A:A,'planificação'!B:B,"")</f>
        <v>básico</v>
      </c>
      <c r="H802" s="3" t="str">
        <f t="array" ref="H802">XLOOKUP(A802,login!A:A,login!F:F,"")</f>
        <v/>
      </c>
      <c r="I802" s="3">
        <f t="array" ref="I802">XLOOKUP(A802,gestor!C:C,gestor!E:E,"")</f>
        <v>1</v>
      </c>
      <c r="J802" s="3" t="str">
        <f t="shared" si="3"/>
        <v>#REF!</v>
      </c>
    </row>
    <row r="803">
      <c r="A803" s="1" t="s">
        <v>1647</v>
      </c>
      <c r="B803" s="1" t="s">
        <v>1648</v>
      </c>
      <c r="C803" s="2">
        <v>45555.57105324074</v>
      </c>
      <c r="D803" s="2">
        <v>45596.97758101852</v>
      </c>
      <c r="E803" s="4"/>
      <c r="F803" s="1" t="s">
        <v>170</v>
      </c>
      <c r="G803" s="3" t="str">
        <f t="array" ref="G803">XLOOKUP(F803,'planificação'!A:A,'planificação'!B:B,"")</f>
        <v>básico</v>
      </c>
      <c r="H803" s="3">
        <f t="array" ref="H803">XLOOKUP(A803,login!A:A,login!F:F,"")</f>
        <v>2</v>
      </c>
      <c r="I803" s="3">
        <f t="array" ref="I803">XLOOKUP(A803,gestor!C:C,gestor!E:E,"")</f>
        <v>1</v>
      </c>
      <c r="J803" s="3" t="str">
        <f t="shared" si="3"/>
        <v>#REF!</v>
      </c>
    </row>
    <row r="804">
      <c r="A804" s="1" t="s">
        <v>1649</v>
      </c>
      <c r="B804" s="1" t="s">
        <v>1650</v>
      </c>
      <c r="C804" s="2">
        <v>45555.69119212963</v>
      </c>
      <c r="D804" s="2">
        <v>45581.36623842592</v>
      </c>
      <c r="E804" s="2">
        <v>45581.51880787037</v>
      </c>
      <c r="F804" s="1" t="s">
        <v>170</v>
      </c>
      <c r="G804" s="3" t="str">
        <f t="array" ref="G804">XLOOKUP(F804,'planificação'!A:A,'planificação'!B:B,"")</f>
        <v>básico</v>
      </c>
      <c r="H804" s="3">
        <f t="array" ref="H804">XLOOKUP(A804,login!A:A,login!F:F,"")</f>
        <v>13</v>
      </c>
      <c r="I804" s="3">
        <f t="array" ref="I804">XLOOKUP(A804,gestor!C:C,gestor!E:E,"")</f>
        <v>1</v>
      </c>
      <c r="J804" s="3" t="str">
        <f t="shared" si="3"/>
        <v>#REF!</v>
      </c>
    </row>
    <row r="805">
      <c r="A805" s="1" t="s">
        <v>1651</v>
      </c>
      <c r="B805" s="1" t="s">
        <v>1652</v>
      </c>
      <c r="C805" s="2">
        <v>45555.82450231481</v>
      </c>
      <c r="D805" s="2">
        <v>45596.974270833336</v>
      </c>
      <c r="E805" s="4"/>
      <c r="F805" s="1" t="s">
        <v>750</v>
      </c>
      <c r="G805" s="3" t="str">
        <f t="array" ref="G805">XLOOKUP(F805,'planificação'!A:A,'planificação'!B:B,"")</f>
        <v>intermediário</v>
      </c>
      <c r="H805" s="3">
        <f t="array" ref="H805">XLOOKUP(A805,login!A:A,login!F:F,"")</f>
        <v>14</v>
      </c>
      <c r="I805" s="3">
        <f t="array" ref="I805">XLOOKUP(A805,gestor!C:C,gestor!E:E,"")</f>
        <v>1</v>
      </c>
      <c r="J805" s="3" t="str">
        <f t="shared" si="3"/>
        <v>#REF!</v>
      </c>
    </row>
    <row r="806">
      <c r="A806" s="1" t="s">
        <v>1653</v>
      </c>
      <c r="B806" s="1" t="s">
        <v>1654</v>
      </c>
      <c r="C806" s="2">
        <v>45558.65355324074</v>
      </c>
      <c r="D806" s="2">
        <v>45596.97386574074</v>
      </c>
      <c r="E806" s="4"/>
      <c r="F806" s="1" t="s">
        <v>170</v>
      </c>
      <c r="G806" s="3" t="str">
        <f t="array" ref="G806">XLOOKUP(F806,'planificação'!A:A,'planificação'!B:B,"")</f>
        <v>básico</v>
      </c>
      <c r="H806" s="3">
        <f t="array" ref="H806">XLOOKUP(A806,login!A:A,login!F:F,"")</f>
        <v>29</v>
      </c>
      <c r="I806" s="3">
        <f t="array" ref="I806">XLOOKUP(A806,gestor!C:C,gestor!E:E,"")</f>
        <v>1</v>
      </c>
      <c r="J806" s="3" t="str">
        <f t="shared" si="3"/>
        <v>#REF!</v>
      </c>
    </row>
    <row r="807">
      <c r="A807" s="1" t="s">
        <v>1655</v>
      </c>
      <c r="B807" s="1" t="s">
        <v>1656</v>
      </c>
      <c r="C807" s="2">
        <v>45558.70302083333</v>
      </c>
      <c r="D807" s="2">
        <v>45596.81030092593</v>
      </c>
      <c r="E807" s="4"/>
      <c r="F807" s="1" t="s">
        <v>12</v>
      </c>
      <c r="G807" s="3" t="str">
        <f t="array" ref="G807">XLOOKUP(F807,'planificação'!A:A,'planificação'!B:B,"")</f>
        <v>básico</v>
      </c>
      <c r="H807" s="3">
        <f t="array" ref="H807">XLOOKUP(A807,login!A:A,login!F:F,"")</f>
        <v>28</v>
      </c>
      <c r="I807" s="3">
        <f t="array" ref="I807">XLOOKUP(A807,gestor!C:C,gestor!E:E,"")</f>
        <v>0</v>
      </c>
      <c r="J807" s="3" t="str">
        <f t="shared" si="3"/>
        <v>#REF!</v>
      </c>
    </row>
    <row r="808">
      <c r="A808" s="1" t="s">
        <v>1657</v>
      </c>
      <c r="B808" s="1" t="s">
        <v>1658</v>
      </c>
      <c r="C808" s="2">
        <v>45558.81414351852</v>
      </c>
      <c r="D808" s="2">
        <v>45596.974016203705</v>
      </c>
      <c r="E808" s="4"/>
      <c r="F808" s="1" t="s">
        <v>12</v>
      </c>
      <c r="G808" s="3" t="str">
        <f t="array" ref="G808">XLOOKUP(F808,'planificação'!A:A,'planificação'!B:B,"")</f>
        <v>básico</v>
      </c>
      <c r="H808" s="3">
        <f t="array" ref="H808">XLOOKUP(A808,login!A:A,login!F:F,"")</f>
        <v>20</v>
      </c>
      <c r="I808" s="3">
        <f t="array" ref="I808">XLOOKUP(A808,gestor!C:C,gestor!E:E,"")</f>
        <v>1</v>
      </c>
      <c r="J808" s="3" t="str">
        <f t="shared" si="3"/>
        <v>#REF!</v>
      </c>
    </row>
    <row r="809">
      <c r="A809" s="1" t="s">
        <v>1659</v>
      </c>
      <c r="B809" s="1" t="s">
        <v>1660</v>
      </c>
      <c r="C809" s="2">
        <v>45558.82555555556</v>
      </c>
      <c r="D809" s="2">
        <v>45596.97387731481</v>
      </c>
      <c r="E809" s="4"/>
      <c r="F809" s="1" t="s">
        <v>1661</v>
      </c>
      <c r="G809" s="3" t="str">
        <f t="array" ref="G809">XLOOKUP(F809,'planificação'!A:A,'planificação'!B:B,"")</f>
        <v>intermediário</v>
      </c>
      <c r="H809" s="3">
        <f t="array" ref="H809">XLOOKUP(A809,login!A:A,login!F:F,"")</f>
        <v>50</v>
      </c>
      <c r="I809" s="3">
        <f t="array" ref="I809">XLOOKUP(A809,gestor!C:C,gestor!E:E,"")</f>
        <v>1</v>
      </c>
      <c r="J809" s="3" t="str">
        <f t="shared" si="3"/>
        <v>#REF!</v>
      </c>
    </row>
    <row r="810">
      <c r="A810" s="1" t="s">
        <v>1662</v>
      </c>
      <c r="B810" s="1" t="s">
        <v>1663</v>
      </c>
      <c r="C810" s="2">
        <v>45558.89167824074</v>
      </c>
      <c r="D810" s="2">
        <v>45596.695625</v>
      </c>
      <c r="E810" s="4"/>
      <c r="F810" s="1" t="s">
        <v>170</v>
      </c>
      <c r="G810" s="3" t="str">
        <f t="array" ref="G810">XLOOKUP(F810,'planificação'!A:A,'planificação'!B:B,"")</f>
        <v>básico</v>
      </c>
      <c r="H810" s="3">
        <f t="array" ref="H810">XLOOKUP(A810,login!A:A,login!F:F,"")</f>
        <v>7</v>
      </c>
      <c r="I810" s="3">
        <f t="array" ref="I810">XLOOKUP(A810,gestor!C:C,gestor!E:E,"")</f>
        <v>1</v>
      </c>
      <c r="J810" s="3" t="str">
        <f t="shared" si="3"/>
        <v>#REF!</v>
      </c>
    </row>
    <row r="811">
      <c r="A811" s="1" t="s">
        <v>1664</v>
      </c>
      <c r="B811" s="1" t="s">
        <v>1665</v>
      </c>
      <c r="C811" s="2">
        <v>45559.600497685184</v>
      </c>
      <c r="D811" s="2">
        <v>45596.97773148148</v>
      </c>
      <c r="E811" s="4"/>
      <c r="F811" s="1" t="s">
        <v>170</v>
      </c>
      <c r="G811" s="3" t="str">
        <f t="array" ref="G811">XLOOKUP(F811,'planificação'!A:A,'planificação'!B:B,"")</f>
        <v>básico</v>
      </c>
      <c r="H811" s="3">
        <f t="array" ref="H811">XLOOKUP(A811,login!A:A,login!F:F,"")</f>
        <v>6</v>
      </c>
      <c r="I811" s="3">
        <f t="array" ref="I811">XLOOKUP(A811,gestor!C:C,gestor!E:E,"")</f>
        <v>1</v>
      </c>
      <c r="J811" s="3" t="str">
        <f t="shared" si="3"/>
        <v>#REF!</v>
      </c>
    </row>
    <row r="812">
      <c r="A812" s="1" t="s">
        <v>1666</v>
      </c>
      <c r="B812" s="1" t="s">
        <v>1667</v>
      </c>
      <c r="C812" s="2">
        <v>45559.71759259259</v>
      </c>
      <c r="D812" s="2">
        <v>45596.97709490741</v>
      </c>
      <c r="E812" s="4"/>
      <c r="F812" s="1" t="s">
        <v>170</v>
      </c>
      <c r="G812" s="3" t="str">
        <f t="array" ref="G812">XLOOKUP(F812,'planificação'!A:A,'planificação'!B:B,"")</f>
        <v>básico</v>
      </c>
      <c r="H812" s="3">
        <f t="array" ref="H812">XLOOKUP(A812,login!A:A,login!F:F,"")</f>
        <v>33</v>
      </c>
      <c r="I812" s="3">
        <f t="array" ref="I812">XLOOKUP(A812,gestor!C:C,gestor!E:E,"")</f>
        <v>1</v>
      </c>
      <c r="J812" s="3" t="str">
        <f t="shared" si="3"/>
        <v>#REF!</v>
      </c>
    </row>
    <row r="813">
      <c r="A813" s="1" t="s">
        <v>1668</v>
      </c>
      <c r="B813" s="1" t="s">
        <v>1669</v>
      </c>
      <c r="C813" s="2">
        <v>45559.72537037037</v>
      </c>
      <c r="D813" s="2">
        <v>45596.835023148145</v>
      </c>
      <c r="E813" s="4"/>
      <c r="F813" s="1" t="s">
        <v>170</v>
      </c>
      <c r="G813" s="3" t="str">
        <f t="array" ref="G813">XLOOKUP(F813,'planificação'!A:A,'planificação'!B:B,"")</f>
        <v>básico</v>
      </c>
      <c r="H813" s="3">
        <f t="array" ref="H813">XLOOKUP(A813,login!A:A,login!F:F,"")</f>
        <v>10</v>
      </c>
      <c r="I813" s="3">
        <f t="array" ref="I813">XLOOKUP(A813,gestor!C:C,gestor!E:E,"")</f>
        <v>1</v>
      </c>
      <c r="J813" s="3" t="str">
        <f t="shared" si="3"/>
        <v>#REF!</v>
      </c>
    </row>
    <row r="814">
      <c r="A814" s="1" t="s">
        <v>1670</v>
      </c>
      <c r="B814" s="1" t="s">
        <v>1671</v>
      </c>
      <c r="C814" s="2">
        <v>45559.76283564815</v>
      </c>
      <c r="D814" s="2">
        <v>45596.97366898148</v>
      </c>
      <c r="E814" s="4"/>
      <c r="F814" s="1" t="s">
        <v>12</v>
      </c>
      <c r="G814" s="3" t="str">
        <f t="array" ref="G814">XLOOKUP(F814,'planificação'!A:A,'planificação'!B:B,"")</f>
        <v>básico</v>
      </c>
      <c r="H814" s="3">
        <f t="array" ref="H814">XLOOKUP(A814,login!A:A,login!F:F,"")</f>
        <v>1</v>
      </c>
      <c r="I814" s="3" t="str">
        <f t="array" ref="I814">XLOOKUP(A814,gestor!C:C,gestor!E:E,"")</f>
        <v/>
      </c>
      <c r="J814" s="3" t="str">
        <f t="shared" si="3"/>
        <v>#REF!</v>
      </c>
    </row>
    <row r="815">
      <c r="A815" s="1" t="s">
        <v>1672</v>
      </c>
      <c r="B815" s="1" t="s">
        <v>1673</v>
      </c>
      <c r="C815" s="2">
        <v>45559.828310185185</v>
      </c>
      <c r="D815" s="2">
        <v>45596.977743055555</v>
      </c>
      <c r="E815" s="4"/>
      <c r="F815" s="1" t="s">
        <v>1630</v>
      </c>
      <c r="G815" s="3" t="str">
        <f t="array" ref="G815">XLOOKUP(F815,'planificação'!A:A,'planificação'!B:B,"")</f>
        <v>intermediário</v>
      </c>
      <c r="H815" s="3">
        <f t="array" ref="H815">XLOOKUP(A815,login!A:A,login!F:F,"")</f>
        <v>13</v>
      </c>
      <c r="I815" s="3">
        <f t="array" ref="I815">XLOOKUP(A815,gestor!C:C,gestor!E:E,"")</f>
        <v>1</v>
      </c>
      <c r="J815" s="3" t="str">
        <f t="shared" si="3"/>
        <v>#REF!</v>
      </c>
    </row>
    <row r="816">
      <c r="A816" s="1" t="s">
        <v>1674</v>
      </c>
      <c r="B816" s="1" t="s">
        <v>1675</v>
      </c>
      <c r="C816" s="2">
        <v>45559.84716435185</v>
      </c>
      <c r="D816" s="2">
        <v>45596.98086805556</v>
      </c>
      <c r="E816" s="4"/>
      <c r="F816" s="1" t="s">
        <v>170</v>
      </c>
      <c r="G816" s="3" t="str">
        <f t="array" ref="G816">XLOOKUP(F816,'planificação'!A:A,'planificação'!B:B,"")</f>
        <v>básico</v>
      </c>
      <c r="H816" s="3">
        <f t="array" ref="H816">XLOOKUP(A816,login!A:A,login!F:F,"")</f>
        <v>9</v>
      </c>
      <c r="I816" s="3">
        <f t="array" ref="I816">XLOOKUP(A816,gestor!C:C,gestor!E:E,"")</f>
        <v>1</v>
      </c>
      <c r="J816" s="3" t="str">
        <f t="shared" si="3"/>
        <v>#REF!</v>
      </c>
    </row>
    <row r="817">
      <c r="A817" s="1" t="s">
        <v>1676</v>
      </c>
      <c r="B817" s="1" t="s">
        <v>1677</v>
      </c>
      <c r="C817" s="2">
        <v>45559.88921296296</v>
      </c>
      <c r="D817" s="2">
        <v>45596.95276620371</v>
      </c>
      <c r="E817" s="4"/>
      <c r="F817" s="1" t="s">
        <v>12</v>
      </c>
      <c r="G817" s="3" t="str">
        <f t="array" ref="G817">XLOOKUP(F817,'planificação'!A:A,'planificação'!B:B,"")</f>
        <v>básico</v>
      </c>
      <c r="H817" s="3">
        <f t="array" ref="H817">XLOOKUP(A817,login!A:A,login!F:F,"")</f>
        <v>5</v>
      </c>
      <c r="I817" s="3">
        <f t="array" ref="I817">XLOOKUP(A817,gestor!C:C,gestor!E:E,"")</f>
        <v>0</v>
      </c>
      <c r="J817" s="3" t="str">
        <f t="shared" si="3"/>
        <v>#REF!</v>
      </c>
    </row>
    <row r="818">
      <c r="A818" s="1" t="s">
        <v>1678</v>
      </c>
      <c r="B818" s="1" t="s">
        <v>1679</v>
      </c>
      <c r="C818" s="2">
        <v>45559.95616898148</v>
      </c>
      <c r="D818" s="2">
        <v>45596.97453703704</v>
      </c>
      <c r="E818" s="4"/>
      <c r="F818" s="1" t="s">
        <v>12</v>
      </c>
      <c r="G818" s="3" t="str">
        <f t="array" ref="G818">XLOOKUP(F818,'planificação'!A:A,'planificação'!B:B,"")</f>
        <v>básico</v>
      </c>
      <c r="H818" s="3">
        <f t="array" ref="H818">XLOOKUP(A818,login!A:A,login!F:F,"")</f>
        <v>2</v>
      </c>
      <c r="I818" s="3" t="str">
        <f t="array" ref="I818">XLOOKUP(A818,gestor!C:C,gestor!E:E,"")</f>
        <v/>
      </c>
      <c r="J818" s="3" t="str">
        <f t="shared" si="3"/>
        <v>#REF!</v>
      </c>
    </row>
    <row r="819">
      <c r="A819" s="1" t="s">
        <v>1680</v>
      </c>
      <c r="B819" s="1" t="s">
        <v>1681</v>
      </c>
      <c r="C819" s="2">
        <v>45560.005277777775</v>
      </c>
      <c r="D819" s="2">
        <v>45596.96309027778</v>
      </c>
      <c r="E819" s="4"/>
      <c r="F819" s="1" t="s">
        <v>517</v>
      </c>
      <c r="G819" s="3" t="str">
        <f t="array" ref="G819">XLOOKUP(F819,'planificação'!A:A,'planificação'!B:B,"")</f>
        <v>básico</v>
      </c>
      <c r="H819" s="3">
        <f t="array" ref="H819">XLOOKUP(A819,login!A:A,login!F:F,"")</f>
        <v>2</v>
      </c>
      <c r="I819" s="3">
        <f t="array" ref="I819">XLOOKUP(A819,gestor!C:C,gestor!E:E,"")</f>
        <v>1</v>
      </c>
      <c r="J819" s="3" t="str">
        <f t="shared" si="3"/>
        <v>#REF!</v>
      </c>
    </row>
    <row r="820">
      <c r="A820" s="1" t="s">
        <v>1682</v>
      </c>
      <c r="B820" s="1" t="s">
        <v>1683</v>
      </c>
      <c r="C820" s="2">
        <v>45560.00565972222</v>
      </c>
      <c r="D820" s="2">
        <v>45590.765185185184</v>
      </c>
      <c r="E820" s="2">
        <v>45590.77568287037</v>
      </c>
      <c r="F820" s="1" t="s">
        <v>517</v>
      </c>
      <c r="G820" s="3" t="str">
        <f t="array" ref="G820">XLOOKUP(F820,'planificação'!A:A,'planificação'!B:B,"")</f>
        <v>básico</v>
      </c>
      <c r="H820" s="3">
        <f t="array" ref="H820">XLOOKUP(A820,login!A:A,login!F:F,"")</f>
        <v>13</v>
      </c>
      <c r="I820" s="3">
        <f t="array" ref="I820">XLOOKUP(A820,gestor!C:C,gestor!E:E,"")</f>
        <v>1</v>
      </c>
      <c r="J820" s="3" t="str">
        <f t="shared" si="3"/>
        <v>#REF!</v>
      </c>
    </row>
    <row r="821">
      <c r="A821" s="1" t="s">
        <v>1684</v>
      </c>
      <c r="B821" s="1" t="s">
        <v>1685</v>
      </c>
      <c r="C821" s="2">
        <v>45560.006377314814</v>
      </c>
      <c r="D821" s="2">
        <v>45590.76519675926</v>
      </c>
      <c r="E821" s="2">
        <v>45590.777916666666</v>
      </c>
      <c r="F821" s="1" t="s">
        <v>517</v>
      </c>
      <c r="G821" s="3" t="str">
        <f t="array" ref="G821">XLOOKUP(F821,'planificação'!A:A,'planificação'!B:B,"")</f>
        <v>básico</v>
      </c>
      <c r="H821" s="3">
        <f t="array" ref="H821">XLOOKUP(A821,login!A:A,login!F:F,"")</f>
        <v>17</v>
      </c>
      <c r="I821" s="3">
        <f t="array" ref="I821">XLOOKUP(A821,gestor!C:C,gestor!E:E,"")</f>
        <v>1</v>
      </c>
      <c r="J821" s="3" t="str">
        <f t="shared" si="3"/>
        <v>#REF!</v>
      </c>
    </row>
    <row r="822">
      <c r="A822" s="1" t="s">
        <v>1686</v>
      </c>
      <c r="B822" s="1" t="s">
        <v>1687</v>
      </c>
      <c r="C822" s="2">
        <v>45560.00702546296</v>
      </c>
      <c r="D822" s="2">
        <v>45596.98097222222</v>
      </c>
      <c r="E822" s="4"/>
      <c r="F822" s="1" t="s">
        <v>517</v>
      </c>
      <c r="G822" s="3" t="str">
        <f t="array" ref="G822">XLOOKUP(F822,'planificação'!A:A,'planificação'!B:B,"")</f>
        <v>básico</v>
      </c>
      <c r="H822" s="3">
        <f t="array" ref="H822">XLOOKUP(A822,login!A:A,login!F:F,"")</f>
        <v>41</v>
      </c>
      <c r="I822" s="3">
        <f t="array" ref="I822">XLOOKUP(A822,gestor!C:C,gestor!E:E,"")</f>
        <v>1</v>
      </c>
      <c r="J822" s="3" t="str">
        <f t="shared" si="3"/>
        <v>#REF!</v>
      </c>
    </row>
    <row r="823">
      <c r="A823" s="1" t="s">
        <v>1688</v>
      </c>
      <c r="B823" s="1" t="s">
        <v>1689</v>
      </c>
      <c r="C823" s="2">
        <v>45560.00890046296</v>
      </c>
      <c r="D823" s="2">
        <v>45596.973495370374</v>
      </c>
      <c r="E823" s="4"/>
      <c r="F823" s="1" t="s">
        <v>517</v>
      </c>
      <c r="G823" s="3" t="str">
        <f t="array" ref="G823">XLOOKUP(F823,'planificação'!A:A,'planificação'!B:B,"")</f>
        <v>básico</v>
      </c>
      <c r="H823" s="3">
        <f t="array" ref="H823">XLOOKUP(A823,login!A:A,login!F:F,"")</f>
        <v>33</v>
      </c>
      <c r="I823" s="3">
        <f t="array" ref="I823">XLOOKUP(A823,gestor!C:C,gestor!E:E,"")</f>
        <v>1</v>
      </c>
      <c r="J823" s="3" t="str">
        <f t="shared" si="3"/>
        <v>#REF!</v>
      </c>
    </row>
    <row r="824">
      <c r="A824" s="1" t="s">
        <v>1690</v>
      </c>
      <c r="B824" s="1" t="s">
        <v>1691</v>
      </c>
      <c r="C824" s="2">
        <v>45560.011967592596</v>
      </c>
      <c r="D824" s="2">
        <v>45596.974270833336</v>
      </c>
      <c r="E824" s="4"/>
      <c r="F824" s="1" t="s">
        <v>517</v>
      </c>
      <c r="G824" s="3" t="str">
        <f t="array" ref="G824">XLOOKUP(F824,'planificação'!A:A,'planificação'!B:B,"")</f>
        <v>básico</v>
      </c>
      <c r="H824" s="3">
        <f t="array" ref="H824">XLOOKUP(A824,login!A:A,login!F:F,"")</f>
        <v>2</v>
      </c>
      <c r="I824" s="3">
        <f t="array" ref="I824">XLOOKUP(A824,gestor!C:C,gestor!E:E,"")</f>
        <v>1</v>
      </c>
      <c r="J824" s="3" t="str">
        <f t="shared" si="3"/>
        <v>#REF!</v>
      </c>
    </row>
    <row r="825">
      <c r="A825" s="1" t="s">
        <v>1692</v>
      </c>
      <c r="B825" s="1" t="s">
        <v>1693</v>
      </c>
      <c r="C825" s="2">
        <v>45560.011979166666</v>
      </c>
      <c r="D825" s="2">
        <v>45588.41196759259</v>
      </c>
      <c r="E825" s="2">
        <v>45588.55233796296</v>
      </c>
      <c r="F825" s="1" t="s">
        <v>517</v>
      </c>
      <c r="G825" s="3" t="str">
        <f t="array" ref="G825">XLOOKUP(F825,'planificação'!A:A,'planificação'!B:B,"")</f>
        <v>básico</v>
      </c>
      <c r="H825" s="3">
        <f t="array" ref="H825">XLOOKUP(A825,login!A:A,login!F:F,"")</f>
        <v>4</v>
      </c>
      <c r="I825" s="3">
        <f t="array" ref="I825">XLOOKUP(A825,gestor!C:C,gestor!E:E,"")</f>
        <v>1</v>
      </c>
      <c r="J825" s="3" t="str">
        <f t="shared" si="3"/>
        <v>#REF!</v>
      </c>
    </row>
    <row r="826">
      <c r="A826" s="1" t="s">
        <v>1694</v>
      </c>
      <c r="B826" s="1" t="s">
        <v>1695</v>
      </c>
      <c r="C826" s="2">
        <v>45560.012349537035</v>
      </c>
      <c r="D826" s="2">
        <v>45596.97755787037</v>
      </c>
      <c r="E826" s="4"/>
      <c r="F826" s="1" t="s">
        <v>517</v>
      </c>
      <c r="G826" s="3" t="str">
        <f t="array" ref="G826">XLOOKUP(F826,'planificação'!A:A,'planificação'!B:B,"")</f>
        <v>básico</v>
      </c>
      <c r="H826" s="3">
        <f t="array" ref="H826">XLOOKUP(A826,login!A:A,login!F:F,"")</f>
        <v>29</v>
      </c>
      <c r="I826" s="3">
        <f t="array" ref="I826">XLOOKUP(A826,gestor!C:C,gestor!E:E,"")</f>
        <v>1</v>
      </c>
      <c r="J826" s="3" t="str">
        <f t="shared" si="3"/>
        <v>#REF!</v>
      </c>
    </row>
    <row r="827">
      <c r="A827" s="1" t="s">
        <v>1696</v>
      </c>
      <c r="B827" s="1" t="s">
        <v>1697</v>
      </c>
      <c r="C827" s="2">
        <v>45560.01310185185</v>
      </c>
      <c r="D827" s="2">
        <v>45596.83513888889</v>
      </c>
      <c r="E827" s="4"/>
      <c r="F827" s="1" t="s">
        <v>517</v>
      </c>
      <c r="G827" s="3" t="str">
        <f t="array" ref="G827">XLOOKUP(F827,'planificação'!A:A,'planificação'!B:B,"")</f>
        <v>básico</v>
      </c>
      <c r="H827" s="3">
        <f t="array" ref="H827">XLOOKUP(A827,login!A:A,login!F:F,"")</f>
        <v>19</v>
      </c>
      <c r="I827" s="3">
        <f t="array" ref="I827">XLOOKUP(A827,gestor!C:C,gestor!E:E,"")</f>
        <v>1</v>
      </c>
      <c r="J827" s="3" t="str">
        <f t="shared" si="3"/>
        <v>#REF!</v>
      </c>
    </row>
    <row r="828">
      <c r="A828" s="1" t="s">
        <v>1698</v>
      </c>
      <c r="B828" s="1" t="s">
        <v>1699</v>
      </c>
      <c r="C828" s="2">
        <v>45560.01565972222</v>
      </c>
      <c r="D828" s="2">
        <v>45562.61311342593</v>
      </c>
      <c r="E828" s="2">
        <v>45562.710960648146</v>
      </c>
      <c r="F828" s="1" t="s">
        <v>517</v>
      </c>
      <c r="G828" s="3" t="str">
        <f t="array" ref="G828">XLOOKUP(F828,'planificação'!A:A,'planificação'!B:B,"")</f>
        <v>básico</v>
      </c>
      <c r="H828" s="3">
        <f t="array" ref="H828">XLOOKUP(A828,login!A:A,login!F:F,"")</f>
        <v>7</v>
      </c>
      <c r="I828" s="3">
        <f t="array" ref="I828">XLOOKUP(A828,gestor!C:C,gestor!E:E,"")</f>
        <v>1</v>
      </c>
      <c r="J828" s="3" t="str">
        <f t="shared" si="3"/>
        <v>#REF!</v>
      </c>
    </row>
    <row r="829">
      <c r="A829" s="1" t="s">
        <v>1700</v>
      </c>
      <c r="B829" s="1" t="s">
        <v>1701</v>
      </c>
      <c r="C829" s="2">
        <v>45560.01614583333</v>
      </c>
      <c r="D829" s="2">
        <v>45588.72085648148</v>
      </c>
      <c r="E829" s="2">
        <v>45588.80640046296</v>
      </c>
      <c r="F829" s="1" t="s">
        <v>517</v>
      </c>
      <c r="G829" s="3" t="str">
        <f t="array" ref="G829">XLOOKUP(F829,'planificação'!A:A,'planificação'!B:B,"")</f>
        <v>básico</v>
      </c>
      <c r="H829" s="3">
        <f t="array" ref="H829">XLOOKUP(A829,login!A:A,login!F:F,"")</f>
        <v>7</v>
      </c>
      <c r="I829" s="3">
        <f t="array" ref="I829">XLOOKUP(A829,gestor!C:C,gestor!E:E,"")</f>
        <v>1</v>
      </c>
      <c r="J829" s="3" t="str">
        <f t="shared" si="3"/>
        <v>#REF!</v>
      </c>
    </row>
    <row r="830">
      <c r="A830" s="1" t="s">
        <v>1702</v>
      </c>
      <c r="B830" s="1" t="s">
        <v>1703</v>
      </c>
      <c r="C830" s="2">
        <v>45560.016689814816</v>
      </c>
      <c r="D830" s="2">
        <v>45567.576736111114</v>
      </c>
      <c r="E830" s="2">
        <v>45567.67978009259</v>
      </c>
      <c r="F830" s="1" t="s">
        <v>517</v>
      </c>
      <c r="G830" s="3" t="str">
        <f t="array" ref="G830">XLOOKUP(F830,'planificação'!A:A,'planificação'!B:B,"")</f>
        <v>básico</v>
      </c>
      <c r="H830" s="3">
        <f t="array" ref="H830">XLOOKUP(A830,login!A:A,login!F:F,"")</f>
        <v>6</v>
      </c>
      <c r="I830" s="3">
        <f t="array" ref="I830">XLOOKUP(A830,gestor!C:C,gestor!E:E,"")</f>
        <v>1</v>
      </c>
      <c r="J830" s="3" t="str">
        <f t="shared" si="3"/>
        <v>#REF!</v>
      </c>
    </row>
    <row r="831">
      <c r="A831" s="1" t="s">
        <v>1704</v>
      </c>
      <c r="B831" s="1" t="s">
        <v>1705</v>
      </c>
      <c r="C831" s="2">
        <v>45560.01744212963</v>
      </c>
      <c r="D831" s="2">
        <v>45562.63380787037</v>
      </c>
      <c r="E831" s="2">
        <v>45562.71130787037</v>
      </c>
      <c r="F831" s="1" t="s">
        <v>517</v>
      </c>
      <c r="G831" s="3" t="str">
        <f t="array" ref="G831">XLOOKUP(F831,'planificação'!A:A,'planificação'!B:B,"")</f>
        <v>básico</v>
      </c>
      <c r="H831" s="3">
        <f t="array" ref="H831">XLOOKUP(A831,login!A:A,login!F:F,"")</f>
        <v>8</v>
      </c>
      <c r="I831" s="3">
        <f t="array" ref="I831">XLOOKUP(A831,gestor!C:C,gestor!E:E,"")</f>
        <v>1</v>
      </c>
      <c r="J831" s="3" t="str">
        <f t="shared" si="3"/>
        <v>#REF!</v>
      </c>
    </row>
    <row r="832">
      <c r="A832" s="1" t="s">
        <v>1706</v>
      </c>
      <c r="B832" s="1" t="s">
        <v>1707</v>
      </c>
      <c r="C832" s="2">
        <v>45560.02056712963</v>
      </c>
      <c r="D832" s="2">
        <v>45596.97744212963</v>
      </c>
      <c r="E832" s="4"/>
      <c r="F832" s="1" t="s">
        <v>517</v>
      </c>
      <c r="G832" s="3" t="str">
        <f t="array" ref="G832">XLOOKUP(F832,'planificação'!A:A,'planificação'!B:B,"")</f>
        <v>básico</v>
      </c>
      <c r="H832" s="3">
        <f t="array" ref="H832">XLOOKUP(A832,login!A:A,login!F:F,"")</f>
        <v>9</v>
      </c>
      <c r="I832" s="3">
        <f t="array" ref="I832">XLOOKUP(A832,gestor!C:C,gestor!E:E,"")</f>
        <v>1</v>
      </c>
      <c r="J832" s="3" t="str">
        <f t="shared" si="3"/>
        <v>#REF!</v>
      </c>
    </row>
    <row r="833">
      <c r="A833" s="1" t="s">
        <v>1708</v>
      </c>
      <c r="B833" s="1" t="s">
        <v>1709</v>
      </c>
      <c r="C833" s="2">
        <v>45560.088009259256</v>
      </c>
      <c r="D833" s="2">
        <v>45596.97766203704</v>
      </c>
      <c r="E833" s="4"/>
      <c r="F833" s="1" t="s">
        <v>517</v>
      </c>
      <c r="G833" s="3" t="str">
        <f t="array" ref="G833">XLOOKUP(F833,'planificação'!A:A,'planificação'!B:B,"")</f>
        <v>básico</v>
      </c>
      <c r="H833" s="3">
        <f t="array" ref="H833">XLOOKUP(A833,login!A:A,login!F:F,"")</f>
        <v>22</v>
      </c>
      <c r="I833" s="3">
        <f t="array" ref="I833">XLOOKUP(A833,gestor!C:C,gestor!E:E,"")</f>
        <v>1</v>
      </c>
      <c r="J833" s="3" t="str">
        <f t="shared" si="3"/>
        <v>#REF!</v>
      </c>
    </row>
    <row r="834">
      <c r="A834" s="1" t="s">
        <v>1710</v>
      </c>
      <c r="B834" s="1" t="s">
        <v>1711</v>
      </c>
      <c r="C834" s="2">
        <v>45560.573645833334</v>
      </c>
      <c r="D834" s="2">
        <v>45565.563414351855</v>
      </c>
      <c r="E834" s="2">
        <v>45565.590636574074</v>
      </c>
      <c r="F834" s="1" t="s">
        <v>517</v>
      </c>
      <c r="G834" s="3" t="str">
        <f t="array" ref="G834">XLOOKUP(F834,'planificação'!A:A,'planificação'!B:B,"")</f>
        <v>básico</v>
      </c>
      <c r="H834" s="3">
        <f t="array" ref="H834">XLOOKUP(A834,login!A:A,login!F:F,"")</f>
        <v>6</v>
      </c>
      <c r="I834" s="3">
        <f t="array" ref="I834">XLOOKUP(A834,gestor!C:C,gestor!E:E,"")</f>
        <v>1</v>
      </c>
      <c r="J834" s="3" t="str">
        <f t="shared" si="3"/>
        <v>#REF!</v>
      </c>
    </row>
    <row r="835">
      <c r="A835" s="1" t="s">
        <v>1712</v>
      </c>
      <c r="B835" s="1" t="s">
        <v>1713</v>
      </c>
      <c r="C835" s="2">
        <v>45560.73050925926</v>
      </c>
      <c r="D835" s="2">
        <v>45596.84144675926</v>
      </c>
      <c r="E835" s="4"/>
      <c r="F835" s="1" t="s">
        <v>1714</v>
      </c>
      <c r="G835" s="3" t="str">
        <f t="array" ref="G835">XLOOKUP(F835,'planificação'!A:A,'planificação'!B:B,"")</f>
        <v>básico</v>
      </c>
      <c r="H835" s="3">
        <f t="array" ref="H835">XLOOKUP(A835,login!A:A,login!F:F,"")</f>
        <v>12</v>
      </c>
      <c r="I835" s="3">
        <f t="array" ref="I835">XLOOKUP(A835,gestor!C:C,gestor!E:E,"")</f>
        <v>1</v>
      </c>
      <c r="J835" s="3" t="str">
        <f t="shared" si="3"/>
        <v>#REF!</v>
      </c>
    </row>
    <row r="836">
      <c r="A836" s="1" t="s">
        <v>1715</v>
      </c>
      <c r="B836" s="1" t="s">
        <v>1716</v>
      </c>
      <c r="C836" s="2">
        <v>45560.7312962963</v>
      </c>
      <c r="D836" s="2">
        <v>45596.97767361111</v>
      </c>
      <c r="E836" s="4"/>
      <c r="F836" s="1" t="s">
        <v>12</v>
      </c>
      <c r="G836" s="3" t="str">
        <f t="array" ref="G836">XLOOKUP(F836,'planificação'!A:A,'planificação'!B:B,"")</f>
        <v>básico</v>
      </c>
      <c r="H836" s="3">
        <f t="array" ref="H836">XLOOKUP(A836,login!A:A,login!F:F,"")</f>
        <v>12</v>
      </c>
      <c r="I836" s="3">
        <f t="array" ref="I836">XLOOKUP(A836,gestor!C:C,gestor!E:E,"")</f>
        <v>0</v>
      </c>
      <c r="J836" s="3" t="str">
        <f t="shared" si="3"/>
        <v>#REF!</v>
      </c>
    </row>
    <row r="837">
      <c r="A837" s="1" t="s">
        <v>1717</v>
      </c>
      <c r="B837" s="1" t="s">
        <v>1718</v>
      </c>
      <c r="C837" s="2">
        <v>45560.73516203704</v>
      </c>
      <c r="D837" s="2">
        <v>45596.97453703704</v>
      </c>
      <c r="E837" s="4"/>
      <c r="F837" s="1" t="s">
        <v>139</v>
      </c>
      <c r="G837" s="3" t="str">
        <f t="array" ref="G837">XLOOKUP(F837,'planificação'!A:A,'planificação'!B:B,"")</f>
        <v>intermediário</v>
      </c>
      <c r="H837" s="3">
        <f t="array" ref="H837">XLOOKUP(A837,login!A:A,login!F:F,"")</f>
        <v>11</v>
      </c>
      <c r="I837" s="3">
        <f t="array" ref="I837">XLOOKUP(A837,gestor!C:C,gestor!E:E,"")</f>
        <v>1</v>
      </c>
      <c r="J837" s="3" t="str">
        <f t="shared" si="3"/>
        <v>#REF!</v>
      </c>
    </row>
    <row r="838">
      <c r="A838" s="1" t="s">
        <v>1719</v>
      </c>
      <c r="B838" s="1" t="s">
        <v>1720</v>
      </c>
      <c r="C838" s="2">
        <v>45560.74774305556</v>
      </c>
      <c r="D838" s="2">
        <v>45596.97740740741</v>
      </c>
      <c r="E838" s="4"/>
      <c r="F838" s="1" t="s">
        <v>517</v>
      </c>
      <c r="G838" s="3" t="str">
        <f t="array" ref="G838">XLOOKUP(F838,'planificação'!A:A,'planificação'!B:B,"")</f>
        <v>básico</v>
      </c>
      <c r="H838" s="3">
        <f t="array" ref="H838">XLOOKUP(A838,login!A:A,login!F:F,"")</f>
        <v>15</v>
      </c>
      <c r="I838" s="3">
        <f t="array" ref="I838">XLOOKUP(A838,gestor!C:C,gestor!E:E,"")</f>
        <v>1</v>
      </c>
      <c r="J838" s="3" t="str">
        <f t="shared" si="3"/>
        <v>#REF!</v>
      </c>
    </row>
    <row r="839">
      <c r="A839" s="1" t="s">
        <v>1721</v>
      </c>
      <c r="B839" s="1" t="s">
        <v>1722</v>
      </c>
      <c r="C839" s="2">
        <v>45560.748240740744</v>
      </c>
      <c r="D839" s="2">
        <v>45596.97450231481</v>
      </c>
      <c r="E839" s="4"/>
      <c r="F839" s="1" t="s">
        <v>139</v>
      </c>
      <c r="G839" s="3" t="str">
        <f t="array" ref="G839">XLOOKUP(F839,'planificação'!A:A,'planificação'!B:B,"")</f>
        <v>intermediário</v>
      </c>
      <c r="H839" s="3">
        <f t="array" ref="H839">XLOOKUP(A839,login!A:A,login!F:F,"")</f>
        <v>6</v>
      </c>
      <c r="I839" s="3" t="str">
        <f t="array" ref="I839">XLOOKUP(A839,gestor!C:C,gestor!E:E,"")</f>
        <v/>
      </c>
      <c r="J839" s="3" t="str">
        <f t="shared" si="3"/>
        <v>#REF!</v>
      </c>
    </row>
    <row r="840">
      <c r="A840" s="1" t="s">
        <v>1723</v>
      </c>
      <c r="B840" s="1" t="s">
        <v>1724</v>
      </c>
      <c r="C840" s="2">
        <v>45560.75017361111</v>
      </c>
      <c r="D840" s="2">
        <v>45589.67199074074</v>
      </c>
      <c r="E840" s="2">
        <v>45589.82599537037</v>
      </c>
      <c r="F840" s="1" t="s">
        <v>17</v>
      </c>
      <c r="G840" s="3" t="str">
        <f t="array" ref="G840">XLOOKUP(F840,'planificação'!A:A,'planificação'!B:B,"")</f>
        <v>básico</v>
      </c>
      <c r="H840" s="3">
        <f t="array" ref="H840">XLOOKUP(A840,login!A:A,login!F:F,"")</f>
        <v>13</v>
      </c>
      <c r="I840" s="3">
        <f t="array" ref="I840">XLOOKUP(A840,gestor!C:C,gestor!E:E,"")</f>
        <v>0</v>
      </c>
      <c r="J840" s="3" t="str">
        <f t="shared" si="3"/>
        <v>#REF!</v>
      </c>
    </row>
    <row r="841">
      <c r="A841" s="1" t="s">
        <v>1725</v>
      </c>
      <c r="B841" s="1" t="s">
        <v>1726</v>
      </c>
      <c r="C841" s="2">
        <v>45560.756157407406</v>
      </c>
      <c r="D841" s="2">
        <v>45596.97356481481</v>
      </c>
      <c r="E841" s="4"/>
      <c r="F841" s="1" t="s">
        <v>517</v>
      </c>
      <c r="G841" s="3" t="str">
        <f t="array" ref="G841">XLOOKUP(F841,'planificação'!A:A,'planificação'!B:B,"")</f>
        <v>básico</v>
      </c>
      <c r="H841" s="3">
        <f t="array" ref="H841">XLOOKUP(A841,login!A:A,login!F:F,"")</f>
        <v>4</v>
      </c>
      <c r="I841" s="3">
        <f t="array" ref="I841">XLOOKUP(A841,gestor!C:C,gestor!E:E,"")</f>
        <v>1</v>
      </c>
      <c r="J841" s="3" t="str">
        <f t="shared" si="3"/>
        <v>#REF!</v>
      </c>
    </row>
    <row r="842">
      <c r="A842" s="1" t="s">
        <v>1727</v>
      </c>
      <c r="B842" s="1" t="s">
        <v>1728</v>
      </c>
      <c r="C842" s="2">
        <v>45560.97640046296</v>
      </c>
      <c r="D842" s="2">
        <v>45586.73725694444</v>
      </c>
      <c r="E842" s="2">
        <v>45586.92564814815</v>
      </c>
      <c r="F842" s="1" t="s">
        <v>517</v>
      </c>
      <c r="G842" s="3" t="str">
        <f t="array" ref="G842">XLOOKUP(F842,'planificação'!A:A,'planificação'!B:B,"")</f>
        <v>básico</v>
      </c>
      <c r="H842" s="3">
        <f t="array" ref="H842">XLOOKUP(A842,login!A:A,login!F:F,"")</f>
        <v>13</v>
      </c>
      <c r="I842" s="3">
        <f t="array" ref="I842">XLOOKUP(A842,gestor!C:C,gestor!E:E,"")</f>
        <v>1</v>
      </c>
      <c r="J842" s="3" t="str">
        <f t="shared" si="3"/>
        <v>#REF!</v>
      </c>
    </row>
    <row r="843">
      <c r="A843" s="1" t="s">
        <v>1729</v>
      </c>
      <c r="B843" s="1" t="s">
        <v>1730</v>
      </c>
      <c r="C843" s="2">
        <v>45561.52835648148</v>
      </c>
      <c r="D843" s="2">
        <v>45596.977488425924</v>
      </c>
      <c r="E843" s="4"/>
      <c r="F843" s="1" t="s">
        <v>517</v>
      </c>
      <c r="G843" s="3" t="str">
        <f t="array" ref="G843">XLOOKUP(F843,'planificação'!A:A,'planificação'!B:B,"")</f>
        <v>básico</v>
      </c>
      <c r="H843" s="3">
        <f t="array" ref="H843">XLOOKUP(A843,login!A:A,login!F:F,"")</f>
        <v>12</v>
      </c>
      <c r="I843" s="3">
        <f t="array" ref="I843">XLOOKUP(A843,gestor!C:C,gestor!E:E,"")</f>
        <v>1</v>
      </c>
      <c r="J843" s="3" t="str">
        <f t="shared" si="3"/>
        <v>#REF!</v>
      </c>
    </row>
    <row r="844">
      <c r="A844" s="1" t="s">
        <v>1731</v>
      </c>
      <c r="B844" s="1" t="s">
        <v>1732</v>
      </c>
      <c r="C844" s="2">
        <v>45561.54111111111</v>
      </c>
      <c r="D844" s="2">
        <v>45561.91505787037</v>
      </c>
      <c r="E844" s="2">
        <v>45561.95655092593</v>
      </c>
      <c r="F844" s="1" t="s">
        <v>517</v>
      </c>
      <c r="G844" s="3" t="str">
        <f t="array" ref="G844">XLOOKUP(F844,'planificação'!A:A,'planificação'!B:B,"")</f>
        <v>básico</v>
      </c>
      <c r="H844" s="3">
        <f t="array" ref="H844">XLOOKUP(A844,login!A:A,login!F:F,"")</f>
        <v>5</v>
      </c>
      <c r="I844" s="3">
        <f t="array" ref="I844">XLOOKUP(A844,gestor!C:C,gestor!E:E,"")</f>
        <v>1</v>
      </c>
      <c r="J844" s="3" t="str">
        <f t="shared" si="3"/>
        <v>#REF!</v>
      </c>
    </row>
    <row r="845">
      <c r="A845" s="1" t="s">
        <v>1733</v>
      </c>
      <c r="B845" s="1" t="s">
        <v>1734</v>
      </c>
      <c r="C845" s="2">
        <v>45561.556550925925</v>
      </c>
      <c r="D845" s="2">
        <v>45596.973703703705</v>
      </c>
      <c r="E845" s="4"/>
      <c r="F845" s="1" t="s">
        <v>22</v>
      </c>
      <c r="G845" s="3" t="str">
        <f t="array" ref="G845">XLOOKUP(F845,'planificação'!A:A,'planificação'!B:B,"")</f>
        <v>intermediário</v>
      </c>
      <c r="H845" s="3">
        <f t="array" ref="H845">XLOOKUP(A845,login!A:A,login!F:F,"")</f>
        <v>24</v>
      </c>
      <c r="I845" s="3" t="str">
        <f t="array" ref="I845">XLOOKUP(A845,gestor!C:C,gestor!E:E,"")</f>
        <v/>
      </c>
      <c r="J845" s="3" t="str">
        <f t="shared" si="3"/>
        <v>#REF!</v>
      </c>
    </row>
    <row r="846">
      <c r="A846" s="1" t="s">
        <v>1735</v>
      </c>
      <c r="B846" s="1" t="s">
        <v>1736</v>
      </c>
      <c r="C846" s="2">
        <v>45561.56851851852</v>
      </c>
      <c r="D846" s="2">
        <v>45596.97773148148</v>
      </c>
      <c r="E846" s="4"/>
      <c r="F846" s="1" t="s">
        <v>1714</v>
      </c>
      <c r="G846" s="3" t="str">
        <f t="array" ref="G846">XLOOKUP(F846,'planificação'!A:A,'planificação'!B:B,"")</f>
        <v>básico</v>
      </c>
      <c r="H846" s="3">
        <f t="array" ref="H846">XLOOKUP(A846,login!A:A,login!F:F,"")</f>
        <v>3</v>
      </c>
      <c r="I846" s="3">
        <f t="array" ref="I846">XLOOKUP(A846,gestor!C:C,gestor!E:E,"")</f>
        <v>1</v>
      </c>
      <c r="J846" s="3" t="str">
        <f t="shared" si="3"/>
        <v>#REF!</v>
      </c>
    </row>
    <row r="847">
      <c r="A847" s="1" t="s">
        <v>1737</v>
      </c>
      <c r="B847" s="1" t="s">
        <v>1738</v>
      </c>
      <c r="C847" s="2">
        <v>45561.59446759259</v>
      </c>
      <c r="D847" s="2">
        <v>45596.97325231481</v>
      </c>
      <c r="E847" s="4"/>
      <c r="F847" s="1" t="s">
        <v>75</v>
      </c>
      <c r="G847" s="3" t="str">
        <f t="array" ref="G847">XLOOKUP(F847,'planificação'!A:A,'planificação'!B:B,"")</f>
        <v>intermediário</v>
      </c>
      <c r="H847" s="3">
        <f t="array" ref="H847">XLOOKUP(A847,login!A:A,login!F:F,"")</f>
        <v>13</v>
      </c>
      <c r="I847" s="3">
        <f t="array" ref="I847">XLOOKUP(A847,gestor!C:C,gestor!E:E,"")</f>
        <v>1</v>
      </c>
      <c r="J847" s="3" t="str">
        <f t="shared" si="3"/>
        <v>#REF!</v>
      </c>
    </row>
    <row r="848">
      <c r="A848" s="1" t="s">
        <v>1739</v>
      </c>
      <c r="B848" s="1" t="s">
        <v>1740</v>
      </c>
      <c r="C848" s="2">
        <v>45561.613344907404</v>
      </c>
      <c r="D848" s="2">
        <v>45596.9734375</v>
      </c>
      <c r="E848" s="4"/>
      <c r="F848" s="1" t="s">
        <v>225</v>
      </c>
      <c r="G848" s="3" t="str">
        <f t="array" ref="G848">XLOOKUP(F848,'planificação'!A:A,'planificação'!B:B,"")</f>
        <v>básico</v>
      </c>
      <c r="H848" s="3">
        <f t="array" ref="H848">XLOOKUP(A848,login!A:A,login!F:F,"")</f>
        <v>11</v>
      </c>
      <c r="I848" s="3">
        <f t="array" ref="I848">XLOOKUP(A848,gestor!C:C,gestor!E:E,"")</f>
        <v>1</v>
      </c>
      <c r="J848" s="3" t="str">
        <f t="shared" si="3"/>
        <v>#REF!</v>
      </c>
    </row>
    <row r="849">
      <c r="A849" s="1" t="s">
        <v>1741</v>
      </c>
      <c r="B849" s="1" t="s">
        <v>1742</v>
      </c>
      <c r="C849" s="2">
        <v>45561.6162962963</v>
      </c>
      <c r="D849" s="2">
        <v>45596.95282407408</v>
      </c>
      <c r="E849" s="4"/>
      <c r="F849" s="1" t="s">
        <v>51</v>
      </c>
      <c r="G849" s="3" t="str">
        <f t="array" ref="G849">XLOOKUP(F849,'planificação'!A:A,'planificação'!B:B,"")</f>
        <v>intermediário</v>
      </c>
      <c r="H849" s="3">
        <f t="array" ref="H849">XLOOKUP(A849,login!A:A,login!F:F,"")</f>
        <v>45</v>
      </c>
      <c r="I849" s="3" t="str">
        <f t="array" ref="I849">XLOOKUP(A849,gestor!C:C,gestor!E:E,"")</f>
        <v/>
      </c>
      <c r="J849" s="3" t="str">
        <f t="shared" si="3"/>
        <v>#REF!</v>
      </c>
    </row>
    <row r="850">
      <c r="A850" s="1" t="s">
        <v>1743</v>
      </c>
      <c r="B850" s="1" t="s">
        <v>1744</v>
      </c>
      <c r="C850" s="2">
        <v>45561.71346064815</v>
      </c>
      <c r="D850" s="2">
        <v>45596.97373842593</v>
      </c>
      <c r="E850" s="4"/>
      <c r="F850" s="1" t="s">
        <v>517</v>
      </c>
      <c r="G850" s="3" t="str">
        <f t="array" ref="G850">XLOOKUP(F850,'planificação'!A:A,'planificação'!B:B,"")</f>
        <v>básico</v>
      </c>
      <c r="H850" s="3">
        <f t="array" ref="H850">XLOOKUP(A850,login!A:A,login!F:F,"")</f>
        <v>19</v>
      </c>
      <c r="I850" s="3">
        <f t="array" ref="I850">XLOOKUP(A850,gestor!C:C,gestor!E:E,"")</f>
        <v>1</v>
      </c>
      <c r="J850" s="3" t="str">
        <f t="shared" si="3"/>
        <v>#REF!</v>
      </c>
    </row>
    <row r="851">
      <c r="A851" s="1" t="s">
        <v>1745</v>
      </c>
      <c r="B851" s="1" t="s">
        <v>1746</v>
      </c>
      <c r="C851" s="2">
        <v>45561.750972222224</v>
      </c>
      <c r="D851" s="2">
        <v>45596.8350462963</v>
      </c>
      <c r="E851" s="4"/>
      <c r="F851" s="1" t="s">
        <v>31</v>
      </c>
      <c r="G851" s="3" t="str">
        <f t="array" ref="G851">XLOOKUP(F851,'planificação'!A:A,'planificação'!B:B,"")</f>
        <v>intermediário</v>
      </c>
      <c r="H851" s="3">
        <f t="array" ref="H851">XLOOKUP(A851,login!A:A,login!F:F,"")</f>
        <v>9</v>
      </c>
      <c r="I851" s="3">
        <f t="array" ref="I851">XLOOKUP(A851,gestor!C:C,gestor!E:E,"")</f>
        <v>1</v>
      </c>
      <c r="J851" s="3" t="str">
        <f t="shared" si="3"/>
        <v>#REF!</v>
      </c>
    </row>
    <row r="852">
      <c r="A852" s="1" t="s">
        <v>1747</v>
      </c>
      <c r="B852" s="1" t="s">
        <v>1748</v>
      </c>
      <c r="C852" s="2">
        <v>45561.785219907404</v>
      </c>
      <c r="D852" s="2">
        <v>45596.977685185186</v>
      </c>
      <c r="E852" s="4"/>
      <c r="F852" s="1" t="s">
        <v>17</v>
      </c>
      <c r="G852" s="3" t="str">
        <f t="array" ref="G852">XLOOKUP(F852,'planificação'!A:A,'planificação'!B:B,"")</f>
        <v>básico</v>
      </c>
      <c r="H852" s="3">
        <f t="array" ref="H852">XLOOKUP(A852,login!A:A,login!F:F,"")</f>
        <v>5</v>
      </c>
      <c r="I852" s="3">
        <f t="array" ref="I852">XLOOKUP(A852,gestor!C:C,gestor!E:E,"")</f>
        <v>0</v>
      </c>
      <c r="J852" s="3" t="str">
        <f t="shared" si="3"/>
        <v>#REF!</v>
      </c>
    </row>
    <row r="853">
      <c r="A853" s="1" t="s">
        <v>1749</v>
      </c>
      <c r="B853" s="1" t="s">
        <v>1750</v>
      </c>
      <c r="C853" s="2">
        <v>45561.85040509259</v>
      </c>
      <c r="D853" s="2">
        <v>45596.97355324074</v>
      </c>
      <c r="E853" s="4"/>
      <c r="F853" s="1" t="s">
        <v>22</v>
      </c>
      <c r="G853" s="3" t="str">
        <f t="array" ref="G853">XLOOKUP(F853,'planificação'!A:A,'planificação'!B:B,"")</f>
        <v>intermediário</v>
      </c>
      <c r="H853" s="3">
        <f t="array" ref="H853">XLOOKUP(A853,login!A:A,login!F:F,"")</f>
        <v>14</v>
      </c>
      <c r="I853" s="3">
        <f t="array" ref="I853">XLOOKUP(A853,gestor!C:C,gestor!E:E,"")</f>
        <v>1</v>
      </c>
      <c r="J853" s="3" t="str">
        <f t="shared" si="3"/>
        <v>#REF!</v>
      </c>
    </row>
    <row r="854">
      <c r="A854" s="1" t="s">
        <v>1751</v>
      </c>
      <c r="B854" s="1" t="s">
        <v>1752</v>
      </c>
      <c r="C854" s="2">
        <v>45561.955</v>
      </c>
      <c r="D854" s="2">
        <v>45596.96304398148</v>
      </c>
      <c r="E854" s="4"/>
      <c r="F854" s="1" t="s">
        <v>517</v>
      </c>
      <c r="G854" s="3" t="str">
        <f t="array" ref="G854">XLOOKUP(F854,'planificação'!A:A,'planificação'!B:B,"")</f>
        <v>básico</v>
      </c>
      <c r="H854" s="3">
        <f t="array" ref="H854">XLOOKUP(A854,login!A:A,login!F:F,"")</f>
        <v>4</v>
      </c>
      <c r="I854" s="3">
        <f t="array" ref="I854">XLOOKUP(A854,gestor!C:C,gestor!E:E,"")</f>
        <v>1</v>
      </c>
      <c r="J854" s="3" t="str">
        <f t="shared" si="3"/>
        <v>#REF!</v>
      </c>
    </row>
    <row r="855">
      <c r="A855" s="1" t="s">
        <v>1753</v>
      </c>
      <c r="B855" s="1" t="s">
        <v>1754</v>
      </c>
      <c r="C855" s="2">
        <v>45561.99524305556</v>
      </c>
      <c r="D855" s="2">
        <v>45596.974131944444</v>
      </c>
      <c r="E855" s="4"/>
      <c r="F855" s="1" t="s">
        <v>22</v>
      </c>
      <c r="G855" s="3" t="str">
        <f t="array" ref="G855">XLOOKUP(F855,'planificação'!A:A,'planificação'!B:B,"")</f>
        <v>intermediário</v>
      </c>
      <c r="H855" s="3">
        <f t="array" ref="H855">XLOOKUP(A855,login!A:A,login!F:F,"")</f>
        <v>10</v>
      </c>
      <c r="I855" s="3">
        <f t="array" ref="I855">XLOOKUP(A855,gestor!C:C,gestor!E:E,"")</f>
        <v>1</v>
      </c>
      <c r="J855" s="3" t="str">
        <f t="shared" si="3"/>
        <v>#REF!</v>
      </c>
    </row>
    <row r="856">
      <c r="A856" s="1" t="s">
        <v>1755</v>
      </c>
      <c r="B856" s="1" t="s">
        <v>1756</v>
      </c>
      <c r="C856" s="2">
        <v>45562.526921296296</v>
      </c>
      <c r="D856" s="2">
        <v>45596.97760416667</v>
      </c>
      <c r="E856" s="4"/>
      <c r="F856" s="1" t="s">
        <v>517</v>
      </c>
      <c r="G856" s="3" t="str">
        <f t="array" ref="G856">XLOOKUP(F856,'planificação'!A:A,'planificação'!B:B,"")</f>
        <v>básico</v>
      </c>
      <c r="H856" s="3">
        <f t="array" ref="H856">XLOOKUP(A856,login!A:A,login!F:F,"")</f>
        <v>21</v>
      </c>
      <c r="I856" s="3" t="str">
        <f t="array" ref="I856">XLOOKUP(A856,gestor!C:C,gestor!E:E,"")</f>
        <v/>
      </c>
      <c r="J856" s="3" t="str">
        <f t="shared" si="3"/>
        <v>#REF!</v>
      </c>
    </row>
    <row r="857">
      <c r="A857" s="1" t="s">
        <v>1757</v>
      </c>
      <c r="B857" s="1" t="s">
        <v>1758</v>
      </c>
      <c r="C857" s="2">
        <v>45562.62849537037</v>
      </c>
      <c r="D857" s="2">
        <v>45596.97751157408</v>
      </c>
      <c r="E857" s="4"/>
      <c r="F857" s="1" t="s">
        <v>1759</v>
      </c>
      <c r="G857" s="3" t="str">
        <f t="array" ref="G857">XLOOKUP(F857,'planificação'!A:A,'planificação'!B:B,"")</f>
        <v>básico</v>
      </c>
      <c r="H857" s="3">
        <f t="array" ref="H857">XLOOKUP(A857,login!A:A,login!F:F,"")</f>
        <v>10</v>
      </c>
      <c r="I857" s="3">
        <f t="array" ref="I857">XLOOKUP(A857,gestor!C:C,gestor!E:E,"")</f>
        <v>0</v>
      </c>
      <c r="J857" s="3" t="str">
        <f t="shared" si="3"/>
        <v>#REF!</v>
      </c>
    </row>
    <row r="858">
      <c r="A858" s="1" t="s">
        <v>1760</v>
      </c>
      <c r="B858" s="1" t="s">
        <v>1761</v>
      </c>
      <c r="C858" s="2">
        <v>45562.74070601852</v>
      </c>
      <c r="D858" s="2">
        <v>45596.98085648148</v>
      </c>
      <c r="E858" s="4"/>
      <c r="F858" s="1" t="s">
        <v>1630</v>
      </c>
      <c r="G858" s="3" t="str">
        <f t="array" ref="G858">XLOOKUP(F858,'planificação'!A:A,'planificação'!B:B,"")</f>
        <v>intermediário</v>
      </c>
      <c r="H858" s="3">
        <f t="array" ref="H858">XLOOKUP(A858,login!A:A,login!F:F,"")</f>
        <v>12</v>
      </c>
      <c r="I858" s="3">
        <f t="array" ref="I858">XLOOKUP(A858,gestor!C:C,gestor!E:E,"")</f>
        <v>1</v>
      </c>
      <c r="J858" s="3" t="str">
        <f t="shared" si="3"/>
        <v>#REF!</v>
      </c>
    </row>
    <row r="859">
      <c r="A859" s="1" t="s">
        <v>1762</v>
      </c>
      <c r="B859" s="1" t="s">
        <v>1763</v>
      </c>
      <c r="C859" s="2">
        <v>45562.76494212963</v>
      </c>
      <c r="D859" s="2">
        <v>45596.973391203705</v>
      </c>
      <c r="E859" s="4"/>
      <c r="F859" s="1" t="s">
        <v>517</v>
      </c>
      <c r="G859" s="3" t="str">
        <f t="array" ref="G859">XLOOKUP(F859,'planificação'!A:A,'planificação'!B:B,"")</f>
        <v>básico</v>
      </c>
      <c r="H859" s="3">
        <f t="array" ref="H859">XLOOKUP(A859,login!A:A,login!F:F,"")</f>
        <v>6</v>
      </c>
      <c r="I859" s="3">
        <f t="array" ref="I859">XLOOKUP(A859,gestor!C:C,gestor!E:E,"")</f>
        <v>1</v>
      </c>
      <c r="J859" s="3" t="str">
        <f t="shared" si="3"/>
        <v>#REF!</v>
      </c>
    </row>
    <row r="860">
      <c r="A860" s="1" t="s">
        <v>1764</v>
      </c>
      <c r="B860" s="1" t="s">
        <v>1765</v>
      </c>
      <c r="C860" s="2">
        <v>45562.80806712963</v>
      </c>
      <c r="D860" s="2">
        <v>45596.97721064815</v>
      </c>
      <c r="E860" s="4"/>
      <c r="F860" s="1" t="s">
        <v>170</v>
      </c>
      <c r="G860" s="3" t="str">
        <f t="array" ref="G860">XLOOKUP(F860,'planificação'!A:A,'planificação'!B:B,"")</f>
        <v>básico</v>
      </c>
      <c r="H860" s="3">
        <f t="array" ref="H860">XLOOKUP(A860,login!A:A,login!F:F,"")</f>
        <v>20</v>
      </c>
      <c r="I860" s="3">
        <f t="array" ref="I860">XLOOKUP(A860,gestor!C:C,gestor!E:E,"")</f>
        <v>1</v>
      </c>
      <c r="J860" s="3" t="str">
        <f t="shared" si="3"/>
        <v>#REF!</v>
      </c>
    </row>
    <row r="861">
      <c r="A861" s="1" t="s">
        <v>1766</v>
      </c>
      <c r="B861" s="1" t="s">
        <v>1767</v>
      </c>
      <c r="C861" s="2">
        <v>45562.90390046296</v>
      </c>
      <c r="D861" s="2">
        <v>45596.97377314815</v>
      </c>
      <c r="E861" s="4"/>
      <c r="F861" s="1" t="s">
        <v>517</v>
      </c>
      <c r="G861" s="3" t="str">
        <f t="array" ref="G861">XLOOKUP(F861,'planificação'!A:A,'planificação'!B:B,"")</f>
        <v>básico</v>
      </c>
      <c r="H861" s="3">
        <f t="array" ref="H861">XLOOKUP(A861,login!A:A,login!F:F,"")</f>
        <v>8</v>
      </c>
      <c r="I861" s="3">
        <f t="array" ref="I861">XLOOKUP(A861,gestor!C:C,gestor!E:E,"")</f>
        <v>1</v>
      </c>
      <c r="J861" s="3" t="str">
        <f t="shared" si="3"/>
        <v>#REF!</v>
      </c>
    </row>
    <row r="862">
      <c r="A862" s="1" t="s">
        <v>1768</v>
      </c>
      <c r="B862" s="1" t="s">
        <v>1769</v>
      </c>
      <c r="C862" s="2">
        <v>45565.63253472222</v>
      </c>
      <c r="D862" s="2">
        <v>45596.98074074074</v>
      </c>
      <c r="E862" s="4"/>
      <c r="F862" s="1" t="s">
        <v>170</v>
      </c>
      <c r="G862" s="3" t="str">
        <f t="array" ref="G862">XLOOKUP(F862,'planificação'!A:A,'planificação'!B:B,"")</f>
        <v>básico</v>
      </c>
      <c r="H862" s="3">
        <f t="array" ref="H862">XLOOKUP(A862,login!A:A,login!F:F,"")</f>
        <v>7</v>
      </c>
      <c r="I862" s="3">
        <f t="array" ref="I862">XLOOKUP(A862,gestor!C:C,gestor!E:E,"")</f>
        <v>1</v>
      </c>
      <c r="J862" s="3" t="str">
        <f t="shared" si="3"/>
        <v>#REF!</v>
      </c>
    </row>
    <row r="863">
      <c r="A863" s="1" t="s">
        <v>1770</v>
      </c>
      <c r="B863" s="1" t="s">
        <v>1771</v>
      </c>
      <c r="C863" s="2">
        <v>45565.72440972222</v>
      </c>
      <c r="D863" s="2">
        <v>45589.672060185185</v>
      </c>
      <c r="E863" s="2">
        <v>45589.91216435185</v>
      </c>
      <c r="F863" s="1" t="s">
        <v>170</v>
      </c>
      <c r="G863" s="3" t="str">
        <f t="array" ref="G863">XLOOKUP(F863,'planificação'!A:A,'planificação'!B:B,"")</f>
        <v>básico</v>
      </c>
      <c r="H863" s="3">
        <f t="array" ref="H863">XLOOKUP(A863,login!A:A,login!F:F,"")</f>
        <v>43</v>
      </c>
      <c r="I863" s="3">
        <f t="array" ref="I863">XLOOKUP(A863,gestor!C:C,gestor!E:E,"")</f>
        <v>1</v>
      </c>
      <c r="J863" s="3" t="str">
        <f t="shared" si="3"/>
        <v>#REF!</v>
      </c>
    </row>
    <row r="864">
      <c r="A864" s="1" t="s">
        <v>1772</v>
      </c>
      <c r="B864" s="1" t="s">
        <v>1773</v>
      </c>
      <c r="C864" s="2">
        <v>45565.7544212963</v>
      </c>
      <c r="D864" s="2">
        <v>45596.83474537037</v>
      </c>
      <c r="E864" s="4"/>
      <c r="F864" s="1" t="s">
        <v>17</v>
      </c>
      <c r="G864" s="3" t="str">
        <f t="array" ref="G864">XLOOKUP(F864,'planificação'!A:A,'planificação'!B:B,"")</f>
        <v>básico</v>
      </c>
      <c r="H864" s="3">
        <f t="array" ref="H864">XLOOKUP(A864,login!A:A,login!F:F,"")</f>
        <v>17</v>
      </c>
      <c r="I864" s="3">
        <f t="array" ref="I864">XLOOKUP(A864,gestor!C:C,gestor!E:E,"")</f>
        <v>0</v>
      </c>
      <c r="J864" s="3" t="str">
        <f t="shared" si="3"/>
        <v>#REF!</v>
      </c>
    </row>
    <row r="865">
      <c r="A865" s="1" t="s">
        <v>1774</v>
      </c>
      <c r="B865" s="1" t="s">
        <v>1775</v>
      </c>
      <c r="C865" s="2">
        <v>45565.76513888889</v>
      </c>
      <c r="D865" s="2">
        <v>45596.835011574076</v>
      </c>
      <c r="E865" s="4"/>
      <c r="F865" s="1" t="s">
        <v>170</v>
      </c>
      <c r="G865" s="3" t="str">
        <f t="array" ref="G865">XLOOKUP(F865,'planificação'!A:A,'planificação'!B:B,"")</f>
        <v>básico</v>
      </c>
      <c r="H865" s="3">
        <f t="array" ref="H865">XLOOKUP(A865,login!A:A,login!F:F,"")</f>
        <v>15</v>
      </c>
      <c r="I865" s="3">
        <f t="array" ref="I865">XLOOKUP(A865,gestor!C:C,gestor!E:E,"")</f>
        <v>1</v>
      </c>
      <c r="J865" s="3" t="str">
        <f t="shared" si="3"/>
        <v>#REF!</v>
      </c>
    </row>
    <row r="866">
      <c r="A866" s="1" t="s">
        <v>1776</v>
      </c>
      <c r="B866" s="1" t="s">
        <v>1777</v>
      </c>
      <c r="C866" s="2">
        <v>45565.85376157407</v>
      </c>
      <c r="D866" s="2">
        <v>45596.97394675926</v>
      </c>
      <c r="E866" s="4"/>
      <c r="F866" s="1" t="s">
        <v>362</v>
      </c>
      <c r="G866" s="3" t="str">
        <f t="array" ref="G866">XLOOKUP(F866,'planificação'!A:A,'planificação'!B:B,"")</f>
        <v>básico</v>
      </c>
      <c r="H866" s="3">
        <f t="array" ref="H866">XLOOKUP(A866,login!A:A,login!F:F,"")</f>
        <v>7</v>
      </c>
      <c r="I866" s="3">
        <f t="array" ref="I866">XLOOKUP(A866,gestor!C:C,gestor!E:E,"")</f>
        <v>1</v>
      </c>
      <c r="J866" s="3" t="str">
        <f t="shared" si="3"/>
        <v>#REF!</v>
      </c>
    </row>
    <row r="867">
      <c r="A867" s="1" t="s">
        <v>1778</v>
      </c>
      <c r="B867" s="1" t="s">
        <v>1779</v>
      </c>
      <c r="C867" s="2">
        <v>45565.85377314815</v>
      </c>
      <c r="D867" s="2">
        <v>45596.973287037035</v>
      </c>
      <c r="E867" s="4"/>
      <c r="F867" s="1" t="s">
        <v>1759</v>
      </c>
      <c r="G867" s="3" t="str">
        <f t="array" ref="G867">XLOOKUP(F867,'planificação'!A:A,'planificação'!B:B,"")</f>
        <v>básico</v>
      </c>
      <c r="H867" s="3">
        <f t="array" ref="H867">XLOOKUP(A867,login!A:A,login!F:F,"")</f>
        <v>22</v>
      </c>
      <c r="I867" s="3">
        <f t="array" ref="I867">XLOOKUP(A867,gestor!C:C,gestor!E:E,"")</f>
        <v>0</v>
      </c>
      <c r="J867" s="3" t="str">
        <f t="shared" si="3"/>
        <v>#REF!</v>
      </c>
    </row>
    <row r="868">
      <c r="A868" s="1" t="s">
        <v>1780</v>
      </c>
      <c r="B868" s="1" t="s">
        <v>1781</v>
      </c>
      <c r="C868" s="2">
        <v>45565.85472222222</v>
      </c>
      <c r="D868" s="2">
        <v>45596.95274305555</v>
      </c>
      <c r="E868" s="4"/>
      <c r="F868" s="1" t="s">
        <v>12</v>
      </c>
      <c r="G868" s="3" t="str">
        <f t="array" ref="G868">XLOOKUP(F868,'planificação'!A:A,'planificação'!B:B,"")</f>
        <v>básico</v>
      </c>
      <c r="H868" s="3">
        <f t="array" ref="H868">XLOOKUP(A868,login!A:A,login!F:F,"")</f>
        <v>3</v>
      </c>
      <c r="I868" s="3">
        <f t="array" ref="I868">XLOOKUP(A868,gestor!C:C,gestor!E:E,"")</f>
        <v>0</v>
      </c>
      <c r="J868" s="3" t="str">
        <f t="shared" si="3"/>
        <v>#REF!</v>
      </c>
    </row>
    <row r="869">
      <c r="A869" s="1" t="s">
        <v>1782</v>
      </c>
      <c r="B869" s="1" t="s">
        <v>1783</v>
      </c>
      <c r="C869" s="2">
        <v>45565.86755787037</v>
      </c>
      <c r="D869" s="2">
        <v>45596.973969907405</v>
      </c>
      <c r="E869" s="4"/>
      <c r="F869" s="1" t="s">
        <v>75</v>
      </c>
      <c r="G869" s="3" t="str">
        <f t="array" ref="G869">XLOOKUP(F869,'planificação'!A:A,'planificação'!B:B,"")</f>
        <v>intermediário</v>
      </c>
      <c r="H869" s="3">
        <f t="array" ref="H869">XLOOKUP(A869,login!A:A,login!F:F,"")</f>
        <v>7</v>
      </c>
      <c r="I869" s="3">
        <f t="array" ref="I869">XLOOKUP(A869,gestor!C:C,gestor!E:E,"")</f>
        <v>1</v>
      </c>
      <c r="J869" s="3" t="str">
        <f t="shared" si="3"/>
        <v>#REF!</v>
      </c>
    </row>
    <row r="870">
      <c r="C870" s="4"/>
      <c r="D870" s="4"/>
      <c r="E870" s="4"/>
    </row>
    <row r="871">
      <c r="C871" s="4"/>
      <c r="D871" s="4"/>
      <c r="E871" s="4"/>
    </row>
  </sheetData>
  <autoFilter ref="$A$1:$N$869">
    <sortState ref="A1:N869">
      <sortCondition ref="C1:C869"/>
    </sortState>
  </autoFilter>
  <hyperlinks>
    <hyperlink r:id="rId1" ref="B302"/>
    <hyperlink r:id="rId2" ref="B76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  <c r="B1" s="1" t="s">
        <v>9</v>
      </c>
      <c r="C1" s="1"/>
      <c r="D1" s="1"/>
      <c r="E1" s="1"/>
      <c r="F1" s="1"/>
    </row>
    <row r="2">
      <c r="A2" s="1" t="s">
        <v>10</v>
      </c>
      <c r="B2" s="3" t="s">
        <v>1784</v>
      </c>
    </row>
    <row r="3">
      <c r="A3" s="1" t="s">
        <v>13</v>
      </c>
      <c r="B3" s="3" t="s">
        <v>1785</v>
      </c>
    </row>
    <row r="4">
      <c r="A4" s="1" t="s">
        <v>15</v>
      </c>
      <c r="B4" s="3" t="s">
        <v>1786</v>
      </c>
    </row>
    <row r="5">
      <c r="A5" s="1" t="s">
        <v>18</v>
      </c>
      <c r="B5" s="3" t="s">
        <v>1787</v>
      </c>
    </row>
    <row r="6">
      <c r="A6" s="1" t="s">
        <v>20</v>
      </c>
      <c r="B6" s="3" t="s">
        <v>1788</v>
      </c>
    </row>
    <row r="7">
      <c r="A7" s="1" t="s">
        <v>23</v>
      </c>
      <c r="B7" s="3" t="s">
        <v>1789</v>
      </c>
    </row>
    <row r="8">
      <c r="A8" s="1" t="s">
        <v>25</v>
      </c>
    </row>
    <row r="9">
      <c r="A9" s="1" t="s">
        <v>27</v>
      </c>
      <c r="B9" s="3" t="s">
        <v>1790</v>
      </c>
    </row>
    <row r="10">
      <c r="A10" s="1" t="s">
        <v>29</v>
      </c>
      <c r="B10" s="3" t="s">
        <v>1791</v>
      </c>
    </row>
    <row r="11">
      <c r="A11" s="1" t="s">
        <v>32</v>
      </c>
    </row>
    <row r="12">
      <c r="A12" s="1" t="s">
        <v>34</v>
      </c>
      <c r="B12" s="3" t="s">
        <v>1792</v>
      </c>
    </row>
    <row r="13">
      <c r="A13" s="1" t="s">
        <v>36</v>
      </c>
      <c r="B13" s="3" t="s">
        <v>1793</v>
      </c>
    </row>
    <row r="14">
      <c r="A14" s="1" t="s">
        <v>39</v>
      </c>
      <c r="B14" s="3" t="s">
        <v>1794</v>
      </c>
    </row>
    <row r="15">
      <c r="A15" s="1" t="s">
        <v>41</v>
      </c>
      <c r="B15" s="3" t="s">
        <v>1795</v>
      </c>
    </row>
    <row r="16">
      <c r="A16" s="1" t="s">
        <v>43</v>
      </c>
      <c r="B16" s="3" t="s">
        <v>1796</v>
      </c>
    </row>
    <row r="17">
      <c r="A17" s="1" t="s">
        <v>45</v>
      </c>
      <c r="B17" s="3" t="s">
        <v>1797</v>
      </c>
    </row>
    <row r="18">
      <c r="A18" s="1" t="s">
        <v>47</v>
      </c>
      <c r="B18" s="3" t="s">
        <v>1798</v>
      </c>
    </row>
    <row r="19">
      <c r="A19" s="1" t="s">
        <v>49</v>
      </c>
      <c r="B19" s="3" t="s">
        <v>1799</v>
      </c>
    </row>
    <row r="20">
      <c r="A20" s="1" t="s">
        <v>52</v>
      </c>
      <c r="B20" s="3" t="s">
        <v>1800</v>
      </c>
    </row>
    <row r="21">
      <c r="A21" s="1" t="s">
        <v>54</v>
      </c>
      <c r="B21" s="3" t="s">
        <v>1801</v>
      </c>
    </row>
    <row r="22">
      <c r="A22" s="1" t="s">
        <v>57</v>
      </c>
      <c r="B22" s="3" t="s">
        <v>1802</v>
      </c>
    </row>
    <row r="23">
      <c r="A23" s="1" t="s">
        <v>59</v>
      </c>
    </row>
    <row r="24">
      <c r="A24" s="1" t="s">
        <v>61</v>
      </c>
      <c r="B24" s="3" t="s">
        <v>1803</v>
      </c>
    </row>
    <row r="25">
      <c r="A25" s="1" t="s">
        <v>63</v>
      </c>
      <c r="B25" s="3" t="s">
        <v>1804</v>
      </c>
    </row>
    <row r="26">
      <c r="A26" s="1" t="s">
        <v>65</v>
      </c>
      <c r="B26" s="3" t="s">
        <v>1805</v>
      </c>
    </row>
    <row r="27">
      <c r="A27" s="1" t="s">
        <v>67</v>
      </c>
      <c r="B27" s="3" t="s">
        <v>1806</v>
      </c>
    </row>
    <row r="28">
      <c r="A28" s="1" t="s">
        <v>69</v>
      </c>
    </row>
    <row r="29">
      <c r="A29" s="1" t="s">
        <v>71</v>
      </c>
      <c r="B29" s="3" t="s">
        <v>1807</v>
      </c>
    </row>
    <row r="30">
      <c r="A30" s="1" t="s">
        <v>73</v>
      </c>
      <c r="B30" s="3" t="s">
        <v>1808</v>
      </c>
    </row>
    <row r="31">
      <c r="A31" s="1" t="s">
        <v>76</v>
      </c>
      <c r="B31" s="3" t="s">
        <v>1809</v>
      </c>
    </row>
    <row r="32">
      <c r="A32" s="1" t="s">
        <v>78</v>
      </c>
    </row>
    <row r="33">
      <c r="A33" s="1" t="s">
        <v>80</v>
      </c>
      <c r="B33" s="3" t="s">
        <v>1810</v>
      </c>
    </row>
    <row r="34">
      <c r="A34" s="1" t="s">
        <v>82</v>
      </c>
      <c r="B34" s="3" t="s">
        <v>1811</v>
      </c>
    </row>
    <row r="35">
      <c r="A35" s="1" t="s">
        <v>84</v>
      </c>
      <c r="B35" s="3" t="s">
        <v>1812</v>
      </c>
    </row>
    <row r="36">
      <c r="A36" s="1" t="s">
        <v>86</v>
      </c>
    </row>
    <row r="37">
      <c r="A37" s="1" t="s">
        <v>88</v>
      </c>
      <c r="B37" s="3" t="s">
        <v>1813</v>
      </c>
    </row>
    <row r="38">
      <c r="A38" s="1" t="s">
        <v>90</v>
      </c>
      <c r="B38" s="3" t="s">
        <v>1814</v>
      </c>
    </row>
    <row r="39">
      <c r="A39" s="1" t="s">
        <v>92</v>
      </c>
      <c r="B39" s="3" t="s">
        <v>1815</v>
      </c>
    </row>
    <row r="40">
      <c r="A40" s="1" t="s">
        <v>94</v>
      </c>
      <c r="B40" s="3" t="s">
        <v>1816</v>
      </c>
    </row>
    <row r="41">
      <c r="A41" s="1" t="s">
        <v>96</v>
      </c>
      <c r="B41" s="3" t="s">
        <v>1817</v>
      </c>
    </row>
    <row r="42">
      <c r="A42" s="1" t="s">
        <v>98</v>
      </c>
    </row>
    <row r="43">
      <c r="A43" s="1" t="s">
        <v>100</v>
      </c>
      <c r="B43" s="3" t="s">
        <v>1818</v>
      </c>
    </row>
    <row r="44">
      <c r="A44" s="1" t="s">
        <v>102</v>
      </c>
      <c r="B44" s="3" t="s">
        <v>1819</v>
      </c>
    </row>
    <row r="45">
      <c r="A45" s="1" t="s">
        <v>105</v>
      </c>
    </row>
    <row r="46">
      <c r="A46" s="1" t="s">
        <v>107</v>
      </c>
      <c r="B46" s="3" t="s">
        <v>1820</v>
      </c>
    </row>
    <row r="47">
      <c r="A47" s="1" t="s">
        <v>109</v>
      </c>
      <c r="B47" s="3" t="s">
        <v>1821</v>
      </c>
    </row>
    <row r="48">
      <c r="A48" s="1" t="s">
        <v>111</v>
      </c>
      <c r="B48" s="3" t="s">
        <v>1822</v>
      </c>
    </row>
    <row r="49">
      <c r="A49" s="1" t="s">
        <v>113</v>
      </c>
      <c r="B49" s="3" t="s">
        <v>1823</v>
      </c>
    </row>
    <row r="50">
      <c r="A50" s="1" t="s">
        <v>115</v>
      </c>
      <c r="B50" s="3" t="s">
        <v>1824</v>
      </c>
    </row>
    <row r="51">
      <c r="A51" s="1" t="s">
        <v>117</v>
      </c>
      <c r="B51" s="3" t="s">
        <v>1825</v>
      </c>
    </row>
    <row r="52">
      <c r="A52" s="1" t="s">
        <v>119</v>
      </c>
      <c r="B52" s="3" t="s">
        <v>1826</v>
      </c>
    </row>
    <row r="53">
      <c r="A53" s="1" t="s">
        <v>121</v>
      </c>
      <c r="B53" s="3" t="s">
        <v>1808</v>
      </c>
    </row>
    <row r="54">
      <c r="A54" s="1" t="s">
        <v>123</v>
      </c>
      <c r="B54" s="3" t="s">
        <v>1827</v>
      </c>
    </row>
    <row r="55">
      <c r="A55" s="1" t="s">
        <v>125</v>
      </c>
      <c r="B55" s="3" t="s">
        <v>1828</v>
      </c>
    </row>
    <row r="56">
      <c r="A56" s="1" t="s">
        <v>127</v>
      </c>
      <c r="B56" s="3" t="s">
        <v>1829</v>
      </c>
    </row>
    <row r="57">
      <c r="A57" s="1" t="s">
        <v>129</v>
      </c>
      <c r="B57" s="3" t="s">
        <v>1830</v>
      </c>
    </row>
    <row r="58">
      <c r="A58" s="1" t="s">
        <v>131</v>
      </c>
      <c r="B58" s="3" t="s">
        <v>1831</v>
      </c>
    </row>
    <row r="59">
      <c r="A59" s="1" t="s">
        <v>133</v>
      </c>
      <c r="B59" s="3" t="s">
        <v>1832</v>
      </c>
    </row>
    <row r="60">
      <c r="A60" s="1" t="s">
        <v>135</v>
      </c>
      <c r="B60" s="3" t="s">
        <v>1833</v>
      </c>
    </row>
    <row r="61">
      <c r="A61" s="1" t="s">
        <v>137</v>
      </c>
      <c r="B61" s="3" t="s">
        <v>1834</v>
      </c>
    </row>
    <row r="62">
      <c r="A62" s="1" t="s">
        <v>140</v>
      </c>
      <c r="B62" s="3" t="s">
        <v>1835</v>
      </c>
    </row>
    <row r="63">
      <c r="A63" s="1" t="s">
        <v>142</v>
      </c>
      <c r="B63" s="3" t="s">
        <v>1836</v>
      </c>
    </row>
    <row r="64">
      <c r="A64" s="1" t="s">
        <v>144</v>
      </c>
      <c r="B64" s="3" t="s">
        <v>1837</v>
      </c>
    </row>
    <row r="65">
      <c r="A65" s="1" t="s">
        <v>146</v>
      </c>
    </row>
    <row r="66">
      <c r="A66" s="1" t="s">
        <v>148</v>
      </c>
    </row>
    <row r="67">
      <c r="A67" s="1" t="s">
        <v>150</v>
      </c>
      <c r="B67" s="3" t="s">
        <v>1838</v>
      </c>
    </row>
    <row r="68">
      <c r="A68" s="1" t="s">
        <v>152</v>
      </c>
      <c r="B68" s="3" t="s">
        <v>1839</v>
      </c>
    </row>
    <row r="69">
      <c r="A69" s="1" t="s">
        <v>154</v>
      </c>
      <c r="B69" s="3" t="s">
        <v>1840</v>
      </c>
    </row>
    <row r="70">
      <c r="A70" s="1" t="s">
        <v>156</v>
      </c>
      <c r="B70" s="3" t="s">
        <v>1841</v>
      </c>
    </row>
    <row r="71">
      <c r="A71" s="1" t="s">
        <v>158</v>
      </c>
      <c r="B71" s="3" t="s">
        <v>1842</v>
      </c>
    </row>
    <row r="72">
      <c r="A72" s="1" t="s">
        <v>160</v>
      </c>
      <c r="B72" s="3" t="s">
        <v>1843</v>
      </c>
    </row>
    <row r="73">
      <c r="A73" s="1" t="s">
        <v>162</v>
      </c>
    </row>
    <row r="74">
      <c r="A74" s="1" t="s">
        <v>164</v>
      </c>
    </row>
    <row r="75">
      <c r="A75" s="1" t="s">
        <v>166</v>
      </c>
      <c r="B75" s="3" t="s">
        <v>1844</v>
      </c>
    </row>
    <row r="76">
      <c r="A76" s="1" t="s">
        <v>168</v>
      </c>
      <c r="B76" s="3" t="s">
        <v>1845</v>
      </c>
    </row>
    <row r="77">
      <c r="A77" s="1" t="s">
        <v>171</v>
      </c>
      <c r="B77" s="3" t="s">
        <v>1846</v>
      </c>
    </row>
    <row r="78">
      <c r="A78" s="1" t="s">
        <v>173</v>
      </c>
      <c r="B78" s="3" t="s">
        <v>1847</v>
      </c>
    </row>
    <row r="79">
      <c r="A79" s="1" t="s">
        <v>175</v>
      </c>
      <c r="B79" s="3" t="s">
        <v>1848</v>
      </c>
    </row>
    <row r="80">
      <c r="A80" s="1" t="s">
        <v>177</v>
      </c>
      <c r="B80" s="3" t="s">
        <v>1849</v>
      </c>
    </row>
    <row r="81">
      <c r="A81" s="1" t="s">
        <v>179</v>
      </c>
      <c r="B81" s="3" t="s">
        <v>1850</v>
      </c>
    </row>
    <row r="82">
      <c r="A82" s="1" t="s">
        <v>181</v>
      </c>
      <c r="B82" s="3" t="s">
        <v>1799</v>
      </c>
    </row>
    <row r="83">
      <c r="A83" s="1" t="s">
        <v>183</v>
      </c>
      <c r="B83" s="3" t="s">
        <v>1851</v>
      </c>
    </row>
    <row r="84">
      <c r="A84" s="1" t="s">
        <v>185</v>
      </c>
      <c r="B84" s="3" t="s">
        <v>1852</v>
      </c>
    </row>
    <row r="85">
      <c r="A85" s="1" t="s">
        <v>187</v>
      </c>
      <c r="B85" s="3" t="s">
        <v>1853</v>
      </c>
    </row>
    <row r="86">
      <c r="A86" s="1" t="s">
        <v>189</v>
      </c>
      <c r="B86" s="3" t="s">
        <v>1854</v>
      </c>
    </row>
    <row r="87">
      <c r="A87" s="1" t="s">
        <v>191</v>
      </c>
      <c r="B87" s="3" t="s">
        <v>1855</v>
      </c>
    </row>
    <row r="88">
      <c r="A88" s="1" t="s">
        <v>193</v>
      </c>
      <c r="B88" s="3" t="s">
        <v>1856</v>
      </c>
    </row>
    <row r="89">
      <c r="A89" s="1" t="s">
        <v>195</v>
      </c>
    </row>
    <row r="90">
      <c r="A90" s="1" t="s">
        <v>197</v>
      </c>
      <c r="B90" s="3" t="s">
        <v>1857</v>
      </c>
    </row>
    <row r="91">
      <c r="A91" s="1" t="s">
        <v>199</v>
      </c>
      <c r="B91" s="3" t="s">
        <v>1858</v>
      </c>
    </row>
    <row r="92">
      <c r="A92" s="1" t="s">
        <v>201</v>
      </c>
      <c r="B92" s="3" t="s">
        <v>1859</v>
      </c>
    </row>
    <row r="93">
      <c r="A93" s="1" t="s">
        <v>203</v>
      </c>
    </row>
    <row r="94">
      <c r="A94" s="1" t="s">
        <v>206</v>
      </c>
      <c r="B94" s="3" t="s">
        <v>1860</v>
      </c>
    </row>
    <row r="95">
      <c r="A95" s="1" t="s">
        <v>209</v>
      </c>
      <c r="B95" s="3" t="s">
        <v>1861</v>
      </c>
    </row>
    <row r="96">
      <c r="A96" s="1" t="s">
        <v>211</v>
      </c>
      <c r="B96" s="3" t="s">
        <v>1862</v>
      </c>
    </row>
    <row r="97">
      <c r="A97" s="1" t="s">
        <v>213</v>
      </c>
      <c r="B97" s="3" t="s">
        <v>1863</v>
      </c>
    </row>
    <row r="98">
      <c r="A98" s="1" t="s">
        <v>215</v>
      </c>
      <c r="B98" s="3" t="s">
        <v>1864</v>
      </c>
    </row>
    <row r="99">
      <c r="A99" s="1" t="s">
        <v>217</v>
      </c>
      <c r="B99" s="3" t="s">
        <v>1865</v>
      </c>
    </row>
    <row r="100">
      <c r="A100" s="1" t="s">
        <v>219</v>
      </c>
    </row>
    <row r="101">
      <c r="A101" s="1" t="s">
        <v>221</v>
      </c>
      <c r="B101" s="3" t="s">
        <v>1866</v>
      </c>
    </row>
    <row r="102">
      <c r="A102" s="1" t="s">
        <v>223</v>
      </c>
      <c r="B102" s="3" t="s">
        <v>1867</v>
      </c>
    </row>
    <row r="103">
      <c r="A103" s="1" t="s">
        <v>226</v>
      </c>
      <c r="B103" s="3" t="s">
        <v>1868</v>
      </c>
    </row>
    <row r="104">
      <c r="A104" s="1" t="s">
        <v>228</v>
      </c>
    </row>
    <row r="105">
      <c r="A105" s="1" t="s">
        <v>230</v>
      </c>
      <c r="B105" s="3" t="s">
        <v>1869</v>
      </c>
    </row>
    <row r="106">
      <c r="A106" s="1" t="s">
        <v>232</v>
      </c>
      <c r="B106" s="3" t="s">
        <v>1870</v>
      </c>
    </row>
    <row r="107">
      <c r="A107" s="1" t="s">
        <v>234</v>
      </c>
      <c r="B107" s="3" t="s">
        <v>1871</v>
      </c>
    </row>
    <row r="108">
      <c r="A108" s="1" t="s">
        <v>236</v>
      </c>
      <c r="B108" s="3" t="s">
        <v>1872</v>
      </c>
    </row>
    <row r="109">
      <c r="A109" s="1" t="s">
        <v>238</v>
      </c>
      <c r="B109" s="3" t="s">
        <v>1873</v>
      </c>
    </row>
    <row r="110">
      <c r="A110" s="1" t="s">
        <v>240</v>
      </c>
      <c r="B110" s="3" t="s">
        <v>1874</v>
      </c>
    </row>
    <row r="111">
      <c r="A111" s="1" t="s">
        <v>242</v>
      </c>
      <c r="B111" s="3" t="s">
        <v>1875</v>
      </c>
    </row>
    <row r="112">
      <c r="A112" s="1" t="s">
        <v>244</v>
      </c>
      <c r="B112" s="3" t="s">
        <v>1876</v>
      </c>
    </row>
    <row r="113">
      <c r="A113" s="1" t="s">
        <v>246</v>
      </c>
      <c r="B113" s="3" t="s">
        <v>1877</v>
      </c>
    </row>
    <row r="114">
      <c r="A114" s="1" t="s">
        <v>248</v>
      </c>
      <c r="B114" s="3" t="s">
        <v>1878</v>
      </c>
    </row>
    <row r="115">
      <c r="A115" s="1" t="s">
        <v>250</v>
      </c>
      <c r="B115" s="3" t="s">
        <v>1879</v>
      </c>
    </row>
    <row r="116">
      <c r="A116" s="1" t="s">
        <v>252</v>
      </c>
    </row>
    <row r="117">
      <c r="A117" s="1" t="s">
        <v>254</v>
      </c>
    </row>
    <row r="118">
      <c r="A118" s="1" t="s">
        <v>256</v>
      </c>
      <c r="B118" s="3" t="s">
        <v>1880</v>
      </c>
    </row>
    <row r="119">
      <c r="A119" s="1" t="s">
        <v>258</v>
      </c>
      <c r="B119" s="3" t="s">
        <v>1881</v>
      </c>
    </row>
    <row r="120">
      <c r="A120" s="1" t="s">
        <v>260</v>
      </c>
    </row>
    <row r="121">
      <c r="A121" s="1" t="s">
        <v>263</v>
      </c>
      <c r="B121" s="3" t="s">
        <v>1882</v>
      </c>
    </row>
    <row r="122">
      <c r="A122" s="1" t="s">
        <v>265</v>
      </c>
      <c r="B122" s="3" t="s">
        <v>1883</v>
      </c>
    </row>
    <row r="123">
      <c r="A123" s="1" t="s">
        <v>267</v>
      </c>
      <c r="B123" s="3" t="s">
        <v>1884</v>
      </c>
    </row>
    <row r="124">
      <c r="A124" s="1" t="s">
        <v>269</v>
      </c>
      <c r="B124" s="3" t="s">
        <v>1885</v>
      </c>
    </row>
    <row r="125">
      <c r="A125" s="1" t="s">
        <v>271</v>
      </c>
      <c r="B125" s="3" t="s">
        <v>1886</v>
      </c>
    </row>
    <row r="126">
      <c r="A126" s="1" t="s">
        <v>273</v>
      </c>
      <c r="B126" s="3" t="s">
        <v>1887</v>
      </c>
    </row>
    <row r="127">
      <c r="A127" s="1" t="s">
        <v>275</v>
      </c>
      <c r="B127" s="3" t="s">
        <v>1888</v>
      </c>
    </row>
    <row r="128">
      <c r="A128" s="1" t="s">
        <v>277</v>
      </c>
      <c r="B128" s="3" t="s">
        <v>1879</v>
      </c>
    </row>
    <row r="129">
      <c r="A129" s="1" t="s">
        <v>279</v>
      </c>
      <c r="B129" s="3" t="s">
        <v>1889</v>
      </c>
    </row>
    <row r="130">
      <c r="A130" s="1" t="s">
        <v>281</v>
      </c>
      <c r="B130" s="3" t="s">
        <v>1890</v>
      </c>
    </row>
    <row r="131">
      <c r="A131" s="1" t="s">
        <v>283</v>
      </c>
    </row>
    <row r="132">
      <c r="A132" s="1" t="s">
        <v>285</v>
      </c>
      <c r="B132" s="3" t="s">
        <v>1891</v>
      </c>
    </row>
    <row r="133">
      <c r="A133" s="1" t="s">
        <v>287</v>
      </c>
    </row>
    <row r="134">
      <c r="A134" s="1" t="s">
        <v>289</v>
      </c>
      <c r="B134" s="3" t="s">
        <v>1892</v>
      </c>
    </row>
    <row r="135">
      <c r="A135" s="1" t="s">
        <v>291</v>
      </c>
    </row>
    <row r="136">
      <c r="A136" s="1" t="s">
        <v>293</v>
      </c>
    </row>
    <row r="137">
      <c r="A137" s="1" t="s">
        <v>295</v>
      </c>
      <c r="B137" s="3" t="s">
        <v>1893</v>
      </c>
    </row>
    <row r="138">
      <c r="A138" s="1" t="s">
        <v>297</v>
      </c>
      <c r="B138" s="3" t="s">
        <v>1894</v>
      </c>
    </row>
    <row r="139">
      <c r="A139" s="1" t="s">
        <v>299</v>
      </c>
    </row>
    <row r="140">
      <c r="A140" s="1" t="s">
        <v>301</v>
      </c>
      <c r="B140" s="3" t="s">
        <v>1895</v>
      </c>
    </row>
    <row r="141">
      <c r="A141" s="1" t="s">
        <v>303</v>
      </c>
      <c r="B141" s="3" t="s">
        <v>1896</v>
      </c>
    </row>
    <row r="142">
      <c r="A142" s="1" t="s">
        <v>305</v>
      </c>
      <c r="B142" s="3" t="s">
        <v>1897</v>
      </c>
    </row>
    <row r="143">
      <c r="A143" s="1" t="s">
        <v>307</v>
      </c>
      <c r="B143" s="3" t="s">
        <v>1898</v>
      </c>
    </row>
    <row r="144">
      <c r="A144" s="1" t="s">
        <v>309</v>
      </c>
      <c r="B144" s="3" t="s">
        <v>1899</v>
      </c>
    </row>
    <row r="145">
      <c r="A145" s="1" t="s">
        <v>311</v>
      </c>
      <c r="B145" s="3" t="s">
        <v>1900</v>
      </c>
    </row>
    <row r="146">
      <c r="A146" s="1" t="s">
        <v>313</v>
      </c>
      <c r="B146" s="3" t="s">
        <v>1901</v>
      </c>
    </row>
    <row r="147">
      <c r="A147" s="1" t="s">
        <v>315</v>
      </c>
      <c r="B147" s="3" t="s">
        <v>1902</v>
      </c>
    </row>
    <row r="148">
      <c r="A148" s="1" t="s">
        <v>317</v>
      </c>
      <c r="B148" s="3" t="s">
        <v>1903</v>
      </c>
    </row>
    <row r="149">
      <c r="A149" s="1" t="s">
        <v>319</v>
      </c>
      <c r="B149" s="3" t="s">
        <v>1904</v>
      </c>
    </row>
    <row r="150">
      <c r="A150" s="1" t="s">
        <v>321</v>
      </c>
      <c r="B150" s="3" t="s">
        <v>1905</v>
      </c>
    </row>
    <row r="151">
      <c r="A151" s="1" t="s">
        <v>323</v>
      </c>
      <c r="B151" s="3" t="s">
        <v>1906</v>
      </c>
    </row>
    <row r="152">
      <c r="A152" s="1" t="s">
        <v>325</v>
      </c>
      <c r="B152" s="3" t="s">
        <v>1907</v>
      </c>
    </row>
    <row r="153">
      <c r="A153" s="1" t="s">
        <v>327</v>
      </c>
      <c r="B153" s="3" t="s">
        <v>1908</v>
      </c>
    </row>
    <row r="154">
      <c r="A154" s="1" t="s">
        <v>329</v>
      </c>
      <c r="B154" s="3" t="s">
        <v>1909</v>
      </c>
    </row>
    <row r="155">
      <c r="A155" s="1" t="s">
        <v>331</v>
      </c>
      <c r="B155" s="3" t="s">
        <v>1910</v>
      </c>
    </row>
    <row r="156">
      <c r="A156" s="1" t="s">
        <v>333</v>
      </c>
      <c r="B156" s="3" t="s">
        <v>1911</v>
      </c>
    </row>
    <row r="157">
      <c r="A157" s="1" t="s">
        <v>335</v>
      </c>
      <c r="B157" s="3" t="s">
        <v>1912</v>
      </c>
    </row>
    <row r="158">
      <c r="A158" s="1" t="s">
        <v>337</v>
      </c>
      <c r="B158" s="3" t="s">
        <v>1913</v>
      </c>
    </row>
    <row r="159">
      <c r="A159" s="1" t="s">
        <v>339</v>
      </c>
    </row>
    <row r="160">
      <c r="A160" s="1" t="s">
        <v>342</v>
      </c>
      <c r="B160" s="3" t="s">
        <v>1914</v>
      </c>
    </row>
    <row r="161">
      <c r="A161" s="1" t="s">
        <v>344</v>
      </c>
      <c r="B161" s="3" t="s">
        <v>1915</v>
      </c>
    </row>
    <row r="162">
      <c r="A162" s="1" t="s">
        <v>346</v>
      </c>
      <c r="B162" s="3" t="s">
        <v>1916</v>
      </c>
    </row>
    <row r="163">
      <c r="A163" s="1" t="s">
        <v>348</v>
      </c>
      <c r="B163" s="3" t="s">
        <v>1917</v>
      </c>
    </row>
    <row r="164">
      <c r="A164" s="1" t="s">
        <v>350</v>
      </c>
      <c r="B164" s="3" t="s">
        <v>1918</v>
      </c>
    </row>
    <row r="165">
      <c r="A165" s="1" t="s">
        <v>352</v>
      </c>
      <c r="B165" s="3" t="s">
        <v>1919</v>
      </c>
    </row>
    <row r="166">
      <c r="A166" s="1" t="s">
        <v>354</v>
      </c>
      <c r="B166" s="3" t="s">
        <v>1920</v>
      </c>
    </row>
    <row r="167">
      <c r="A167" s="1" t="s">
        <v>356</v>
      </c>
      <c r="B167" s="3" t="s">
        <v>1921</v>
      </c>
    </row>
    <row r="168">
      <c r="A168" s="1" t="s">
        <v>358</v>
      </c>
      <c r="B168" s="3" t="s">
        <v>1922</v>
      </c>
    </row>
    <row r="169">
      <c r="A169" s="1" t="s">
        <v>360</v>
      </c>
      <c r="B169" s="3" t="s">
        <v>1923</v>
      </c>
    </row>
    <row r="170">
      <c r="A170" s="1" t="s">
        <v>363</v>
      </c>
      <c r="B170" s="3" t="s">
        <v>1924</v>
      </c>
    </row>
    <row r="171">
      <c r="A171" s="1" t="s">
        <v>365</v>
      </c>
      <c r="B171" s="3" t="s">
        <v>1925</v>
      </c>
    </row>
    <row r="172">
      <c r="A172" s="1" t="s">
        <v>367</v>
      </c>
    </row>
    <row r="173">
      <c r="A173" s="1" t="s">
        <v>369</v>
      </c>
      <c r="B173" s="3" t="s">
        <v>1926</v>
      </c>
    </row>
    <row r="174">
      <c r="A174" s="1" t="s">
        <v>371</v>
      </c>
      <c r="B174" s="3" t="s">
        <v>1927</v>
      </c>
    </row>
    <row r="175">
      <c r="A175" s="1" t="s">
        <v>373</v>
      </c>
      <c r="B175" s="3" t="s">
        <v>1928</v>
      </c>
    </row>
    <row r="176">
      <c r="A176" s="1" t="s">
        <v>375</v>
      </c>
      <c r="B176" s="3" t="s">
        <v>1929</v>
      </c>
    </row>
    <row r="177">
      <c r="A177" s="1" t="s">
        <v>377</v>
      </c>
    </row>
    <row r="178">
      <c r="A178" s="1" t="s">
        <v>379</v>
      </c>
      <c r="B178" s="3" t="s">
        <v>1930</v>
      </c>
    </row>
    <row r="179">
      <c r="A179" s="1" t="s">
        <v>381</v>
      </c>
      <c r="B179" s="3" t="s">
        <v>1931</v>
      </c>
    </row>
    <row r="180">
      <c r="A180" s="1" t="s">
        <v>383</v>
      </c>
      <c r="B180" s="3" t="s">
        <v>1932</v>
      </c>
    </row>
    <row r="181">
      <c r="A181" s="1" t="s">
        <v>385</v>
      </c>
      <c r="B181" s="3" t="s">
        <v>1933</v>
      </c>
    </row>
    <row r="182">
      <c r="A182" s="1" t="s">
        <v>387</v>
      </c>
      <c r="B182" s="3" t="s">
        <v>1934</v>
      </c>
    </row>
    <row r="183">
      <c r="A183" s="1" t="s">
        <v>389</v>
      </c>
    </row>
    <row r="184">
      <c r="A184" s="1" t="s">
        <v>391</v>
      </c>
      <c r="B184" s="3" t="s">
        <v>1935</v>
      </c>
    </row>
    <row r="185">
      <c r="A185" s="1" t="s">
        <v>393</v>
      </c>
      <c r="B185" s="3" t="s">
        <v>1936</v>
      </c>
    </row>
    <row r="186">
      <c r="A186" s="1" t="s">
        <v>395</v>
      </c>
    </row>
    <row r="187">
      <c r="A187" s="1" t="s">
        <v>397</v>
      </c>
      <c r="B187" s="3" t="s">
        <v>1937</v>
      </c>
    </row>
    <row r="188">
      <c r="A188" s="1" t="s">
        <v>399</v>
      </c>
    </row>
    <row r="189">
      <c r="A189" s="1" t="s">
        <v>401</v>
      </c>
      <c r="B189" s="3" t="s">
        <v>1938</v>
      </c>
    </row>
    <row r="190">
      <c r="A190" s="1" t="s">
        <v>403</v>
      </c>
      <c r="B190" s="3" t="s">
        <v>1939</v>
      </c>
    </row>
    <row r="191">
      <c r="A191" s="1" t="s">
        <v>405</v>
      </c>
      <c r="B191" s="3" t="s">
        <v>1940</v>
      </c>
    </row>
    <row r="192">
      <c r="A192" s="1" t="s">
        <v>407</v>
      </c>
      <c r="B192" s="3" t="s">
        <v>1941</v>
      </c>
    </row>
    <row r="193">
      <c r="A193" s="1" t="s">
        <v>409</v>
      </c>
    </row>
    <row r="194">
      <c r="A194" s="1" t="s">
        <v>411</v>
      </c>
      <c r="B194" s="3" t="s">
        <v>1942</v>
      </c>
    </row>
    <row r="195">
      <c r="A195" s="1" t="s">
        <v>413</v>
      </c>
    </row>
    <row r="196">
      <c r="A196" s="1" t="s">
        <v>415</v>
      </c>
      <c r="B196" s="3" t="s">
        <v>1943</v>
      </c>
    </row>
    <row r="197">
      <c r="A197" s="1" t="s">
        <v>417</v>
      </c>
      <c r="B197" s="3" t="s">
        <v>1944</v>
      </c>
    </row>
    <row r="198">
      <c r="A198" s="1" t="s">
        <v>419</v>
      </c>
    </row>
    <row r="199">
      <c r="A199" s="1" t="s">
        <v>421</v>
      </c>
      <c r="B199" s="3" t="s">
        <v>1945</v>
      </c>
    </row>
    <row r="200">
      <c r="A200" s="1" t="s">
        <v>423</v>
      </c>
      <c r="B200" s="3" t="s">
        <v>1946</v>
      </c>
    </row>
    <row r="201">
      <c r="A201" s="1" t="s">
        <v>425</v>
      </c>
      <c r="B201" s="3" t="s">
        <v>1947</v>
      </c>
    </row>
    <row r="202">
      <c r="A202" s="1" t="s">
        <v>427</v>
      </c>
      <c r="B202" s="3" t="s">
        <v>1948</v>
      </c>
    </row>
    <row r="203">
      <c r="A203" s="1" t="s">
        <v>429</v>
      </c>
      <c r="B203" s="3" t="s">
        <v>1949</v>
      </c>
    </row>
    <row r="204">
      <c r="A204" s="1" t="s">
        <v>431</v>
      </c>
      <c r="B204" s="3" t="s">
        <v>1950</v>
      </c>
    </row>
    <row r="205">
      <c r="A205" s="1" t="s">
        <v>433</v>
      </c>
      <c r="B205" s="3" t="s">
        <v>1951</v>
      </c>
    </row>
    <row r="206">
      <c r="A206" s="1" t="s">
        <v>435</v>
      </c>
      <c r="B206" s="3" t="s">
        <v>1952</v>
      </c>
    </row>
    <row r="207">
      <c r="A207" s="1" t="s">
        <v>437</v>
      </c>
    </row>
    <row r="208">
      <c r="A208" s="1" t="s">
        <v>439</v>
      </c>
      <c r="B208" s="3" t="s">
        <v>1953</v>
      </c>
    </row>
    <row r="209">
      <c r="A209" s="1" t="s">
        <v>441</v>
      </c>
      <c r="B209" s="3" t="s">
        <v>1954</v>
      </c>
    </row>
    <row r="210">
      <c r="A210" s="1" t="s">
        <v>443</v>
      </c>
      <c r="B210" s="3" t="s">
        <v>1955</v>
      </c>
    </row>
    <row r="211">
      <c r="A211" s="1" t="s">
        <v>445</v>
      </c>
      <c r="B211" s="3" t="s">
        <v>1956</v>
      </c>
    </row>
    <row r="212">
      <c r="A212" s="1" t="s">
        <v>447</v>
      </c>
      <c r="B212" s="3" t="s">
        <v>1957</v>
      </c>
    </row>
    <row r="213">
      <c r="A213" s="1" t="s">
        <v>449</v>
      </c>
      <c r="B213" s="3" t="s">
        <v>1958</v>
      </c>
    </row>
    <row r="214">
      <c r="A214" s="1" t="s">
        <v>452</v>
      </c>
    </row>
    <row r="215">
      <c r="A215" s="1" t="s">
        <v>454</v>
      </c>
      <c r="B215" s="3" t="s">
        <v>1959</v>
      </c>
    </row>
    <row r="216">
      <c r="A216" s="1" t="s">
        <v>456</v>
      </c>
      <c r="B216" s="3" t="s">
        <v>1960</v>
      </c>
    </row>
    <row r="217">
      <c r="A217" s="1" t="s">
        <v>458</v>
      </c>
      <c r="B217" s="3" t="s">
        <v>1961</v>
      </c>
    </row>
    <row r="218">
      <c r="A218" s="1" t="s">
        <v>460</v>
      </c>
      <c r="B218" s="3" t="s">
        <v>1962</v>
      </c>
    </row>
    <row r="219">
      <c r="A219" s="1" t="s">
        <v>462</v>
      </c>
      <c r="B219" s="3" t="s">
        <v>1963</v>
      </c>
    </row>
    <row r="220">
      <c r="A220" s="1" t="s">
        <v>464</v>
      </c>
      <c r="B220" s="3" t="s">
        <v>1964</v>
      </c>
    </row>
    <row r="221">
      <c r="A221" s="1" t="s">
        <v>466</v>
      </c>
      <c r="B221" s="3" t="s">
        <v>1965</v>
      </c>
    </row>
    <row r="222">
      <c r="A222" s="1" t="s">
        <v>468</v>
      </c>
      <c r="B222" s="3" t="s">
        <v>1966</v>
      </c>
    </row>
    <row r="223">
      <c r="A223" s="1" t="s">
        <v>470</v>
      </c>
    </row>
    <row r="224">
      <c r="A224" s="1" t="s">
        <v>472</v>
      </c>
    </row>
    <row r="225">
      <c r="A225" s="1" t="s">
        <v>474</v>
      </c>
    </row>
    <row r="226">
      <c r="A226" s="1" t="s">
        <v>476</v>
      </c>
      <c r="B226" s="3" t="s">
        <v>1967</v>
      </c>
    </row>
    <row r="227">
      <c r="A227" s="1" t="s">
        <v>478</v>
      </c>
      <c r="B227" s="3" t="s">
        <v>1968</v>
      </c>
    </row>
    <row r="228">
      <c r="A228" s="1" t="s">
        <v>480</v>
      </c>
      <c r="B228" s="3" t="s">
        <v>1969</v>
      </c>
    </row>
    <row r="229">
      <c r="A229" s="1" t="s">
        <v>482</v>
      </c>
      <c r="B229" s="3" t="s">
        <v>1970</v>
      </c>
    </row>
    <row r="230">
      <c r="A230" s="1" t="s">
        <v>484</v>
      </c>
    </row>
    <row r="231">
      <c r="A231" s="1" t="s">
        <v>486</v>
      </c>
      <c r="B231" s="3" t="s">
        <v>1971</v>
      </c>
    </row>
    <row r="232">
      <c r="A232" s="1" t="s">
        <v>488</v>
      </c>
      <c r="B232" s="3" t="s">
        <v>1972</v>
      </c>
    </row>
    <row r="233">
      <c r="A233" s="1" t="s">
        <v>490</v>
      </c>
      <c r="B233" s="3" t="s">
        <v>1973</v>
      </c>
    </row>
    <row r="234">
      <c r="A234" s="1" t="s">
        <v>493</v>
      </c>
    </row>
    <row r="235">
      <c r="A235" s="1" t="s">
        <v>495</v>
      </c>
    </row>
    <row r="236">
      <c r="A236" s="1" t="s">
        <v>497</v>
      </c>
      <c r="B236" s="3" t="s">
        <v>1974</v>
      </c>
    </row>
    <row r="237">
      <c r="A237" s="1" t="s">
        <v>499</v>
      </c>
      <c r="B237" s="3" t="s">
        <v>1975</v>
      </c>
    </row>
    <row r="238">
      <c r="A238" s="1" t="s">
        <v>501</v>
      </c>
      <c r="B238" s="3" t="s">
        <v>1976</v>
      </c>
    </row>
    <row r="239">
      <c r="A239" s="1" t="s">
        <v>503</v>
      </c>
      <c r="B239" s="3" t="s">
        <v>1977</v>
      </c>
    </row>
    <row r="240">
      <c r="A240" s="1" t="s">
        <v>505</v>
      </c>
      <c r="B240" s="3" t="s">
        <v>1978</v>
      </c>
    </row>
    <row r="241">
      <c r="A241" s="1" t="s">
        <v>507</v>
      </c>
      <c r="B241" s="3" t="s">
        <v>1979</v>
      </c>
    </row>
    <row r="242">
      <c r="A242" s="1" t="s">
        <v>509</v>
      </c>
    </row>
    <row r="243">
      <c r="A243" s="1" t="s">
        <v>511</v>
      </c>
      <c r="B243" s="3" t="s">
        <v>1980</v>
      </c>
    </row>
    <row r="244">
      <c r="A244" s="1" t="s">
        <v>513</v>
      </c>
    </row>
    <row r="245">
      <c r="A245" s="1" t="s">
        <v>515</v>
      </c>
      <c r="B245" s="3" t="s">
        <v>1981</v>
      </c>
    </row>
    <row r="246">
      <c r="A246" s="1" t="s">
        <v>518</v>
      </c>
      <c r="B246" s="3" t="s">
        <v>1982</v>
      </c>
    </row>
    <row r="247">
      <c r="A247" s="1" t="s">
        <v>520</v>
      </c>
    </row>
    <row r="248">
      <c r="A248" s="1" t="s">
        <v>522</v>
      </c>
    </row>
    <row r="249">
      <c r="A249" s="1" t="s">
        <v>524</v>
      </c>
      <c r="B249" s="3" t="s">
        <v>1983</v>
      </c>
    </row>
    <row r="250">
      <c r="A250" s="1" t="s">
        <v>526</v>
      </c>
    </row>
    <row r="251">
      <c r="A251" s="1" t="s">
        <v>528</v>
      </c>
      <c r="B251" s="3" t="s">
        <v>1984</v>
      </c>
    </row>
    <row r="252">
      <c r="A252" s="1" t="s">
        <v>530</v>
      </c>
      <c r="B252" s="3" t="s">
        <v>1985</v>
      </c>
    </row>
    <row r="253">
      <c r="A253" s="1" t="s">
        <v>532</v>
      </c>
      <c r="B253" s="3" t="s">
        <v>1986</v>
      </c>
    </row>
    <row r="254">
      <c r="A254" s="1" t="s">
        <v>534</v>
      </c>
      <c r="B254" s="3" t="s">
        <v>1987</v>
      </c>
    </row>
    <row r="255">
      <c r="A255" s="1" t="s">
        <v>537</v>
      </c>
      <c r="B255" s="3" t="s">
        <v>1988</v>
      </c>
    </row>
    <row r="256">
      <c r="A256" s="1" t="s">
        <v>539</v>
      </c>
      <c r="B256" s="3" t="s">
        <v>540</v>
      </c>
    </row>
    <row r="257">
      <c r="A257" s="1" t="s">
        <v>541</v>
      </c>
      <c r="B257" s="3" t="s">
        <v>1989</v>
      </c>
    </row>
    <row r="258">
      <c r="A258" s="1" t="s">
        <v>543</v>
      </c>
      <c r="B258" s="3" t="s">
        <v>1990</v>
      </c>
    </row>
    <row r="259">
      <c r="A259" s="1" t="s">
        <v>545</v>
      </c>
      <c r="B259" s="3" t="s">
        <v>1991</v>
      </c>
    </row>
    <row r="260">
      <c r="A260" s="1" t="s">
        <v>547</v>
      </c>
      <c r="B260" s="3" t="s">
        <v>1992</v>
      </c>
    </row>
    <row r="261">
      <c r="A261" s="1" t="s">
        <v>549</v>
      </c>
      <c r="B261" s="3" t="s">
        <v>1993</v>
      </c>
    </row>
    <row r="262">
      <c r="A262" s="1" t="s">
        <v>551</v>
      </c>
      <c r="B262" s="3" t="s">
        <v>1994</v>
      </c>
    </row>
    <row r="263">
      <c r="A263" s="1" t="s">
        <v>553</v>
      </c>
      <c r="B263" s="3" t="s">
        <v>1995</v>
      </c>
    </row>
    <row r="264">
      <c r="A264" s="1" t="s">
        <v>555</v>
      </c>
      <c r="B264" s="3" t="s">
        <v>1996</v>
      </c>
    </row>
    <row r="265">
      <c r="A265" s="1" t="s">
        <v>557</v>
      </c>
      <c r="B265" s="3" t="s">
        <v>1997</v>
      </c>
    </row>
    <row r="266">
      <c r="A266" s="1" t="s">
        <v>559</v>
      </c>
      <c r="B266" s="3" t="s">
        <v>1998</v>
      </c>
    </row>
    <row r="267">
      <c r="A267" s="1" t="s">
        <v>561</v>
      </c>
      <c r="B267" s="3" t="s">
        <v>1999</v>
      </c>
    </row>
    <row r="268">
      <c r="A268" s="1" t="s">
        <v>563</v>
      </c>
      <c r="B268" s="3" t="s">
        <v>2000</v>
      </c>
    </row>
    <row r="269">
      <c r="A269" s="1" t="s">
        <v>565</v>
      </c>
      <c r="B269" s="3" t="s">
        <v>2001</v>
      </c>
    </row>
    <row r="270">
      <c r="A270" s="1" t="s">
        <v>567</v>
      </c>
      <c r="B270" s="3" t="s">
        <v>2002</v>
      </c>
    </row>
    <row r="271">
      <c r="A271" s="1" t="s">
        <v>569</v>
      </c>
      <c r="B271" s="3" t="s">
        <v>2003</v>
      </c>
    </row>
    <row r="272">
      <c r="A272" s="1" t="s">
        <v>571</v>
      </c>
    </row>
    <row r="273">
      <c r="A273" s="1" t="s">
        <v>573</v>
      </c>
      <c r="B273" s="3" t="s">
        <v>2004</v>
      </c>
    </row>
    <row r="274">
      <c r="A274" s="1" t="s">
        <v>575</v>
      </c>
      <c r="B274" s="3" t="s">
        <v>2005</v>
      </c>
    </row>
    <row r="275">
      <c r="A275" s="1" t="s">
        <v>577</v>
      </c>
      <c r="B275" s="3" t="s">
        <v>2006</v>
      </c>
    </row>
    <row r="276">
      <c r="A276" s="1" t="s">
        <v>579</v>
      </c>
      <c r="B276" s="3" t="s">
        <v>2007</v>
      </c>
    </row>
    <row r="277">
      <c r="A277" s="1" t="s">
        <v>581</v>
      </c>
      <c r="B277" s="3" t="s">
        <v>2008</v>
      </c>
    </row>
    <row r="278">
      <c r="A278" s="1" t="s">
        <v>583</v>
      </c>
    </row>
    <row r="279">
      <c r="A279" s="1" t="s">
        <v>585</v>
      </c>
      <c r="B279" s="3" t="s">
        <v>2009</v>
      </c>
    </row>
    <row r="280">
      <c r="A280" s="1" t="s">
        <v>587</v>
      </c>
      <c r="B280" s="3" t="s">
        <v>2010</v>
      </c>
    </row>
    <row r="281">
      <c r="A281" s="1" t="s">
        <v>589</v>
      </c>
      <c r="B281" s="3" t="s">
        <v>2011</v>
      </c>
    </row>
    <row r="282">
      <c r="A282" s="1" t="s">
        <v>591</v>
      </c>
    </row>
    <row r="283">
      <c r="A283" s="1" t="s">
        <v>593</v>
      </c>
      <c r="B283" s="3" t="s">
        <v>2012</v>
      </c>
    </row>
    <row r="284">
      <c r="A284" s="1" t="s">
        <v>595</v>
      </c>
      <c r="B284" s="3" t="s">
        <v>2013</v>
      </c>
    </row>
    <row r="285">
      <c r="A285" s="1" t="s">
        <v>597</v>
      </c>
      <c r="B285" s="3" t="s">
        <v>2014</v>
      </c>
    </row>
    <row r="286">
      <c r="A286" s="1" t="s">
        <v>599</v>
      </c>
      <c r="B286" s="3" t="s">
        <v>2015</v>
      </c>
    </row>
    <row r="287">
      <c r="A287" s="1" t="s">
        <v>601</v>
      </c>
      <c r="B287" s="3" t="s">
        <v>2016</v>
      </c>
    </row>
    <row r="288">
      <c r="A288" s="1" t="s">
        <v>603</v>
      </c>
      <c r="B288" s="3" t="s">
        <v>2017</v>
      </c>
    </row>
    <row r="289">
      <c r="A289" s="1" t="s">
        <v>605</v>
      </c>
      <c r="B289" s="3" t="s">
        <v>2018</v>
      </c>
    </row>
    <row r="290">
      <c r="A290" s="1" t="s">
        <v>607</v>
      </c>
      <c r="B290" s="3" t="s">
        <v>2019</v>
      </c>
    </row>
    <row r="291">
      <c r="A291" s="1" t="s">
        <v>609</v>
      </c>
      <c r="B291" s="3" t="s">
        <v>2020</v>
      </c>
    </row>
    <row r="292">
      <c r="A292" s="1" t="s">
        <v>612</v>
      </c>
      <c r="B292" s="3" t="s">
        <v>2021</v>
      </c>
    </row>
    <row r="293">
      <c r="A293" s="1" t="s">
        <v>614</v>
      </c>
      <c r="B293" s="3" t="s">
        <v>2022</v>
      </c>
    </row>
    <row r="294">
      <c r="A294" s="1" t="s">
        <v>616</v>
      </c>
      <c r="B294" s="3" t="s">
        <v>2023</v>
      </c>
    </row>
    <row r="295">
      <c r="A295" s="1" t="s">
        <v>618</v>
      </c>
    </row>
    <row r="296">
      <c r="A296" s="1" t="s">
        <v>620</v>
      </c>
      <c r="B296" s="3" t="s">
        <v>2024</v>
      </c>
    </row>
    <row r="297">
      <c r="A297" s="1" t="s">
        <v>622</v>
      </c>
      <c r="B297" s="3" t="s">
        <v>2025</v>
      </c>
    </row>
    <row r="298">
      <c r="A298" s="1" t="s">
        <v>624</v>
      </c>
      <c r="B298" s="3" t="s">
        <v>2026</v>
      </c>
    </row>
    <row r="299">
      <c r="A299" s="1" t="s">
        <v>626</v>
      </c>
    </row>
    <row r="300">
      <c r="A300" s="1" t="s">
        <v>628</v>
      </c>
    </row>
    <row r="301">
      <c r="A301" s="1" t="s">
        <v>630</v>
      </c>
      <c r="B301" s="3" t="s">
        <v>2027</v>
      </c>
    </row>
    <row r="302">
      <c r="A302" s="1" t="s">
        <v>632</v>
      </c>
      <c r="B302" s="3" t="s">
        <v>2028</v>
      </c>
    </row>
    <row r="303">
      <c r="A303" s="1" t="s">
        <v>634</v>
      </c>
      <c r="B303" s="3" t="s">
        <v>2029</v>
      </c>
    </row>
    <row r="304">
      <c r="A304" s="1" t="s">
        <v>636</v>
      </c>
      <c r="B304" s="3" t="s">
        <v>2030</v>
      </c>
    </row>
    <row r="305">
      <c r="A305" s="1" t="s">
        <v>639</v>
      </c>
      <c r="B305" s="3" t="s">
        <v>2031</v>
      </c>
    </row>
    <row r="306">
      <c r="A306" s="1" t="s">
        <v>641</v>
      </c>
      <c r="B306" s="3" t="s">
        <v>2032</v>
      </c>
    </row>
    <row r="307">
      <c r="A307" s="1" t="s">
        <v>643</v>
      </c>
    </row>
    <row r="308">
      <c r="A308" s="1" t="s">
        <v>645</v>
      </c>
      <c r="B308" s="3" t="s">
        <v>2033</v>
      </c>
    </row>
    <row r="309">
      <c r="A309" s="1" t="s">
        <v>647</v>
      </c>
      <c r="B309" s="3" t="s">
        <v>2034</v>
      </c>
    </row>
    <row r="310">
      <c r="A310" s="1" t="s">
        <v>649</v>
      </c>
    </row>
    <row r="311">
      <c r="A311" s="1" t="s">
        <v>652</v>
      </c>
      <c r="B311" s="3" t="s">
        <v>2035</v>
      </c>
    </row>
    <row r="312">
      <c r="A312" s="1" t="s">
        <v>654</v>
      </c>
      <c r="B312" s="3" t="s">
        <v>2036</v>
      </c>
    </row>
    <row r="313">
      <c r="A313" s="1" t="s">
        <v>656</v>
      </c>
    </row>
    <row r="314">
      <c r="A314" s="1" t="s">
        <v>658</v>
      </c>
      <c r="B314" s="3" t="s">
        <v>2037</v>
      </c>
    </row>
    <row r="315">
      <c r="A315" s="1" t="s">
        <v>660</v>
      </c>
      <c r="B315" s="3" t="s">
        <v>2038</v>
      </c>
    </row>
    <row r="316">
      <c r="A316" s="1" t="s">
        <v>662</v>
      </c>
    </row>
    <row r="317">
      <c r="A317" s="1" t="s">
        <v>664</v>
      </c>
      <c r="B317" s="3" t="s">
        <v>2039</v>
      </c>
    </row>
    <row r="318">
      <c r="A318" s="1" t="s">
        <v>666</v>
      </c>
      <c r="B318" s="3" t="s">
        <v>2040</v>
      </c>
    </row>
    <row r="319">
      <c r="A319" s="1" t="s">
        <v>668</v>
      </c>
    </row>
    <row r="320">
      <c r="A320" s="1" t="s">
        <v>670</v>
      </c>
      <c r="B320" s="3" t="s">
        <v>2041</v>
      </c>
    </row>
    <row r="321">
      <c r="A321" s="1" t="s">
        <v>672</v>
      </c>
      <c r="B321" s="3" t="s">
        <v>2042</v>
      </c>
    </row>
    <row r="322">
      <c r="A322" s="1" t="s">
        <v>674</v>
      </c>
      <c r="B322" s="3" t="s">
        <v>2043</v>
      </c>
    </row>
    <row r="323">
      <c r="A323" s="1" t="s">
        <v>676</v>
      </c>
      <c r="B323" s="3" t="s">
        <v>2044</v>
      </c>
    </row>
    <row r="324">
      <c r="A324" s="1" t="s">
        <v>678</v>
      </c>
      <c r="B324" s="3" t="s">
        <v>2045</v>
      </c>
    </row>
    <row r="325">
      <c r="A325" s="1" t="s">
        <v>680</v>
      </c>
      <c r="B325" s="3" t="s">
        <v>2046</v>
      </c>
    </row>
    <row r="326">
      <c r="A326" s="1" t="s">
        <v>682</v>
      </c>
      <c r="B326" s="3" t="s">
        <v>2047</v>
      </c>
    </row>
    <row r="327">
      <c r="A327" s="1" t="s">
        <v>684</v>
      </c>
      <c r="B327" s="3" t="s">
        <v>2048</v>
      </c>
    </row>
    <row r="328">
      <c r="A328" s="1" t="s">
        <v>686</v>
      </c>
      <c r="B328" s="3" t="s">
        <v>2049</v>
      </c>
    </row>
    <row r="329">
      <c r="A329" s="1" t="s">
        <v>688</v>
      </c>
      <c r="B329" s="3" t="s">
        <v>2050</v>
      </c>
    </row>
    <row r="330">
      <c r="A330" s="1" t="s">
        <v>690</v>
      </c>
      <c r="B330" s="3" t="s">
        <v>2051</v>
      </c>
    </row>
    <row r="331">
      <c r="A331" s="1" t="s">
        <v>692</v>
      </c>
      <c r="B331" s="3" t="s">
        <v>2052</v>
      </c>
    </row>
    <row r="332">
      <c r="A332" s="1" t="s">
        <v>694</v>
      </c>
      <c r="B332" s="3" t="s">
        <v>2053</v>
      </c>
    </row>
    <row r="333">
      <c r="A333" s="1" t="s">
        <v>696</v>
      </c>
      <c r="B333" s="3" t="s">
        <v>2054</v>
      </c>
    </row>
    <row r="334">
      <c r="A334" s="1" t="s">
        <v>698</v>
      </c>
    </row>
    <row r="335">
      <c r="A335" s="1" t="s">
        <v>700</v>
      </c>
      <c r="B335" s="3" t="s">
        <v>2055</v>
      </c>
    </row>
    <row r="336">
      <c r="A336" s="1" t="s">
        <v>702</v>
      </c>
      <c r="B336" s="3" t="s">
        <v>2056</v>
      </c>
    </row>
    <row r="337">
      <c r="A337" s="1" t="s">
        <v>704</v>
      </c>
      <c r="B337" s="3" t="s">
        <v>2057</v>
      </c>
    </row>
    <row r="338">
      <c r="A338" s="1" t="s">
        <v>706</v>
      </c>
      <c r="B338" s="3" t="s">
        <v>2058</v>
      </c>
    </row>
    <row r="339">
      <c r="A339" s="1" t="s">
        <v>708</v>
      </c>
      <c r="B339" s="3" t="s">
        <v>2059</v>
      </c>
    </row>
    <row r="340">
      <c r="A340" s="1" t="s">
        <v>710</v>
      </c>
      <c r="B340" s="3" t="s">
        <v>2060</v>
      </c>
    </row>
    <row r="341">
      <c r="A341" s="1" t="s">
        <v>712</v>
      </c>
      <c r="B341" s="3" t="s">
        <v>2061</v>
      </c>
    </row>
    <row r="342">
      <c r="A342" s="1" t="s">
        <v>714</v>
      </c>
      <c r="B342" s="3" t="s">
        <v>2062</v>
      </c>
    </row>
    <row r="343">
      <c r="A343" s="1" t="s">
        <v>716</v>
      </c>
      <c r="B343" s="3" t="s">
        <v>2063</v>
      </c>
    </row>
    <row r="344">
      <c r="A344" s="1" t="s">
        <v>718</v>
      </c>
      <c r="B344" s="3" t="s">
        <v>2064</v>
      </c>
    </row>
    <row r="345">
      <c r="A345" s="1" t="s">
        <v>720</v>
      </c>
      <c r="B345" s="3" t="s">
        <v>2065</v>
      </c>
    </row>
    <row r="346">
      <c r="A346" s="1" t="s">
        <v>722</v>
      </c>
      <c r="B346" s="3" t="s">
        <v>2066</v>
      </c>
    </row>
    <row r="347">
      <c r="A347" s="1" t="s">
        <v>724</v>
      </c>
      <c r="B347" s="3" t="s">
        <v>2067</v>
      </c>
    </row>
    <row r="348">
      <c r="A348" s="1" t="s">
        <v>726</v>
      </c>
      <c r="B348" s="3" t="s">
        <v>2068</v>
      </c>
    </row>
    <row r="349">
      <c r="A349" s="1" t="s">
        <v>728</v>
      </c>
      <c r="B349" s="3" t="s">
        <v>2069</v>
      </c>
    </row>
    <row r="350">
      <c r="A350" s="1" t="s">
        <v>730</v>
      </c>
      <c r="B350" s="3" t="s">
        <v>2070</v>
      </c>
    </row>
    <row r="351">
      <c r="A351" s="1" t="s">
        <v>732</v>
      </c>
      <c r="B351" s="3" t="s">
        <v>2071</v>
      </c>
    </row>
    <row r="352">
      <c r="A352" s="1" t="s">
        <v>734</v>
      </c>
    </row>
    <row r="353">
      <c r="A353" s="1" t="s">
        <v>736</v>
      </c>
      <c r="B353" s="3" t="s">
        <v>2072</v>
      </c>
    </row>
    <row r="354">
      <c r="A354" s="1" t="s">
        <v>738</v>
      </c>
      <c r="B354" s="3" t="s">
        <v>2073</v>
      </c>
    </row>
    <row r="355">
      <c r="A355" s="1" t="s">
        <v>740</v>
      </c>
      <c r="B355" s="3" t="s">
        <v>2074</v>
      </c>
    </row>
    <row r="356">
      <c r="A356" s="1" t="s">
        <v>742</v>
      </c>
      <c r="B356" s="3" t="s">
        <v>2075</v>
      </c>
    </row>
    <row r="357">
      <c r="A357" s="1" t="s">
        <v>744</v>
      </c>
      <c r="B357" s="3" t="s">
        <v>2076</v>
      </c>
    </row>
    <row r="358">
      <c r="A358" s="1" t="s">
        <v>746</v>
      </c>
      <c r="B358" s="3" t="s">
        <v>2077</v>
      </c>
    </row>
    <row r="359">
      <c r="A359" s="1" t="s">
        <v>748</v>
      </c>
      <c r="B359" s="3" t="s">
        <v>2078</v>
      </c>
    </row>
    <row r="360">
      <c r="A360" s="1" t="s">
        <v>751</v>
      </c>
      <c r="B360" s="3" t="s">
        <v>2079</v>
      </c>
    </row>
    <row r="361">
      <c r="A361" s="1" t="s">
        <v>753</v>
      </c>
      <c r="B361" s="3" t="s">
        <v>2080</v>
      </c>
    </row>
    <row r="362">
      <c r="A362" s="1" t="s">
        <v>755</v>
      </c>
      <c r="B362" s="3" t="s">
        <v>2081</v>
      </c>
    </row>
    <row r="363">
      <c r="A363" s="1" t="s">
        <v>757</v>
      </c>
    </row>
    <row r="364">
      <c r="A364" s="1" t="s">
        <v>759</v>
      </c>
    </row>
    <row r="365">
      <c r="A365" s="1" t="s">
        <v>761</v>
      </c>
      <c r="B365" s="3" t="s">
        <v>2082</v>
      </c>
    </row>
    <row r="366">
      <c r="A366" s="1" t="s">
        <v>763</v>
      </c>
      <c r="B366" s="3" t="s">
        <v>2083</v>
      </c>
    </row>
    <row r="367">
      <c r="A367" s="1" t="s">
        <v>765</v>
      </c>
      <c r="B367" s="3" t="s">
        <v>2084</v>
      </c>
    </row>
    <row r="368">
      <c r="A368" s="1" t="s">
        <v>767</v>
      </c>
      <c r="B368" s="3" t="s">
        <v>2085</v>
      </c>
    </row>
    <row r="369">
      <c r="A369" s="1" t="s">
        <v>770</v>
      </c>
    </row>
    <row r="370">
      <c r="A370" s="1" t="s">
        <v>772</v>
      </c>
    </row>
    <row r="371">
      <c r="A371" s="1" t="s">
        <v>774</v>
      </c>
    </row>
    <row r="372">
      <c r="A372" s="1" t="s">
        <v>776</v>
      </c>
    </row>
    <row r="373">
      <c r="A373" s="1" t="s">
        <v>778</v>
      </c>
    </row>
    <row r="374">
      <c r="A374" s="1" t="s">
        <v>780</v>
      </c>
    </row>
    <row r="375">
      <c r="A375" s="1" t="s">
        <v>782</v>
      </c>
    </row>
    <row r="376">
      <c r="A376" s="1" t="s">
        <v>784</v>
      </c>
      <c r="B376" s="3" t="s">
        <v>2085</v>
      </c>
    </row>
    <row r="377">
      <c r="A377" s="1" t="s">
        <v>786</v>
      </c>
    </row>
    <row r="378">
      <c r="A378" s="1" t="s">
        <v>788</v>
      </c>
    </row>
    <row r="379">
      <c r="A379" s="1" t="s">
        <v>790</v>
      </c>
    </row>
    <row r="380">
      <c r="A380" s="1" t="s">
        <v>792</v>
      </c>
    </row>
    <row r="381">
      <c r="A381" s="1" t="s">
        <v>794</v>
      </c>
    </row>
    <row r="382">
      <c r="A382" s="1" t="s">
        <v>796</v>
      </c>
    </row>
    <row r="383">
      <c r="A383" s="1" t="s">
        <v>798</v>
      </c>
    </row>
    <row r="384">
      <c r="A384" s="1" t="s">
        <v>800</v>
      </c>
    </row>
    <row r="385">
      <c r="A385" s="1" t="s">
        <v>802</v>
      </c>
    </row>
    <row r="386">
      <c r="A386" s="1" t="s">
        <v>804</v>
      </c>
    </row>
    <row r="387">
      <c r="A387" s="1" t="s">
        <v>806</v>
      </c>
    </row>
    <row r="388">
      <c r="A388" s="1" t="s">
        <v>808</v>
      </c>
      <c r="B388" s="3" t="s">
        <v>2086</v>
      </c>
    </row>
    <row r="389">
      <c r="A389" s="1" t="s">
        <v>810</v>
      </c>
      <c r="B389" s="3" t="s">
        <v>2087</v>
      </c>
    </row>
    <row r="390">
      <c r="A390" s="1" t="s">
        <v>812</v>
      </c>
      <c r="B390" s="3" t="s">
        <v>2088</v>
      </c>
    </row>
    <row r="391">
      <c r="A391" s="1" t="s">
        <v>814</v>
      </c>
      <c r="B391" s="3" t="s">
        <v>2089</v>
      </c>
    </row>
    <row r="392">
      <c r="A392" s="1" t="s">
        <v>817</v>
      </c>
      <c r="B392" s="3" t="s">
        <v>2090</v>
      </c>
    </row>
    <row r="393">
      <c r="A393" s="1" t="s">
        <v>819</v>
      </c>
      <c r="B393" s="3" t="s">
        <v>2091</v>
      </c>
    </row>
    <row r="394">
      <c r="A394" s="1" t="s">
        <v>821</v>
      </c>
      <c r="B394" s="3" t="s">
        <v>2092</v>
      </c>
    </row>
    <row r="395">
      <c r="A395" s="1" t="s">
        <v>823</v>
      </c>
      <c r="B395" s="3" t="s">
        <v>2093</v>
      </c>
    </row>
    <row r="396">
      <c r="A396" s="1" t="s">
        <v>825</v>
      </c>
      <c r="B396" s="3" t="s">
        <v>2094</v>
      </c>
    </row>
    <row r="397">
      <c r="A397" s="1" t="s">
        <v>827</v>
      </c>
    </row>
    <row r="398">
      <c r="A398" s="1" t="s">
        <v>829</v>
      </c>
      <c r="B398" s="3" t="s">
        <v>2095</v>
      </c>
    </row>
    <row r="399">
      <c r="A399" s="1" t="s">
        <v>831</v>
      </c>
      <c r="B399" s="3" t="s">
        <v>2096</v>
      </c>
    </row>
    <row r="400">
      <c r="A400" s="1" t="s">
        <v>833</v>
      </c>
    </row>
    <row r="401">
      <c r="A401" s="1" t="s">
        <v>835</v>
      </c>
      <c r="B401" s="3" t="s">
        <v>2097</v>
      </c>
    </row>
    <row r="402">
      <c r="A402" s="1" t="s">
        <v>837</v>
      </c>
      <c r="B402" s="3" t="s">
        <v>2098</v>
      </c>
    </row>
    <row r="403">
      <c r="A403" s="1" t="s">
        <v>839</v>
      </c>
      <c r="B403" s="3" t="s">
        <v>2099</v>
      </c>
    </row>
    <row r="404">
      <c r="A404" s="1" t="s">
        <v>841</v>
      </c>
      <c r="B404" s="3" t="s">
        <v>2100</v>
      </c>
    </row>
    <row r="405">
      <c r="A405" s="1" t="s">
        <v>843</v>
      </c>
      <c r="B405" s="3" t="s">
        <v>2101</v>
      </c>
    </row>
    <row r="406">
      <c r="A406" s="1" t="s">
        <v>845</v>
      </c>
      <c r="B406" s="3" t="s">
        <v>2102</v>
      </c>
    </row>
    <row r="407">
      <c r="A407" s="1" t="s">
        <v>847</v>
      </c>
      <c r="B407" s="3" t="s">
        <v>2103</v>
      </c>
    </row>
    <row r="408">
      <c r="A408" s="1" t="s">
        <v>849</v>
      </c>
      <c r="B408" s="3" t="s">
        <v>2104</v>
      </c>
    </row>
    <row r="409">
      <c r="A409" s="1" t="s">
        <v>851</v>
      </c>
    </row>
    <row r="410">
      <c r="A410" s="1" t="s">
        <v>853</v>
      </c>
      <c r="B410" s="3" t="s">
        <v>2105</v>
      </c>
    </row>
    <row r="411">
      <c r="A411" s="1" t="s">
        <v>855</v>
      </c>
      <c r="B411" s="3" t="s">
        <v>2106</v>
      </c>
    </row>
    <row r="412">
      <c r="A412" s="1" t="s">
        <v>857</v>
      </c>
      <c r="B412" s="3" t="s">
        <v>2107</v>
      </c>
    </row>
    <row r="413">
      <c r="A413" s="1" t="s">
        <v>859</v>
      </c>
      <c r="B413" s="3" t="s">
        <v>2108</v>
      </c>
    </row>
    <row r="414">
      <c r="A414" s="1" t="s">
        <v>861</v>
      </c>
      <c r="B414" s="3" t="s">
        <v>2109</v>
      </c>
    </row>
    <row r="415">
      <c r="A415" s="1" t="s">
        <v>863</v>
      </c>
      <c r="B415" s="3" t="s">
        <v>2110</v>
      </c>
    </row>
    <row r="416">
      <c r="A416" s="1" t="s">
        <v>865</v>
      </c>
      <c r="B416" s="3" t="s">
        <v>2111</v>
      </c>
    </row>
    <row r="417">
      <c r="A417" s="1" t="s">
        <v>867</v>
      </c>
      <c r="B417" s="3" t="s">
        <v>2112</v>
      </c>
    </row>
    <row r="418">
      <c r="A418" s="1" t="s">
        <v>869</v>
      </c>
      <c r="B418" s="3" t="s">
        <v>2113</v>
      </c>
    </row>
    <row r="419">
      <c r="A419" s="1" t="s">
        <v>871</v>
      </c>
      <c r="B419" s="3" t="s">
        <v>2114</v>
      </c>
    </row>
    <row r="420">
      <c r="A420" s="1" t="s">
        <v>873</v>
      </c>
      <c r="B420" s="3" t="s">
        <v>2115</v>
      </c>
    </row>
    <row r="421">
      <c r="A421" s="1" t="s">
        <v>875</v>
      </c>
      <c r="B421" s="3" t="s">
        <v>2116</v>
      </c>
    </row>
    <row r="422">
      <c r="A422" s="1" t="s">
        <v>877</v>
      </c>
      <c r="B422" s="3" t="s">
        <v>2117</v>
      </c>
    </row>
    <row r="423">
      <c r="A423" s="1" t="s">
        <v>879</v>
      </c>
    </row>
    <row r="424">
      <c r="A424" s="1" t="s">
        <v>881</v>
      </c>
    </row>
    <row r="425">
      <c r="A425" s="1" t="s">
        <v>883</v>
      </c>
      <c r="B425" s="3" t="s">
        <v>2118</v>
      </c>
    </row>
    <row r="426">
      <c r="A426" s="1" t="s">
        <v>885</v>
      </c>
      <c r="B426" s="3" t="s">
        <v>2119</v>
      </c>
    </row>
    <row r="427">
      <c r="A427" s="1" t="s">
        <v>887</v>
      </c>
      <c r="B427" s="3" t="s">
        <v>2120</v>
      </c>
    </row>
    <row r="428">
      <c r="A428" s="1" t="s">
        <v>889</v>
      </c>
      <c r="B428" s="3" t="s">
        <v>2121</v>
      </c>
    </row>
    <row r="429">
      <c r="A429" s="1" t="s">
        <v>891</v>
      </c>
      <c r="B429" s="3" t="s">
        <v>2122</v>
      </c>
    </row>
    <row r="430">
      <c r="A430" s="1" t="s">
        <v>893</v>
      </c>
      <c r="B430" s="3" t="s">
        <v>2123</v>
      </c>
    </row>
    <row r="431">
      <c r="A431" s="1" t="s">
        <v>895</v>
      </c>
      <c r="B431" s="3" t="s">
        <v>2124</v>
      </c>
    </row>
    <row r="432">
      <c r="A432" s="1" t="s">
        <v>897</v>
      </c>
      <c r="B432" s="3" t="s">
        <v>2125</v>
      </c>
    </row>
    <row r="433">
      <c r="A433" s="1" t="s">
        <v>899</v>
      </c>
      <c r="B433" s="3" t="s">
        <v>2126</v>
      </c>
    </row>
    <row r="434">
      <c r="A434" s="1" t="s">
        <v>901</v>
      </c>
    </row>
    <row r="435">
      <c r="A435" s="1" t="s">
        <v>903</v>
      </c>
      <c r="B435" s="3" t="s">
        <v>2127</v>
      </c>
    </row>
    <row r="436">
      <c r="A436" s="1" t="s">
        <v>905</v>
      </c>
      <c r="B436" s="3" t="s">
        <v>2128</v>
      </c>
    </row>
    <row r="437">
      <c r="A437" s="1" t="s">
        <v>907</v>
      </c>
      <c r="B437" s="3" t="s">
        <v>2129</v>
      </c>
    </row>
    <row r="438">
      <c r="A438" s="1" t="s">
        <v>909</v>
      </c>
    </row>
    <row r="439">
      <c r="A439" s="1" t="s">
        <v>911</v>
      </c>
      <c r="B439" s="3" t="s">
        <v>2130</v>
      </c>
    </row>
    <row r="440">
      <c r="A440" s="1" t="s">
        <v>913</v>
      </c>
      <c r="B440" s="3" t="s">
        <v>2131</v>
      </c>
    </row>
    <row r="441">
      <c r="A441" s="1" t="s">
        <v>915</v>
      </c>
      <c r="B441" s="3" t="s">
        <v>2132</v>
      </c>
    </row>
    <row r="442">
      <c r="A442" s="1" t="s">
        <v>917</v>
      </c>
      <c r="B442" s="3" t="s">
        <v>2133</v>
      </c>
    </row>
    <row r="443">
      <c r="A443" s="1" t="s">
        <v>919</v>
      </c>
      <c r="B443" s="3" t="s">
        <v>2134</v>
      </c>
    </row>
    <row r="444">
      <c r="A444" s="1" t="s">
        <v>921</v>
      </c>
      <c r="B444" s="3" t="s">
        <v>2135</v>
      </c>
    </row>
    <row r="445">
      <c r="A445" s="1" t="s">
        <v>923</v>
      </c>
      <c r="B445" s="3" t="s">
        <v>2136</v>
      </c>
    </row>
    <row r="446">
      <c r="A446" s="1" t="s">
        <v>925</v>
      </c>
      <c r="B446" s="3" t="s">
        <v>2137</v>
      </c>
    </row>
    <row r="447">
      <c r="A447" s="1" t="s">
        <v>927</v>
      </c>
    </row>
    <row r="448">
      <c r="A448" s="1" t="s">
        <v>929</v>
      </c>
      <c r="B448" s="3" t="s">
        <v>2138</v>
      </c>
    </row>
    <row r="449">
      <c r="A449" s="1" t="s">
        <v>931</v>
      </c>
      <c r="B449" s="3" t="s">
        <v>2139</v>
      </c>
    </row>
    <row r="450">
      <c r="A450" s="1" t="s">
        <v>933</v>
      </c>
      <c r="B450" s="3" t="s">
        <v>2140</v>
      </c>
    </row>
    <row r="451">
      <c r="A451" s="1" t="s">
        <v>935</v>
      </c>
      <c r="B451" s="3" t="s">
        <v>2141</v>
      </c>
    </row>
    <row r="452">
      <c r="A452" s="1" t="s">
        <v>937</v>
      </c>
      <c r="B452" s="3" t="s">
        <v>2142</v>
      </c>
    </row>
    <row r="453">
      <c r="A453" s="1" t="s">
        <v>939</v>
      </c>
      <c r="B453" s="3" t="s">
        <v>2143</v>
      </c>
    </row>
    <row r="454">
      <c r="A454" s="1" t="s">
        <v>941</v>
      </c>
      <c r="B454" s="3" t="s">
        <v>2144</v>
      </c>
    </row>
    <row r="455">
      <c r="A455" s="1" t="s">
        <v>943</v>
      </c>
      <c r="B455" s="3" t="s">
        <v>2145</v>
      </c>
    </row>
    <row r="456">
      <c r="A456" s="1" t="s">
        <v>945</v>
      </c>
    </row>
    <row r="457">
      <c r="A457" s="1" t="s">
        <v>948</v>
      </c>
      <c r="B457" s="3" t="s">
        <v>2146</v>
      </c>
    </row>
    <row r="458">
      <c r="A458" s="1" t="s">
        <v>950</v>
      </c>
      <c r="B458" s="3" t="s">
        <v>2147</v>
      </c>
    </row>
    <row r="459">
      <c r="A459" s="1" t="s">
        <v>952</v>
      </c>
      <c r="B459" s="3" t="s">
        <v>2148</v>
      </c>
    </row>
    <row r="460">
      <c r="A460" s="1" t="s">
        <v>954</v>
      </c>
      <c r="B460" s="3" t="s">
        <v>2149</v>
      </c>
    </row>
    <row r="461">
      <c r="A461" s="1" t="s">
        <v>956</v>
      </c>
      <c r="B461" s="3" t="s">
        <v>2150</v>
      </c>
    </row>
    <row r="462">
      <c r="A462" s="1" t="s">
        <v>958</v>
      </c>
      <c r="B462" s="3" t="s">
        <v>2151</v>
      </c>
    </row>
    <row r="463">
      <c r="A463" s="1" t="s">
        <v>960</v>
      </c>
      <c r="B463" s="3" t="s">
        <v>2152</v>
      </c>
    </row>
    <row r="464">
      <c r="A464" s="1" t="s">
        <v>962</v>
      </c>
      <c r="B464" s="3" t="s">
        <v>2153</v>
      </c>
    </row>
    <row r="465">
      <c r="A465" s="1" t="s">
        <v>964</v>
      </c>
      <c r="B465" s="3" t="s">
        <v>2154</v>
      </c>
    </row>
    <row r="466">
      <c r="A466" s="1" t="s">
        <v>966</v>
      </c>
      <c r="B466" s="3" t="s">
        <v>2155</v>
      </c>
    </row>
    <row r="467">
      <c r="A467" s="1" t="s">
        <v>968</v>
      </c>
      <c r="B467" s="3" t="s">
        <v>2156</v>
      </c>
    </row>
    <row r="468">
      <c r="A468" s="1" t="s">
        <v>970</v>
      </c>
    </row>
    <row r="469">
      <c r="A469" s="1" t="s">
        <v>972</v>
      </c>
      <c r="B469" s="3" t="s">
        <v>2157</v>
      </c>
    </row>
    <row r="470">
      <c r="A470" s="1" t="s">
        <v>974</v>
      </c>
      <c r="B470" s="3" t="s">
        <v>2158</v>
      </c>
    </row>
    <row r="471">
      <c r="A471" s="1" t="s">
        <v>976</v>
      </c>
      <c r="B471" s="3" t="s">
        <v>2159</v>
      </c>
    </row>
    <row r="472">
      <c r="A472" s="1" t="s">
        <v>978</v>
      </c>
      <c r="B472" s="3" t="s">
        <v>2160</v>
      </c>
    </row>
    <row r="473">
      <c r="A473" s="1" t="s">
        <v>980</v>
      </c>
      <c r="B473" s="3" t="s">
        <v>2161</v>
      </c>
    </row>
    <row r="474">
      <c r="A474" s="1" t="s">
        <v>982</v>
      </c>
      <c r="B474" s="3" t="s">
        <v>2162</v>
      </c>
    </row>
    <row r="475">
      <c r="A475" s="1" t="s">
        <v>984</v>
      </c>
      <c r="B475" s="3" t="s">
        <v>2163</v>
      </c>
    </row>
    <row r="476">
      <c r="A476" s="1" t="s">
        <v>986</v>
      </c>
    </row>
    <row r="477">
      <c r="A477" s="1" t="s">
        <v>988</v>
      </c>
    </row>
    <row r="478">
      <c r="A478" s="1" t="s">
        <v>990</v>
      </c>
      <c r="B478" s="3" t="s">
        <v>2164</v>
      </c>
    </row>
    <row r="479">
      <c r="A479" s="1" t="s">
        <v>992</v>
      </c>
      <c r="B479" s="3" t="s">
        <v>2165</v>
      </c>
    </row>
    <row r="480">
      <c r="A480" s="1" t="s">
        <v>994</v>
      </c>
    </row>
    <row r="481">
      <c r="A481" s="1" t="s">
        <v>996</v>
      </c>
      <c r="B481" s="3" t="s">
        <v>2166</v>
      </c>
    </row>
    <row r="482">
      <c r="A482" s="1" t="s">
        <v>998</v>
      </c>
    </row>
    <row r="483">
      <c r="A483" s="1" t="s">
        <v>1000</v>
      </c>
      <c r="B483" s="3" t="s">
        <v>2167</v>
      </c>
    </row>
    <row r="484">
      <c r="A484" s="1" t="s">
        <v>1002</v>
      </c>
    </row>
    <row r="485">
      <c r="A485" s="1" t="s">
        <v>1004</v>
      </c>
      <c r="B485" s="3" t="s">
        <v>2168</v>
      </c>
    </row>
    <row r="486">
      <c r="A486" s="1" t="s">
        <v>1006</v>
      </c>
    </row>
    <row r="487">
      <c r="A487" s="1" t="s">
        <v>1008</v>
      </c>
    </row>
    <row r="488">
      <c r="A488" s="1" t="s">
        <v>1010</v>
      </c>
      <c r="B488" s="3" t="s">
        <v>2169</v>
      </c>
    </row>
    <row r="489">
      <c r="A489" s="1" t="s">
        <v>1012</v>
      </c>
      <c r="B489" s="3" t="s">
        <v>2170</v>
      </c>
    </row>
    <row r="490">
      <c r="A490" s="1" t="s">
        <v>1014</v>
      </c>
    </row>
    <row r="491">
      <c r="A491" s="1" t="s">
        <v>1016</v>
      </c>
      <c r="B491" s="3" t="s">
        <v>2171</v>
      </c>
    </row>
    <row r="492">
      <c r="A492" s="1" t="s">
        <v>1018</v>
      </c>
      <c r="B492" s="3" t="s">
        <v>2172</v>
      </c>
    </row>
    <row r="493">
      <c r="A493" s="1" t="s">
        <v>1020</v>
      </c>
      <c r="B493" s="3" t="s">
        <v>2173</v>
      </c>
    </row>
    <row r="494">
      <c r="A494" s="1" t="s">
        <v>1022</v>
      </c>
    </row>
    <row r="495">
      <c r="A495" s="1" t="s">
        <v>1024</v>
      </c>
      <c r="B495" s="3" t="s">
        <v>2174</v>
      </c>
    </row>
    <row r="496">
      <c r="A496" s="1" t="s">
        <v>1026</v>
      </c>
      <c r="B496" s="3" t="s">
        <v>2175</v>
      </c>
    </row>
    <row r="497">
      <c r="A497" s="1" t="s">
        <v>1028</v>
      </c>
      <c r="B497" s="3" t="s">
        <v>2176</v>
      </c>
    </row>
    <row r="498">
      <c r="A498" s="1" t="s">
        <v>1030</v>
      </c>
    </row>
    <row r="499">
      <c r="A499" s="1" t="s">
        <v>1032</v>
      </c>
      <c r="B499" s="3" t="s">
        <v>2177</v>
      </c>
    </row>
    <row r="500">
      <c r="A500" s="1" t="s">
        <v>1034</v>
      </c>
      <c r="B500" s="3" t="s">
        <v>2178</v>
      </c>
    </row>
    <row r="501">
      <c r="A501" s="1" t="s">
        <v>1036</v>
      </c>
    </row>
    <row r="502">
      <c r="A502" s="1" t="s">
        <v>1038</v>
      </c>
      <c r="B502" s="3" t="s">
        <v>2179</v>
      </c>
    </row>
    <row r="503">
      <c r="A503" s="1" t="s">
        <v>1040</v>
      </c>
      <c r="B503" s="3" t="s">
        <v>2180</v>
      </c>
    </row>
    <row r="504">
      <c r="A504" s="1" t="s">
        <v>1042</v>
      </c>
      <c r="B504" s="3" t="s">
        <v>2181</v>
      </c>
    </row>
    <row r="505">
      <c r="A505" s="1" t="s">
        <v>1044</v>
      </c>
      <c r="B505" s="3" t="s">
        <v>2182</v>
      </c>
    </row>
    <row r="506">
      <c r="A506" s="1" t="s">
        <v>1046</v>
      </c>
      <c r="B506" s="3" t="s">
        <v>2183</v>
      </c>
    </row>
    <row r="507">
      <c r="A507" s="1" t="s">
        <v>1048</v>
      </c>
      <c r="B507" s="3" t="s">
        <v>2184</v>
      </c>
    </row>
    <row r="508">
      <c r="A508" s="1" t="s">
        <v>1050</v>
      </c>
      <c r="B508" s="3" t="s">
        <v>2185</v>
      </c>
    </row>
    <row r="509">
      <c r="A509" s="1" t="s">
        <v>1052</v>
      </c>
      <c r="B509" s="3" t="s">
        <v>2186</v>
      </c>
    </row>
    <row r="510">
      <c r="A510" s="1" t="s">
        <v>1054</v>
      </c>
      <c r="B510" s="3" t="s">
        <v>2187</v>
      </c>
    </row>
    <row r="511">
      <c r="A511" s="1" t="s">
        <v>1056</v>
      </c>
      <c r="B511" s="3" t="s">
        <v>2188</v>
      </c>
    </row>
    <row r="512">
      <c r="A512" s="1" t="s">
        <v>1059</v>
      </c>
      <c r="B512" s="3" t="s">
        <v>2189</v>
      </c>
    </row>
    <row r="513">
      <c r="A513" s="1" t="s">
        <v>1061</v>
      </c>
      <c r="B513" s="3" t="s">
        <v>2190</v>
      </c>
    </row>
    <row r="514">
      <c r="A514" s="1" t="s">
        <v>1063</v>
      </c>
      <c r="B514" s="3" t="s">
        <v>2191</v>
      </c>
    </row>
    <row r="515">
      <c r="A515" s="1" t="s">
        <v>1065</v>
      </c>
      <c r="B515" s="3" t="s">
        <v>2192</v>
      </c>
    </row>
    <row r="516">
      <c r="A516" s="1" t="s">
        <v>1067</v>
      </c>
    </row>
    <row r="517">
      <c r="A517" s="1" t="s">
        <v>1069</v>
      </c>
      <c r="B517" s="3" t="s">
        <v>2193</v>
      </c>
    </row>
    <row r="518">
      <c r="A518" s="1" t="s">
        <v>1071</v>
      </c>
    </row>
    <row r="519">
      <c r="A519" s="1" t="s">
        <v>1073</v>
      </c>
      <c r="B519" s="3" t="s">
        <v>2194</v>
      </c>
    </row>
    <row r="520">
      <c r="A520" s="1" t="s">
        <v>1075</v>
      </c>
      <c r="B520" s="3" t="s">
        <v>2195</v>
      </c>
    </row>
    <row r="521">
      <c r="A521" s="1" t="s">
        <v>1077</v>
      </c>
      <c r="B521" s="3" t="s">
        <v>2196</v>
      </c>
    </row>
    <row r="522">
      <c r="A522" s="1" t="s">
        <v>1079</v>
      </c>
      <c r="B522" s="3" t="s">
        <v>2197</v>
      </c>
    </row>
    <row r="523">
      <c r="A523" s="1" t="s">
        <v>1081</v>
      </c>
      <c r="B523" s="3" t="s">
        <v>2198</v>
      </c>
    </row>
    <row r="524">
      <c r="A524" s="1" t="s">
        <v>1083</v>
      </c>
    </row>
    <row r="525">
      <c r="A525" s="1" t="s">
        <v>1085</v>
      </c>
      <c r="B525" s="3" t="s">
        <v>2199</v>
      </c>
    </row>
    <row r="526">
      <c r="A526" s="1" t="s">
        <v>1087</v>
      </c>
      <c r="B526" s="3" t="s">
        <v>2200</v>
      </c>
    </row>
    <row r="527">
      <c r="A527" s="1" t="s">
        <v>1089</v>
      </c>
      <c r="B527" s="3" t="s">
        <v>2201</v>
      </c>
    </row>
    <row r="528">
      <c r="A528" s="1" t="s">
        <v>1091</v>
      </c>
      <c r="B528" s="3" t="s">
        <v>2202</v>
      </c>
    </row>
    <row r="529">
      <c r="A529" s="1" t="s">
        <v>1093</v>
      </c>
      <c r="B529" s="3" t="s">
        <v>2203</v>
      </c>
    </row>
    <row r="530">
      <c r="A530" s="1" t="s">
        <v>1095</v>
      </c>
      <c r="B530" s="3" t="s">
        <v>2204</v>
      </c>
    </row>
    <row r="531">
      <c r="A531" s="1" t="s">
        <v>1097</v>
      </c>
      <c r="B531" s="3" t="s">
        <v>2205</v>
      </c>
    </row>
    <row r="532">
      <c r="A532" s="1" t="s">
        <v>1099</v>
      </c>
      <c r="B532" s="3" t="s">
        <v>2206</v>
      </c>
    </row>
    <row r="533">
      <c r="A533" s="1" t="s">
        <v>1101</v>
      </c>
      <c r="B533" s="3" t="s">
        <v>2207</v>
      </c>
    </row>
    <row r="534">
      <c r="A534" s="1" t="s">
        <v>1103</v>
      </c>
      <c r="B534" s="3" t="s">
        <v>2208</v>
      </c>
    </row>
    <row r="535">
      <c r="A535" s="1" t="s">
        <v>1105</v>
      </c>
      <c r="B535" s="3" t="s">
        <v>2209</v>
      </c>
    </row>
    <row r="536">
      <c r="A536" s="1" t="s">
        <v>1107</v>
      </c>
      <c r="B536" s="3" t="s">
        <v>2210</v>
      </c>
    </row>
    <row r="537">
      <c r="A537" s="1" t="s">
        <v>1109</v>
      </c>
      <c r="B537" s="3" t="s">
        <v>2211</v>
      </c>
    </row>
    <row r="538">
      <c r="A538" s="1" t="s">
        <v>1111</v>
      </c>
      <c r="B538" s="3" t="s">
        <v>2212</v>
      </c>
    </row>
    <row r="539">
      <c r="A539" s="1" t="s">
        <v>1113</v>
      </c>
    </row>
    <row r="540">
      <c r="A540" s="1" t="s">
        <v>1115</v>
      </c>
      <c r="B540" s="3" t="s">
        <v>2213</v>
      </c>
    </row>
    <row r="541">
      <c r="A541" s="1" t="s">
        <v>1117</v>
      </c>
      <c r="B541" s="3" t="s">
        <v>2214</v>
      </c>
    </row>
    <row r="542">
      <c r="A542" s="1" t="s">
        <v>1119</v>
      </c>
    </row>
    <row r="543">
      <c r="A543" s="1" t="s">
        <v>1122</v>
      </c>
      <c r="B543" s="3" t="s">
        <v>2215</v>
      </c>
    </row>
    <row r="544">
      <c r="A544" s="1" t="s">
        <v>1124</v>
      </c>
      <c r="B544" s="3" t="s">
        <v>2216</v>
      </c>
    </row>
    <row r="545">
      <c r="A545" s="1" t="s">
        <v>1126</v>
      </c>
      <c r="B545" s="3" t="s">
        <v>2217</v>
      </c>
    </row>
    <row r="546">
      <c r="A546" s="1" t="s">
        <v>1128</v>
      </c>
      <c r="B546" s="3" t="s">
        <v>2218</v>
      </c>
    </row>
    <row r="547">
      <c r="A547" s="1" t="s">
        <v>1130</v>
      </c>
    </row>
    <row r="548">
      <c r="A548" s="1" t="s">
        <v>1132</v>
      </c>
      <c r="B548" s="3" t="s">
        <v>2219</v>
      </c>
    </row>
    <row r="549">
      <c r="A549" s="1" t="s">
        <v>1134</v>
      </c>
      <c r="B549" s="3" t="s">
        <v>2220</v>
      </c>
    </row>
    <row r="550">
      <c r="A550" s="1" t="s">
        <v>1136</v>
      </c>
      <c r="B550" s="3" t="s">
        <v>2221</v>
      </c>
    </row>
    <row r="551">
      <c r="A551" s="1" t="s">
        <v>1138</v>
      </c>
    </row>
    <row r="552">
      <c r="A552" s="1" t="s">
        <v>1140</v>
      </c>
      <c r="B552" s="3" t="s">
        <v>2222</v>
      </c>
    </row>
    <row r="553">
      <c r="A553" s="1" t="s">
        <v>1142</v>
      </c>
      <c r="B553" s="3" t="s">
        <v>2223</v>
      </c>
    </row>
    <row r="554">
      <c r="A554" s="1" t="s">
        <v>1144</v>
      </c>
      <c r="B554" s="3" t="s">
        <v>2224</v>
      </c>
    </row>
    <row r="555">
      <c r="A555" s="1" t="s">
        <v>1146</v>
      </c>
      <c r="B555" s="3" t="s">
        <v>2225</v>
      </c>
    </row>
    <row r="556">
      <c r="A556" s="1" t="s">
        <v>1148</v>
      </c>
      <c r="B556" s="3" t="s">
        <v>2226</v>
      </c>
    </row>
    <row r="557">
      <c r="A557" s="1" t="s">
        <v>1150</v>
      </c>
      <c r="B557" s="3" t="s">
        <v>2227</v>
      </c>
    </row>
    <row r="558">
      <c r="A558" s="1" t="s">
        <v>1152</v>
      </c>
    </row>
    <row r="559">
      <c r="A559" s="1" t="s">
        <v>1154</v>
      </c>
      <c r="B559" s="3" t="s">
        <v>2228</v>
      </c>
    </row>
    <row r="560">
      <c r="A560" s="1" t="s">
        <v>1156</v>
      </c>
      <c r="B560" s="3" t="s">
        <v>2229</v>
      </c>
    </row>
    <row r="561">
      <c r="A561" s="1" t="s">
        <v>1158</v>
      </c>
      <c r="B561" s="3" t="s">
        <v>2230</v>
      </c>
    </row>
    <row r="562">
      <c r="A562" s="1" t="s">
        <v>1160</v>
      </c>
      <c r="B562" s="3" t="s">
        <v>2231</v>
      </c>
    </row>
    <row r="563">
      <c r="A563" s="1" t="s">
        <v>1162</v>
      </c>
      <c r="B563" s="3" t="s">
        <v>2232</v>
      </c>
    </row>
    <row r="564">
      <c r="A564" s="1" t="s">
        <v>1164</v>
      </c>
    </row>
    <row r="565">
      <c r="A565" s="1" t="s">
        <v>1166</v>
      </c>
      <c r="B565" s="3" t="s">
        <v>2233</v>
      </c>
    </row>
    <row r="566">
      <c r="A566" s="1" t="s">
        <v>1168</v>
      </c>
      <c r="B566" s="3" t="s">
        <v>2234</v>
      </c>
    </row>
    <row r="567">
      <c r="A567" s="1" t="s">
        <v>1170</v>
      </c>
      <c r="B567" s="3" t="s">
        <v>2235</v>
      </c>
    </row>
    <row r="568">
      <c r="A568" s="1" t="s">
        <v>1172</v>
      </c>
      <c r="B568" s="3" t="s">
        <v>2236</v>
      </c>
    </row>
    <row r="569">
      <c r="A569" s="1" t="s">
        <v>1174</v>
      </c>
      <c r="B569" s="3" t="s">
        <v>2237</v>
      </c>
    </row>
    <row r="570">
      <c r="A570" s="1" t="s">
        <v>1176</v>
      </c>
      <c r="B570" s="3" t="s">
        <v>2238</v>
      </c>
    </row>
    <row r="571">
      <c r="A571" s="1" t="s">
        <v>1178</v>
      </c>
      <c r="B571" s="3" t="s">
        <v>2239</v>
      </c>
    </row>
    <row r="572">
      <c r="A572" s="1" t="s">
        <v>1180</v>
      </c>
    </row>
    <row r="573">
      <c r="A573" s="1" t="s">
        <v>1182</v>
      </c>
      <c r="B573" s="3" t="s">
        <v>2240</v>
      </c>
    </row>
    <row r="574">
      <c r="A574" s="1" t="s">
        <v>1184</v>
      </c>
      <c r="B574" s="3" t="s">
        <v>2241</v>
      </c>
    </row>
    <row r="575">
      <c r="A575" s="1" t="s">
        <v>1186</v>
      </c>
    </row>
    <row r="576">
      <c r="A576" s="1" t="s">
        <v>1188</v>
      </c>
      <c r="B576" s="3" t="s">
        <v>2242</v>
      </c>
    </row>
    <row r="577">
      <c r="A577" s="1" t="s">
        <v>1190</v>
      </c>
      <c r="B577" s="3" t="s">
        <v>2243</v>
      </c>
    </row>
    <row r="578">
      <c r="A578" s="1" t="s">
        <v>1193</v>
      </c>
      <c r="B578" s="3" t="s">
        <v>2244</v>
      </c>
    </row>
    <row r="579">
      <c r="A579" s="1" t="s">
        <v>1195</v>
      </c>
    </row>
    <row r="580">
      <c r="A580" s="1" t="s">
        <v>1197</v>
      </c>
      <c r="B580" s="3" t="s">
        <v>2245</v>
      </c>
    </row>
    <row r="581">
      <c r="A581" s="1" t="s">
        <v>1199</v>
      </c>
      <c r="B581" s="3" t="s">
        <v>2246</v>
      </c>
    </row>
    <row r="582">
      <c r="A582" s="1" t="s">
        <v>1201</v>
      </c>
      <c r="B582" s="3" t="s">
        <v>2247</v>
      </c>
    </row>
    <row r="583">
      <c r="A583" s="1" t="s">
        <v>1203</v>
      </c>
      <c r="B583" s="3" t="s">
        <v>2248</v>
      </c>
    </row>
    <row r="584">
      <c r="A584" s="1" t="s">
        <v>1205</v>
      </c>
      <c r="B584" s="3" t="s">
        <v>2249</v>
      </c>
    </row>
    <row r="585">
      <c r="A585" s="1" t="s">
        <v>1207</v>
      </c>
      <c r="B585" s="3" t="s">
        <v>2250</v>
      </c>
    </row>
    <row r="586">
      <c r="A586" s="1" t="s">
        <v>1209</v>
      </c>
      <c r="B586" s="3" t="s">
        <v>2251</v>
      </c>
    </row>
    <row r="587">
      <c r="A587" s="1" t="s">
        <v>1211</v>
      </c>
      <c r="B587" s="3" t="s">
        <v>2252</v>
      </c>
    </row>
    <row r="588">
      <c r="A588" s="1" t="s">
        <v>1213</v>
      </c>
      <c r="B588" s="3" t="s">
        <v>2253</v>
      </c>
    </row>
    <row r="589">
      <c r="A589" s="1" t="s">
        <v>1215</v>
      </c>
      <c r="B589" s="3" t="s">
        <v>2254</v>
      </c>
    </row>
    <row r="590">
      <c r="A590" s="1" t="s">
        <v>1217</v>
      </c>
      <c r="B590" s="3" t="s">
        <v>2255</v>
      </c>
    </row>
    <row r="591">
      <c r="A591" s="1" t="s">
        <v>1220</v>
      </c>
      <c r="B591" s="3" t="s">
        <v>2256</v>
      </c>
    </row>
    <row r="592">
      <c r="A592" s="1" t="s">
        <v>1222</v>
      </c>
    </row>
    <row r="593">
      <c r="A593" s="1" t="s">
        <v>1224</v>
      </c>
    </row>
    <row r="594">
      <c r="A594" s="1" t="s">
        <v>1226</v>
      </c>
      <c r="B594" s="3" t="s">
        <v>2257</v>
      </c>
    </row>
    <row r="595">
      <c r="A595" s="1" t="s">
        <v>1228</v>
      </c>
      <c r="B595" s="3" t="s">
        <v>2258</v>
      </c>
    </row>
    <row r="596">
      <c r="A596" s="1" t="s">
        <v>1230</v>
      </c>
      <c r="B596" s="3" t="s">
        <v>2259</v>
      </c>
    </row>
    <row r="597">
      <c r="A597" s="1" t="s">
        <v>1232</v>
      </c>
    </row>
    <row r="598">
      <c r="A598" s="1" t="s">
        <v>1234</v>
      </c>
      <c r="B598" s="3" t="s">
        <v>2260</v>
      </c>
    </row>
    <row r="599">
      <c r="A599" s="1" t="s">
        <v>1236</v>
      </c>
      <c r="B599" s="3" t="s">
        <v>2261</v>
      </c>
    </row>
    <row r="600">
      <c r="A600" s="1" t="s">
        <v>1238</v>
      </c>
      <c r="B600" s="3" t="s">
        <v>2262</v>
      </c>
    </row>
    <row r="601">
      <c r="A601" s="1" t="s">
        <v>1240</v>
      </c>
      <c r="B601" s="3" t="s">
        <v>2263</v>
      </c>
    </row>
    <row r="602">
      <c r="A602" s="1" t="s">
        <v>1242</v>
      </c>
      <c r="B602" s="3" t="s">
        <v>2264</v>
      </c>
    </row>
    <row r="603">
      <c r="A603" s="1" t="s">
        <v>1244</v>
      </c>
    </row>
    <row r="604">
      <c r="A604" s="1" t="s">
        <v>1246</v>
      </c>
      <c r="B604" s="3" t="s">
        <v>2265</v>
      </c>
    </row>
    <row r="605">
      <c r="A605" s="1" t="s">
        <v>1249</v>
      </c>
      <c r="B605" s="3" t="s">
        <v>2266</v>
      </c>
    </row>
    <row r="606">
      <c r="A606" s="1" t="s">
        <v>1251</v>
      </c>
      <c r="B606" s="3" t="s">
        <v>2267</v>
      </c>
    </row>
    <row r="607">
      <c r="A607" s="1" t="s">
        <v>1253</v>
      </c>
      <c r="B607" s="3" t="s">
        <v>2268</v>
      </c>
    </row>
    <row r="608">
      <c r="A608" s="1" t="s">
        <v>1255</v>
      </c>
      <c r="B608" s="3" t="s">
        <v>2269</v>
      </c>
    </row>
    <row r="609">
      <c r="A609" s="1" t="s">
        <v>1257</v>
      </c>
      <c r="B609" s="3" t="s">
        <v>2270</v>
      </c>
    </row>
    <row r="610">
      <c r="A610" s="1" t="s">
        <v>1259</v>
      </c>
    </row>
    <row r="611">
      <c r="A611" s="1" t="s">
        <v>1261</v>
      </c>
      <c r="B611" s="3" t="s">
        <v>2271</v>
      </c>
    </row>
    <row r="612">
      <c r="A612" s="1" t="s">
        <v>1263</v>
      </c>
      <c r="B612" s="3" t="s">
        <v>2272</v>
      </c>
    </row>
    <row r="613">
      <c r="A613" s="1" t="s">
        <v>1265</v>
      </c>
    </row>
    <row r="614">
      <c r="A614" s="1" t="s">
        <v>1267</v>
      </c>
      <c r="B614" s="3" t="s">
        <v>2273</v>
      </c>
    </row>
    <row r="615">
      <c r="A615" s="1" t="s">
        <v>1269</v>
      </c>
      <c r="B615" s="3" t="s">
        <v>2274</v>
      </c>
    </row>
    <row r="616">
      <c r="A616" s="1" t="s">
        <v>1271</v>
      </c>
      <c r="B616" s="3" t="s">
        <v>2275</v>
      </c>
    </row>
    <row r="617">
      <c r="A617" s="1" t="s">
        <v>1273</v>
      </c>
      <c r="B617" s="3" t="s">
        <v>2276</v>
      </c>
    </row>
    <row r="618">
      <c r="A618" s="1" t="s">
        <v>1275</v>
      </c>
      <c r="B618" s="3" t="s">
        <v>2277</v>
      </c>
    </row>
    <row r="619">
      <c r="A619" s="1" t="s">
        <v>1277</v>
      </c>
    </row>
    <row r="620">
      <c r="A620" s="1" t="s">
        <v>1279</v>
      </c>
      <c r="B620" s="3" t="s">
        <v>2278</v>
      </c>
    </row>
    <row r="621">
      <c r="A621" s="1" t="s">
        <v>1281</v>
      </c>
    </row>
    <row r="622">
      <c r="A622" s="1" t="s">
        <v>1283</v>
      </c>
      <c r="B622" s="3" t="s">
        <v>2279</v>
      </c>
    </row>
    <row r="623">
      <c r="A623" s="1" t="s">
        <v>1285</v>
      </c>
      <c r="B623" s="3" t="s">
        <v>2280</v>
      </c>
    </row>
    <row r="624">
      <c r="A624" s="1" t="s">
        <v>1287</v>
      </c>
    </row>
    <row r="625">
      <c r="A625" s="1" t="s">
        <v>1289</v>
      </c>
    </row>
    <row r="626">
      <c r="A626" s="1" t="s">
        <v>1291</v>
      </c>
      <c r="B626" s="3" t="s">
        <v>2281</v>
      </c>
    </row>
    <row r="627">
      <c r="A627" s="1" t="s">
        <v>1293</v>
      </c>
    </row>
    <row r="628">
      <c r="A628" s="1" t="s">
        <v>1295</v>
      </c>
      <c r="B628" s="3" t="s">
        <v>2282</v>
      </c>
    </row>
    <row r="629">
      <c r="A629" s="1" t="s">
        <v>1297</v>
      </c>
      <c r="B629" s="3" t="s">
        <v>2283</v>
      </c>
    </row>
    <row r="630">
      <c r="A630" s="1" t="s">
        <v>1299</v>
      </c>
    </row>
    <row r="631">
      <c r="A631" s="1" t="s">
        <v>1301</v>
      </c>
    </row>
    <row r="632">
      <c r="A632" s="1" t="s">
        <v>1303</v>
      </c>
      <c r="B632" s="3" t="s">
        <v>2284</v>
      </c>
    </row>
    <row r="633">
      <c r="A633" s="1" t="s">
        <v>1305</v>
      </c>
      <c r="B633" s="3" t="s">
        <v>2285</v>
      </c>
    </row>
    <row r="634">
      <c r="A634" s="1" t="s">
        <v>1307</v>
      </c>
      <c r="B634" s="3" t="s">
        <v>2286</v>
      </c>
    </row>
    <row r="635">
      <c r="A635" s="1" t="s">
        <v>1309</v>
      </c>
      <c r="B635" s="3" t="s">
        <v>2287</v>
      </c>
    </row>
    <row r="636">
      <c r="A636" s="1" t="s">
        <v>1311</v>
      </c>
      <c r="B636" s="3" t="s">
        <v>2288</v>
      </c>
    </row>
    <row r="637">
      <c r="A637" s="1" t="s">
        <v>1313</v>
      </c>
      <c r="B637" s="3" t="s">
        <v>2289</v>
      </c>
    </row>
    <row r="638">
      <c r="A638" s="1" t="s">
        <v>1315</v>
      </c>
      <c r="B638" s="3" t="s">
        <v>2290</v>
      </c>
    </row>
    <row r="639">
      <c r="A639" s="1" t="s">
        <v>1317</v>
      </c>
      <c r="B639" s="3" t="s">
        <v>2291</v>
      </c>
    </row>
    <row r="640">
      <c r="A640" s="1" t="s">
        <v>1319</v>
      </c>
      <c r="B640" s="3" t="s">
        <v>2292</v>
      </c>
    </row>
    <row r="641">
      <c r="A641" s="1" t="s">
        <v>1321</v>
      </c>
      <c r="B641" s="3" t="s">
        <v>2293</v>
      </c>
    </row>
    <row r="642">
      <c r="A642" s="1" t="s">
        <v>1323</v>
      </c>
      <c r="B642" s="3" t="s">
        <v>2294</v>
      </c>
    </row>
    <row r="643">
      <c r="A643" s="1" t="s">
        <v>1325</v>
      </c>
    </row>
    <row r="644">
      <c r="A644" s="1" t="s">
        <v>1327</v>
      </c>
    </row>
    <row r="645">
      <c r="A645" s="1" t="s">
        <v>1329</v>
      </c>
      <c r="B645" s="3" t="s">
        <v>2295</v>
      </c>
    </row>
    <row r="646">
      <c r="A646" s="1" t="s">
        <v>1331</v>
      </c>
      <c r="B646" s="3" t="s">
        <v>2296</v>
      </c>
    </row>
    <row r="647">
      <c r="A647" s="1" t="s">
        <v>1333</v>
      </c>
      <c r="B647" s="3" t="s">
        <v>2297</v>
      </c>
    </row>
    <row r="648">
      <c r="A648" s="1" t="s">
        <v>1335</v>
      </c>
    </row>
    <row r="649">
      <c r="A649" s="1" t="s">
        <v>1337</v>
      </c>
      <c r="B649" s="3" t="s">
        <v>2298</v>
      </c>
    </row>
    <row r="650">
      <c r="A650" s="1" t="s">
        <v>1339</v>
      </c>
      <c r="B650" s="3" t="s">
        <v>2299</v>
      </c>
    </row>
    <row r="651">
      <c r="A651" s="1" t="s">
        <v>1341</v>
      </c>
      <c r="B651" s="3" t="s">
        <v>2300</v>
      </c>
    </row>
    <row r="652">
      <c r="A652" s="1" t="s">
        <v>1343</v>
      </c>
      <c r="B652" s="3" t="s">
        <v>2301</v>
      </c>
    </row>
    <row r="653">
      <c r="A653" s="1" t="s">
        <v>1345</v>
      </c>
      <c r="B653" s="3" t="s">
        <v>2302</v>
      </c>
    </row>
    <row r="654">
      <c r="A654" s="1" t="s">
        <v>1347</v>
      </c>
      <c r="B654" s="3" t="s">
        <v>2303</v>
      </c>
    </row>
    <row r="655">
      <c r="A655" s="1" t="s">
        <v>1349</v>
      </c>
      <c r="B655" s="3" t="s">
        <v>2304</v>
      </c>
    </row>
    <row r="656">
      <c r="A656" s="1" t="s">
        <v>1351</v>
      </c>
      <c r="B656" s="3" t="s">
        <v>2305</v>
      </c>
    </row>
    <row r="657">
      <c r="A657" s="1" t="s">
        <v>1353</v>
      </c>
      <c r="B657" s="3" t="s">
        <v>1858</v>
      </c>
    </row>
    <row r="658">
      <c r="A658" s="1" t="s">
        <v>1356</v>
      </c>
      <c r="B658" s="3" t="s">
        <v>2306</v>
      </c>
    </row>
    <row r="659">
      <c r="A659" s="1" t="s">
        <v>1358</v>
      </c>
      <c r="B659" s="3" t="s">
        <v>2307</v>
      </c>
    </row>
    <row r="660">
      <c r="A660" s="1" t="s">
        <v>1360</v>
      </c>
      <c r="B660" s="3" t="s">
        <v>2308</v>
      </c>
    </row>
    <row r="661">
      <c r="A661" s="1" t="s">
        <v>1362</v>
      </c>
      <c r="B661" s="3" t="s">
        <v>2309</v>
      </c>
    </row>
    <row r="662">
      <c r="A662" s="1" t="s">
        <v>1364</v>
      </c>
      <c r="B662" s="3" t="s">
        <v>2310</v>
      </c>
    </row>
    <row r="663">
      <c r="A663" s="1" t="s">
        <v>1366</v>
      </c>
      <c r="B663" s="3" t="s">
        <v>2311</v>
      </c>
    </row>
    <row r="664">
      <c r="A664" s="1" t="s">
        <v>1368</v>
      </c>
      <c r="B664" s="3" t="s">
        <v>2312</v>
      </c>
    </row>
    <row r="665">
      <c r="A665" s="1" t="s">
        <v>1370</v>
      </c>
      <c r="B665" s="3" t="s">
        <v>2313</v>
      </c>
    </row>
    <row r="666">
      <c r="A666" s="1" t="s">
        <v>1372</v>
      </c>
    </row>
    <row r="667">
      <c r="A667" s="1" t="s">
        <v>1374</v>
      </c>
      <c r="B667" s="3" t="s">
        <v>2314</v>
      </c>
    </row>
    <row r="668">
      <c r="A668" s="1" t="s">
        <v>1376</v>
      </c>
      <c r="B668" s="3" t="s">
        <v>2315</v>
      </c>
    </row>
    <row r="669">
      <c r="A669" s="1" t="s">
        <v>1378</v>
      </c>
      <c r="B669" s="3" t="s">
        <v>2316</v>
      </c>
    </row>
    <row r="670">
      <c r="A670" s="1" t="s">
        <v>1380</v>
      </c>
      <c r="B670" s="3" t="s">
        <v>2317</v>
      </c>
    </row>
    <row r="671">
      <c r="A671" s="1" t="s">
        <v>1382</v>
      </c>
      <c r="B671" s="3" t="s">
        <v>2318</v>
      </c>
    </row>
    <row r="672">
      <c r="A672" s="1" t="s">
        <v>1384</v>
      </c>
      <c r="B672" s="3" t="s">
        <v>2319</v>
      </c>
    </row>
    <row r="673">
      <c r="A673" s="1" t="s">
        <v>1386</v>
      </c>
      <c r="B673" s="3" t="s">
        <v>2320</v>
      </c>
    </row>
    <row r="674">
      <c r="A674" s="1" t="s">
        <v>1388</v>
      </c>
      <c r="B674" s="3" t="s">
        <v>2321</v>
      </c>
    </row>
    <row r="675">
      <c r="A675" s="1" t="s">
        <v>1390</v>
      </c>
      <c r="B675" s="3" t="s">
        <v>2322</v>
      </c>
    </row>
    <row r="676">
      <c r="A676" s="1" t="s">
        <v>1392</v>
      </c>
      <c r="B676" s="3" t="s">
        <v>2323</v>
      </c>
    </row>
    <row r="677">
      <c r="A677" s="1" t="s">
        <v>1394</v>
      </c>
      <c r="B677" s="3" t="s">
        <v>2324</v>
      </c>
    </row>
    <row r="678">
      <c r="A678" s="1" t="s">
        <v>1396</v>
      </c>
    </row>
    <row r="679">
      <c r="A679" s="1" t="s">
        <v>1398</v>
      </c>
      <c r="B679" s="3" t="s">
        <v>2325</v>
      </c>
    </row>
    <row r="680">
      <c r="A680" s="1" t="s">
        <v>1400</v>
      </c>
      <c r="B680" s="3" t="s">
        <v>2326</v>
      </c>
    </row>
    <row r="681">
      <c r="A681" s="1" t="s">
        <v>1402</v>
      </c>
    </row>
    <row r="682">
      <c r="A682" s="1" t="s">
        <v>1404</v>
      </c>
      <c r="B682" s="3" t="s">
        <v>2327</v>
      </c>
    </row>
    <row r="683">
      <c r="A683" s="1" t="s">
        <v>1406</v>
      </c>
      <c r="B683" s="3" t="s">
        <v>2328</v>
      </c>
    </row>
    <row r="684">
      <c r="A684" s="1" t="s">
        <v>1408</v>
      </c>
      <c r="B684" s="3" t="s">
        <v>2329</v>
      </c>
    </row>
    <row r="685">
      <c r="A685" s="1" t="s">
        <v>1410</v>
      </c>
      <c r="B685" s="3" t="s">
        <v>2330</v>
      </c>
    </row>
    <row r="686">
      <c r="A686" s="1" t="s">
        <v>1412</v>
      </c>
      <c r="B686" s="3" t="s">
        <v>2331</v>
      </c>
    </row>
    <row r="687">
      <c r="A687" s="1" t="s">
        <v>1414</v>
      </c>
      <c r="B687" s="3" t="s">
        <v>2332</v>
      </c>
    </row>
    <row r="688">
      <c r="A688" s="1" t="s">
        <v>1416</v>
      </c>
      <c r="B688" s="3" t="s">
        <v>2333</v>
      </c>
    </row>
    <row r="689">
      <c r="A689" s="1" t="s">
        <v>1418</v>
      </c>
      <c r="B689" s="3" t="s">
        <v>2334</v>
      </c>
    </row>
    <row r="690">
      <c r="A690" s="1" t="s">
        <v>1420</v>
      </c>
      <c r="B690" s="3" t="s">
        <v>2335</v>
      </c>
    </row>
    <row r="691">
      <c r="A691" s="1" t="s">
        <v>1422</v>
      </c>
      <c r="B691" s="3" t="s">
        <v>2336</v>
      </c>
    </row>
    <row r="692">
      <c r="A692" s="1" t="s">
        <v>1424</v>
      </c>
      <c r="B692" s="3" t="s">
        <v>2337</v>
      </c>
    </row>
    <row r="693">
      <c r="A693" s="1" t="s">
        <v>1426</v>
      </c>
    </row>
    <row r="694">
      <c r="A694" s="1" t="s">
        <v>1428</v>
      </c>
      <c r="B694" s="3" t="s">
        <v>2338</v>
      </c>
    </row>
    <row r="695">
      <c r="A695" s="1" t="s">
        <v>1430</v>
      </c>
      <c r="B695" s="3" t="s">
        <v>2339</v>
      </c>
    </row>
    <row r="696">
      <c r="A696" s="1" t="s">
        <v>1432</v>
      </c>
      <c r="B696" s="3" t="s">
        <v>2340</v>
      </c>
    </row>
    <row r="697">
      <c r="A697" s="1" t="s">
        <v>1434</v>
      </c>
      <c r="B697" s="3" t="s">
        <v>2341</v>
      </c>
    </row>
    <row r="698">
      <c r="A698" s="1" t="s">
        <v>1436</v>
      </c>
      <c r="B698" s="3" t="s">
        <v>2342</v>
      </c>
    </row>
    <row r="699">
      <c r="A699" s="1" t="s">
        <v>1438</v>
      </c>
    </row>
    <row r="700">
      <c r="A700" s="1" t="s">
        <v>1440</v>
      </c>
      <c r="B700" s="3" t="s">
        <v>2343</v>
      </c>
    </row>
    <row r="701">
      <c r="A701" s="1" t="s">
        <v>1442</v>
      </c>
      <c r="B701" s="3" t="s">
        <v>2344</v>
      </c>
    </row>
    <row r="702">
      <c r="A702" s="1" t="s">
        <v>1444</v>
      </c>
    </row>
    <row r="703">
      <c r="A703" s="1" t="s">
        <v>1446</v>
      </c>
    </row>
    <row r="704">
      <c r="A704" s="1" t="s">
        <v>1448</v>
      </c>
    </row>
    <row r="705">
      <c r="A705" s="1" t="s">
        <v>1450</v>
      </c>
    </row>
    <row r="706">
      <c r="A706" s="1" t="s">
        <v>1452</v>
      </c>
      <c r="B706" s="3" t="s">
        <v>2345</v>
      </c>
    </row>
    <row r="707">
      <c r="A707" s="1" t="s">
        <v>1454</v>
      </c>
      <c r="B707" s="3" t="s">
        <v>2346</v>
      </c>
    </row>
    <row r="708">
      <c r="A708" s="1" t="s">
        <v>1456</v>
      </c>
    </row>
    <row r="709">
      <c r="A709" s="1" t="s">
        <v>1458</v>
      </c>
      <c r="B709" s="3" t="s">
        <v>2347</v>
      </c>
    </row>
    <row r="710">
      <c r="A710" s="1" t="s">
        <v>1460</v>
      </c>
    </row>
    <row r="711">
      <c r="A711" s="1" t="s">
        <v>1462</v>
      </c>
    </row>
    <row r="712">
      <c r="A712" s="1" t="s">
        <v>1464</v>
      </c>
      <c r="B712" s="3" t="s">
        <v>2348</v>
      </c>
    </row>
    <row r="713">
      <c r="A713" s="1" t="s">
        <v>1466</v>
      </c>
      <c r="B713" s="3" t="s">
        <v>2349</v>
      </c>
    </row>
    <row r="714">
      <c r="A714" s="1" t="s">
        <v>1468</v>
      </c>
    </row>
    <row r="715">
      <c r="A715" s="1" t="s">
        <v>1470</v>
      </c>
    </row>
    <row r="716">
      <c r="A716" s="1" t="s">
        <v>1472</v>
      </c>
      <c r="B716" s="3" t="s">
        <v>2350</v>
      </c>
    </row>
    <row r="717">
      <c r="A717" s="1" t="s">
        <v>1474</v>
      </c>
      <c r="B717" s="3" t="s">
        <v>2351</v>
      </c>
    </row>
    <row r="718">
      <c r="A718" s="1" t="s">
        <v>1476</v>
      </c>
      <c r="B718" s="3" t="s">
        <v>2352</v>
      </c>
    </row>
    <row r="719">
      <c r="A719" s="1" t="s">
        <v>1478</v>
      </c>
    </row>
    <row r="720">
      <c r="A720" s="1" t="s">
        <v>1480</v>
      </c>
    </row>
    <row r="721">
      <c r="A721" s="1" t="s">
        <v>1482</v>
      </c>
      <c r="B721" s="3" t="s">
        <v>2353</v>
      </c>
    </row>
    <row r="722">
      <c r="A722" s="1" t="s">
        <v>1484</v>
      </c>
    </row>
    <row r="723">
      <c r="A723" s="1" t="s">
        <v>1486</v>
      </c>
      <c r="B723" s="3" t="s">
        <v>2354</v>
      </c>
    </row>
    <row r="724">
      <c r="A724" s="1" t="s">
        <v>1488</v>
      </c>
    </row>
    <row r="725">
      <c r="A725" s="1" t="s">
        <v>1490</v>
      </c>
    </row>
    <row r="726">
      <c r="A726" s="1" t="s">
        <v>1492</v>
      </c>
      <c r="B726" s="3" t="s">
        <v>2355</v>
      </c>
    </row>
    <row r="727">
      <c r="A727" s="1" t="s">
        <v>1494</v>
      </c>
      <c r="B727" s="3" t="s">
        <v>2356</v>
      </c>
    </row>
    <row r="728">
      <c r="A728" s="1" t="s">
        <v>1496</v>
      </c>
    </row>
    <row r="729">
      <c r="A729" s="1" t="s">
        <v>1498</v>
      </c>
    </row>
    <row r="730">
      <c r="A730" s="1" t="s">
        <v>1500</v>
      </c>
    </row>
    <row r="731">
      <c r="A731" s="1" t="s">
        <v>1502</v>
      </c>
      <c r="B731" s="3" t="s">
        <v>2357</v>
      </c>
    </row>
    <row r="732">
      <c r="A732" s="1" t="s">
        <v>1504</v>
      </c>
    </row>
    <row r="733">
      <c r="A733" s="1" t="s">
        <v>1506</v>
      </c>
    </row>
    <row r="734">
      <c r="A734" s="1" t="s">
        <v>1508</v>
      </c>
      <c r="B734" s="3" t="s">
        <v>2358</v>
      </c>
    </row>
    <row r="735">
      <c r="A735" s="1" t="s">
        <v>1510</v>
      </c>
      <c r="B735" s="3" t="s">
        <v>2359</v>
      </c>
    </row>
    <row r="736">
      <c r="A736" s="1" t="s">
        <v>1512</v>
      </c>
      <c r="B736" s="3" t="s">
        <v>2360</v>
      </c>
    </row>
    <row r="737">
      <c r="A737" s="1" t="s">
        <v>1514</v>
      </c>
    </row>
    <row r="738">
      <c r="A738" s="1" t="s">
        <v>1516</v>
      </c>
    </row>
    <row r="739">
      <c r="A739" s="1" t="s">
        <v>1518</v>
      </c>
      <c r="B739" s="3" t="s">
        <v>2361</v>
      </c>
    </row>
    <row r="740">
      <c r="A740" s="1" t="s">
        <v>1520</v>
      </c>
    </row>
    <row r="741">
      <c r="A741" s="1" t="s">
        <v>1522</v>
      </c>
    </row>
    <row r="742">
      <c r="A742" s="1" t="s">
        <v>1524</v>
      </c>
    </row>
    <row r="743">
      <c r="A743" s="1" t="s">
        <v>1526</v>
      </c>
      <c r="B743" s="3" t="s">
        <v>2362</v>
      </c>
    </row>
    <row r="744">
      <c r="A744" s="1" t="s">
        <v>1528</v>
      </c>
    </row>
    <row r="745">
      <c r="A745" s="1" t="s">
        <v>1530</v>
      </c>
      <c r="B745" s="3" t="s">
        <v>2363</v>
      </c>
    </row>
    <row r="746">
      <c r="A746" s="1" t="s">
        <v>1532</v>
      </c>
    </row>
    <row r="747">
      <c r="A747" s="1" t="s">
        <v>1534</v>
      </c>
      <c r="B747" s="3" t="s">
        <v>2364</v>
      </c>
    </row>
    <row r="748">
      <c r="A748" s="1" t="s">
        <v>1536</v>
      </c>
      <c r="B748" s="3" t="s">
        <v>2365</v>
      </c>
    </row>
    <row r="749">
      <c r="A749" s="1" t="s">
        <v>1538</v>
      </c>
      <c r="B749" s="3" t="s">
        <v>2366</v>
      </c>
    </row>
    <row r="750">
      <c r="A750" s="1" t="s">
        <v>1540</v>
      </c>
    </row>
    <row r="751">
      <c r="A751" s="1" t="s">
        <v>1542</v>
      </c>
      <c r="B751" s="3" t="s">
        <v>2367</v>
      </c>
    </row>
    <row r="752">
      <c r="A752" s="1" t="s">
        <v>1544</v>
      </c>
      <c r="B752" s="3" t="s">
        <v>2368</v>
      </c>
    </row>
    <row r="753">
      <c r="A753" s="1" t="s">
        <v>1546</v>
      </c>
      <c r="B753" s="3" t="s">
        <v>2369</v>
      </c>
    </row>
    <row r="754">
      <c r="A754" s="1" t="s">
        <v>1548</v>
      </c>
      <c r="B754" s="3" t="s">
        <v>2370</v>
      </c>
    </row>
    <row r="755">
      <c r="A755" s="1" t="s">
        <v>1550</v>
      </c>
    </row>
    <row r="756">
      <c r="A756" s="1" t="s">
        <v>1552</v>
      </c>
    </row>
    <row r="757">
      <c r="A757" s="1" t="s">
        <v>1554</v>
      </c>
      <c r="B757" s="3" t="s">
        <v>2371</v>
      </c>
    </row>
    <row r="758">
      <c r="A758" s="1" t="s">
        <v>1556</v>
      </c>
      <c r="B758" s="3" t="s">
        <v>2372</v>
      </c>
    </row>
    <row r="759">
      <c r="A759" s="1" t="s">
        <v>1558</v>
      </c>
      <c r="B759" s="3" t="s">
        <v>2373</v>
      </c>
    </row>
    <row r="760">
      <c r="A760" s="1" t="s">
        <v>1560</v>
      </c>
      <c r="B760" s="3" t="s">
        <v>2374</v>
      </c>
    </row>
    <row r="761">
      <c r="A761" s="1" t="s">
        <v>1562</v>
      </c>
      <c r="B761" s="3" t="s">
        <v>2375</v>
      </c>
    </row>
    <row r="762">
      <c r="A762" s="1" t="s">
        <v>1564</v>
      </c>
      <c r="B762" s="3" t="s">
        <v>2376</v>
      </c>
    </row>
    <row r="763">
      <c r="A763" s="1" t="s">
        <v>1566</v>
      </c>
      <c r="B763" s="3" t="s">
        <v>2377</v>
      </c>
    </row>
    <row r="764">
      <c r="A764" s="1" t="s">
        <v>1568</v>
      </c>
      <c r="B764" s="3" t="s">
        <v>2378</v>
      </c>
    </row>
    <row r="765">
      <c r="A765" s="1" t="s">
        <v>1570</v>
      </c>
      <c r="B765" s="3" t="s">
        <v>2379</v>
      </c>
    </row>
    <row r="766">
      <c r="A766" s="1" t="s">
        <v>1572</v>
      </c>
      <c r="B766" s="3" t="s">
        <v>2380</v>
      </c>
    </row>
    <row r="767">
      <c r="A767" s="1" t="s">
        <v>1574</v>
      </c>
      <c r="B767" s="3" t="s">
        <v>2381</v>
      </c>
    </row>
    <row r="768">
      <c r="A768" s="1" t="s">
        <v>1576</v>
      </c>
    </row>
    <row r="769">
      <c r="A769" s="1" t="s">
        <v>1578</v>
      </c>
      <c r="B769" s="3" t="s">
        <v>2382</v>
      </c>
    </row>
    <row r="770">
      <c r="A770" s="1" t="s">
        <v>1580</v>
      </c>
    </row>
    <row r="771">
      <c r="A771" s="1" t="s">
        <v>1582</v>
      </c>
    </row>
    <row r="772">
      <c r="A772" s="1" t="s">
        <v>1584</v>
      </c>
      <c r="B772" s="3" t="s">
        <v>2383</v>
      </c>
    </row>
    <row r="773">
      <c r="A773" s="1" t="s">
        <v>1586</v>
      </c>
    </row>
    <row r="774">
      <c r="A774" s="1" t="s">
        <v>1588</v>
      </c>
      <c r="B774" s="3" t="s">
        <v>2384</v>
      </c>
    </row>
    <row r="775">
      <c r="A775" s="1" t="s">
        <v>1590</v>
      </c>
      <c r="B775" s="3" t="s">
        <v>2385</v>
      </c>
    </row>
    <row r="776">
      <c r="A776" s="1" t="s">
        <v>1592</v>
      </c>
      <c r="B776" s="3" t="s">
        <v>2386</v>
      </c>
    </row>
    <row r="777">
      <c r="A777" s="1" t="s">
        <v>1594</v>
      </c>
      <c r="B777" s="3" t="s">
        <v>2387</v>
      </c>
    </row>
    <row r="778">
      <c r="A778" s="1" t="s">
        <v>1596</v>
      </c>
      <c r="B778" s="3" t="s">
        <v>2388</v>
      </c>
    </row>
    <row r="779">
      <c r="A779" s="1" t="s">
        <v>1598</v>
      </c>
    </row>
    <row r="780">
      <c r="A780" s="1" t="s">
        <v>1600</v>
      </c>
    </row>
    <row r="781">
      <c r="A781" s="1" t="s">
        <v>1602</v>
      </c>
    </row>
    <row r="782">
      <c r="A782" s="1" t="s">
        <v>1604</v>
      </c>
    </row>
    <row r="783">
      <c r="A783" s="1" t="s">
        <v>1606</v>
      </c>
    </row>
    <row r="784">
      <c r="A784" s="1" t="s">
        <v>1608</v>
      </c>
    </row>
    <row r="785">
      <c r="A785" s="1" t="s">
        <v>1610</v>
      </c>
    </row>
    <row r="786">
      <c r="A786" s="1" t="s">
        <v>1612</v>
      </c>
    </row>
    <row r="787">
      <c r="A787" s="1" t="s">
        <v>1614</v>
      </c>
      <c r="B787" s="3" t="s">
        <v>2389</v>
      </c>
    </row>
    <row r="788">
      <c r="A788" s="1" t="s">
        <v>1616</v>
      </c>
      <c r="B788" s="3" t="s">
        <v>2390</v>
      </c>
    </row>
    <row r="789">
      <c r="A789" s="1" t="s">
        <v>1618</v>
      </c>
      <c r="B789" s="3" t="s">
        <v>2391</v>
      </c>
    </row>
    <row r="790">
      <c r="A790" s="1" t="s">
        <v>1620</v>
      </c>
      <c r="B790" s="3" t="s">
        <v>2392</v>
      </c>
    </row>
    <row r="791">
      <c r="A791" s="1" t="s">
        <v>1622</v>
      </c>
      <c r="B791" s="3" t="s">
        <v>2393</v>
      </c>
    </row>
    <row r="792">
      <c r="A792" s="1" t="s">
        <v>1624</v>
      </c>
    </row>
    <row r="793">
      <c r="A793" s="1" t="s">
        <v>1626</v>
      </c>
      <c r="B793" s="3" t="s">
        <v>2394</v>
      </c>
    </row>
    <row r="794">
      <c r="A794" s="1" t="s">
        <v>1628</v>
      </c>
      <c r="B794" s="3" t="s">
        <v>2395</v>
      </c>
    </row>
    <row r="795">
      <c r="A795" s="1" t="s">
        <v>1631</v>
      </c>
      <c r="B795" s="3" t="s">
        <v>2396</v>
      </c>
    </row>
    <row r="796">
      <c r="A796" s="1" t="s">
        <v>1633</v>
      </c>
      <c r="B796" s="3" t="s">
        <v>2397</v>
      </c>
    </row>
    <row r="797">
      <c r="A797" s="1" t="s">
        <v>1635</v>
      </c>
    </row>
    <row r="798">
      <c r="A798" s="1" t="s">
        <v>1637</v>
      </c>
      <c r="B798" s="3" t="s">
        <v>2398</v>
      </c>
    </row>
    <row r="799">
      <c r="A799" s="1" t="s">
        <v>1639</v>
      </c>
      <c r="B799" s="3" t="s">
        <v>2399</v>
      </c>
    </row>
    <row r="800">
      <c r="A800" s="1" t="s">
        <v>1641</v>
      </c>
      <c r="B800" s="3" t="s">
        <v>2400</v>
      </c>
    </row>
    <row r="801">
      <c r="A801" s="1" t="s">
        <v>1643</v>
      </c>
    </row>
    <row r="802">
      <c r="A802" s="1" t="s">
        <v>1645</v>
      </c>
      <c r="B802" s="3" t="s">
        <v>2401</v>
      </c>
    </row>
    <row r="803">
      <c r="A803" s="1" t="s">
        <v>1647</v>
      </c>
      <c r="B803" s="3" t="s">
        <v>2402</v>
      </c>
    </row>
    <row r="804">
      <c r="A804" s="1" t="s">
        <v>1649</v>
      </c>
      <c r="B804" s="3" t="s">
        <v>2403</v>
      </c>
    </row>
    <row r="805">
      <c r="A805" s="1" t="s">
        <v>1651</v>
      </c>
      <c r="B805" s="3" t="s">
        <v>2404</v>
      </c>
    </row>
    <row r="806">
      <c r="A806" s="1" t="s">
        <v>1653</v>
      </c>
      <c r="B806" s="3" t="s">
        <v>2405</v>
      </c>
    </row>
    <row r="807">
      <c r="A807" s="1" t="s">
        <v>1655</v>
      </c>
    </row>
    <row r="808">
      <c r="A808" s="1" t="s">
        <v>1657</v>
      </c>
      <c r="B808" s="3" t="s">
        <v>2406</v>
      </c>
    </row>
    <row r="809">
      <c r="A809" s="1" t="s">
        <v>1659</v>
      </c>
    </row>
    <row r="810">
      <c r="A810" s="1" t="s">
        <v>1662</v>
      </c>
      <c r="B810" s="3" t="s">
        <v>2407</v>
      </c>
    </row>
    <row r="811">
      <c r="A811" s="1" t="s">
        <v>1664</v>
      </c>
    </row>
    <row r="812">
      <c r="A812" s="1" t="s">
        <v>1666</v>
      </c>
      <c r="B812" s="3" t="s">
        <v>2408</v>
      </c>
    </row>
    <row r="813">
      <c r="A813" s="1" t="s">
        <v>1668</v>
      </c>
    </row>
    <row r="814">
      <c r="A814" s="1" t="s">
        <v>1670</v>
      </c>
    </row>
    <row r="815">
      <c r="A815" s="1" t="s">
        <v>1672</v>
      </c>
    </row>
    <row r="816">
      <c r="A816" s="1" t="s">
        <v>1674</v>
      </c>
      <c r="B816" s="3" t="s">
        <v>2409</v>
      </c>
    </row>
    <row r="817">
      <c r="A817" s="1" t="s">
        <v>1676</v>
      </c>
      <c r="B817" s="3" t="s">
        <v>2410</v>
      </c>
    </row>
    <row r="818">
      <c r="A818" s="1" t="s">
        <v>1678</v>
      </c>
    </row>
    <row r="819">
      <c r="A819" s="1" t="s">
        <v>1680</v>
      </c>
    </row>
    <row r="820">
      <c r="A820" s="1" t="s">
        <v>1682</v>
      </c>
      <c r="B820" s="3" t="s">
        <v>2411</v>
      </c>
    </row>
    <row r="821">
      <c r="A821" s="1" t="s">
        <v>1684</v>
      </c>
      <c r="B821" s="3" t="s">
        <v>2412</v>
      </c>
    </row>
    <row r="822">
      <c r="A822" s="1" t="s">
        <v>1686</v>
      </c>
      <c r="B822" s="3" t="s">
        <v>2413</v>
      </c>
    </row>
    <row r="823">
      <c r="A823" s="1" t="s">
        <v>1688</v>
      </c>
      <c r="B823" s="3" t="s">
        <v>2414</v>
      </c>
    </row>
    <row r="824">
      <c r="A824" s="1" t="s">
        <v>1690</v>
      </c>
    </row>
    <row r="825">
      <c r="A825" s="1" t="s">
        <v>1692</v>
      </c>
      <c r="B825" s="3" t="s">
        <v>2415</v>
      </c>
    </row>
    <row r="826">
      <c r="A826" s="1" t="s">
        <v>1694</v>
      </c>
      <c r="B826" s="3" t="s">
        <v>2416</v>
      </c>
    </row>
    <row r="827">
      <c r="A827" s="1" t="s">
        <v>1696</v>
      </c>
      <c r="B827" s="3" t="s">
        <v>2417</v>
      </c>
    </row>
    <row r="828">
      <c r="A828" s="1" t="s">
        <v>1698</v>
      </c>
    </row>
    <row r="829">
      <c r="A829" s="1" t="s">
        <v>1700</v>
      </c>
      <c r="B829" s="3" t="s">
        <v>2418</v>
      </c>
    </row>
    <row r="830">
      <c r="A830" s="1" t="s">
        <v>1702</v>
      </c>
      <c r="B830" s="3" t="s">
        <v>2419</v>
      </c>
    </row>
    <row r="831">
      <c r="A831" s="1" t="s">
        <v>1704</v>
      </c>
    </row>
    <row r="832">
      <c r="A832" s="1" t="s">
        <v>1706</v>
      </c>
      <c r="B832" s="3" t="s">
        <v>2420</v>
      </c>
    </row>
    <row r="833">
      <c r="A833" s="1" t="s">
        <v>1708</v>
      </c>
      <c r="B833" s="3" t="s">
        <v>2421</v>
      </c>
    </row>
    <row r="834">
      <c r="A834" s="1" t="s">
        <v>1710</v>
      </c>
    </row>
    <row r="835">
      <c r="A835" s="1" t="s">
        <v>1712</v>
      </c>
      <c r="B835" s="3" t="s">
        <v>2422</v>
      </c>
    </row>
    <row r="836">
      <c r="A836" s="1" t="s">
        <v>1715</v>
      </c>
      <c r="B836" s="3" t="s">
        <v>2423</v>
      </c>
    </row>
    <row r="837">
      <c r="A837" s="1" t="s">
        <v>1717</v>
      </c>
      <c r="B837" s="3" t="s">
        <v>2424</v>
      </c>
    </row>
    <row r="838">
      <c r="A838" s="1" t="s">
        <v>1719</v>
      </c>
    </row>
    <row r="839">
      <c r="A839" s="1" t="s">
        <v>1721</v>
      </c>
    </row>
    <row r="840">
      <c r="A840" s="1" t="s">
        <v>1723</v>
      </c>
      <c r="B840" s="3" t="s">
        <v>2425</v>
      </c>
    </row>
    <row r="841">
      <c r="A841" s="1" t="s">
        <v>1725</v>
      </c>
    </row>
    <row r="842">
      <c r="A842" s="1" t="s">
        <v>1727</v>
      </c>
      <c r="B842" s="3" t="s">
        <v>2426</v>
      </c>
    </row>
    <row r="843">
      <c r="A843" s="1" t="s">
        <v>1729</v>
      </c>
      <c r="B843" s="3" t="s">
        <v>2427</v>
      </c>
    </row>
    <row r="844">
      <c r="A844" s="1" t="s">
        <v>1731</v>
      </c>
    </row>
    <row r="845">
      <c r="A845" s="1" t="s">
        <v>1733</v>
      </c>
    </row>
    <row r="846">
      <c r="A846" s="1" t="s">
        <v>1735</v>
      </c>
    </row>
    <row r="847">
      <c r="A847" s="1" t="s">
        <v>1737</v>
      </c>
    </row>
    <row r="848">
      <c r="A848" s="1" t="s">
        <v>1739</v>
      </c>
    </row>
    <row r="849">
      <c r="A849" s="1" t="s">
        <v>1741</v>
      </c>
      <c r="B849" s="3" t="s">
        <v>2428</v>
      </c>
    </row>
    <row r="850">
      <c r="A850" s="1" t="s">
        <v>1743</v>
      </c>
    </row>
    <row r="851">
      <c r="A851" s="1" t="s">
        <v>1745</v>
      </c>
      <c r="B851" s="3" t="s">
        <v>2429</v>
      </c>
    </row>
    <row r="852">
      <c r="A852" s="1" t="s">
        <v>1747</v>
      </c>
      <c r="B852" s="3" t="s">
        <v>2430</v>
      </c>
    </row>
    <row r="853">
      <c r="A853" s="1" t="s">
        <v>1749</v>
      </c>
      <c r="B853" s="3" t="s">
        <v>2431</v>
      </c>
    </row>
    <row r="854">
      <c r="A854" s="1" t="s">
        <v>1751</v>
      </c>
      <c r="B854" s="3" t="s">
        <v>2432</v>
      </c>
    </row>
    <row r="855">
      <c r="A855" s="1" t="s">
        <v>1753</v>
      </c>
      <c r="B855" s="3" t="s">
        <v>2433</v>
      </c>
    </row>
    <row r="856">
      <c r="A856" s="1" t="s">
        <v>1755</v>
      </c>
      <c r="B856" s="3" t="s">
        <v>2434</v>
      </c>
    </row>
    <row r="857">
      <c r="A857" s="1" t="s">
        <v>1757</v>
      </c>
      <c r="B857" s="3" t="s">
        <v>2435</v>
      </c>
    </row>
    <row r="858">
      <c r="A858" s="1" t="s">
        <v>1760</v>
      </c>
      <c r="B858" s="3" t="s">
        <v>2436</v>
      </c>
    </row>
    <row r="859">
      <c r="A859" s="1" t="s">
        <v>1762</v>
      </c>
    </row>
    <row r="860">
      <c r="A860" s="1" t="s">
        <v>1764</v>
      </c>
    </row>
    <row r="861">
      <c r="A861" s="1" t="s">
        <v>1766</v>
      </c>
      <c r="B861" s="3" t="s">
        <v>2437</v>
      </c>
    </row>
    <row r="862">
      <c r="A862" s="1" t="s">
        <v>1768</v>
      </c>
      <c r="B862" s="3" t="s">
        <v>2438</v>
      </c>
    </row>
    <row r="863">
      <c r="A863" s="1" t="s">
        <v>1770</v>
      </c>
      <c r="B863" s="3" t="s">
        <v>2439</v>
      </c>
    </row>
    <row r="864">
      <c r="A864" s="1" t="s">
        <v>1772</v>
      </c>
      <c r="B864" s="3" t="s">
        <v>2440</v>
      </c>
    </row>
    <row r="865">
      <c r="A865" s="1" t="s">
        <v>1774</v>
      </c>
      <c r="B865" s="3" t="s">
        <v>2441</v>
      </c>
    </row>
    <row r="866">
      <c r="A866" s="1" t="s">
        <v>1776</v>
      </c>
      <c r="B866" s="3" t="s">
        <v>2442</v>
      </c>
    </row>
    <row r="867">
      <c r="A867" s="1" t="s">
        <v>1778</v>
      </c>
    </row>
    <row r="868">
      <c r="A868" s="1" t="s">
        <v>1780</v>
      </c>
    </row>
    <row r="869">
      <c r="A869" s="1" t="s">
        <v>1782</v>
      </c>
    </row>
  </sheetData>
  <autoFilter ref="$A$1:$F$87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232</v>
      </c>
      <c r="B1" s="1">
        <v>89.0</v>
      </c>
    </row>
    <row r="2">
      <c r="A2" s="1" t="s">
        <v>1010</v>
      </c>
      <c r="B2" s="1">
        <v>1.0</v>
      </c>
    </row>
    <row r="3">
      <c r="A3" s="1" t="s">
        <v>1162</v>
      </c>
      <c r="B3" s="1">
        <v>2.0</v>
      </c>
    </row>
    <row r="4">
      <c r="A4" s="1" t="s">
        <v>1277</v>
      </c>
      <c r="B4" s="1">
        <v>6.0</v>
      </c>
    </row>
    <row r="5">
      <c r="A5" s="1" t="s">
        <v>1366</v>
      </c>
      <c r="B5" s="1">
        <v>2.0</v>
      </c>
    </row>
    <row r="6">
      <c r="A6" s="1" t="s">
        <v>895</v>
      </c>
      <c r="B6" s="1">
        <v>52.0</v>
      </c>
    </row>
    <row r="7">
      <c r="A7" s="1" t="s">
        <v>871</v>
      </c>
      <c r="B7" s="1">
        <v>1.0</v>
      </c>
    </row>
    <row r="8">
      <c r="A8" s="1" t="s">
        <v>2443</v>
      </c>
      <c r="B8" s="1">
        <v>4.0</v>
      </c>
    </row>
    <row r="9">
      <c r="A9" s="1" t="s">
        <v>984</v>
      </c>
      <c r="B9" s="1">
        <v>0.0</v>
      </c>
    </row>
    <row r="10">
      <c r="A10" s="1" t="s">
        <v>877</v>
      </c>
      <c r="B10" s="1">
        <v>2.0</v>
      </c>
    </row>
    <row r="11">
      <c r="A11" s="1" t="s">
        <v>1333</v>
      </c>
      <c r="B11" s="1">
        <v>0.0</v>
      </c>
    </row>
    <row r="12">
      <c r="A12" s="1" t="s">
        <v>1343</v>
      </c>
      <c r="B12" s="1">
        <v>3.0</v>
      </c>
    </row>
    <row r="13">
      <c r="A13" s="1" t="s">
        <v>425</v>
      </c>
      <c r="B13" s="1">
        <v>67.0</v>
      </c>
    </row>
    <row r="14">
      <c r="A14" s="1" t="s">
        <v>197</v>
      </c>
      <c r="B14" s="1">
        <v>95.0</v>
      </c>
    </row>
    <row r="15">
      <c r="A15" s="1" t="s">
        <v>1275</v>
      </c>
      <c r="B15" s="1">
        <v>0.0</v>
      </c>
    </row>
    <row r="16">
      <c r="A16" s="1" t="s">
        <v>2444</v>
      </c>
      <c r="B16" s="1">
        <v>5.0</v>
      </c>
    </row>
    <row r="17">
      <c r="A17" s="1" t="s">
        <v>1712</v>
      </c>
      <c r="B17" s="1">
        <v>1.0</v>
      </c>
    </row>
    <row r="18">
      <c r="A18" s="1" t="s">
        <v>447</v>
      </c>
      <c r="B18" s="1">
        <v>65.0</v>
      </c>
    </row>
    <row r="19">
      <c r="A19" s="1" t="s">
        <v>1186</v>
      </c>
      <c r="B19" s="1">
        <v>3.0</v>
      </c>
    </row>
    <row r="20">
      <c r="A20" s="1" t="s">
        <v>411</v>
      </c>
      <c r="B20" s="1">
        <v>71.0</v>
      </c>
    </row>
    <row r="21">
      <c r="A21" s="1" t="s">
        <v>853</v>
      </c>
      <c r="B21" s="1">
        <v>0.0</v>
      </c>
    </row>
    <row r="22">
      <c r="A22" s="1" t="s">
        <v>1325</v>
      </c>
      <c r="B22" s="1">
        <v>3.0</v>
      </c>
    </row>
    <row r="23">
      <c r="A23" s="1" t="s">
        <v>1444</v>
      </c>
      <c r="B23" s="1">
        <v>0.0</v>
      </c>
    </row>
    <row r="24">
      <c r="A24" s="1" t="s">
        <v>645</v>
      </c>
      <c r="B24" s="1">
        <v>21.0</v>
      </c>
    </row>
    <row r="25">
      <c r="A25" s="1" t="s">
        <v>1166</v>
      </c>
      <c r="B25" s="1">
        <v>31.0</v>
      </c>
    </row>
    <row r="26">
      <c r="A26" s="1" t="s">
        <v>585</v>
      </c>
      <c r="B26" s="1">
        <v>32.0</v>
      </c>
    </row>
    <row r="27">
      <c r="A27" s="1" t="s">
        <v>339</v>
      </c>
      <c r="B27" s="1">
        <v>78.0</v>
      </c>
    </row>
    <row r="28">
      <c r="A28" s="1" t="s">
        <v>342</v>
      </c>
      <c r="B28" s="1">
        <v>78.0</v>
      </c>
    </row>
    <row r="29">
      <c r="A29" s="1" t="s">
        <v>1772</v>
      </c>
      <c r="B29" s="1">
        <v>4.0</v>
      </c>
    </row>
    <row r="30">
      <c r="A30" s="1" t="s">
        <v>539</v>
      </c>
      <c r="B30" s="1">
        <v>45.0</v>
      </c>
    </row>
    <row r="31">
      <c r="A31" s="1" t="s">
        <v>704</v>
      </c>
      <c r="B31" s="1">
        <v>16.0</v>
      </c>
    </row>
    <row r="32">
      <c r="A32" s="1" t="s">
        <v>1132</v>
      </c>
      <c r="B32" s="1">
        <v>3.0</v>
      </c>
    </row>
    <row r="33">
      <c r="A33" s="1" t="s">
        <v>1476</v>
      </c>
      <c r="B33" s="1">
        <v>1.0</v>
      </c>
    </row>
    <row r="34">
      <c r="A34" s="1" t="s">
        <v>1562</v>
      </c>
      <c r="B34" s="1">
        <v>5.0</v>
      </c>
    </row>
    <row r="35">
      <c r="A35" s="1" t="s">
        <v>1190</v>
      </c>
      <c r="B35" s="1">
        <v>1.0</v>
      </c>
    </row>
    <row r="36">
      <c r="A36" s="1" t="s">
        <v>945</v>
      </c>
      <c r="B36" s="1">
        <v>21.0</v>
      </c>
    </row>
    <row r="37">
      <c r="A37" s="1" t="s">
        <v>551</v>
      </c>
      <c r="B37" s="1">
        <v>44.0</v>
      </c>
    </row>
    <row r="38">
      <c r="A38" s="1" t="s">
        <v>267</v>
      </c>
      <c r="B38" s="1">
        <v>87.0</v>
      </c>
    </row>
    <row r="39">
      <c r="A39" s="1" t="s">
        <v>354</v>
      </c>
      <c r="B39" s="1">
        <v>77.0</v>
      </c>
    </row>
    <row r="40">
      <c r="A40" s="1" t="s">
        <v>2445</v>
      </c>
      <c r="B40" s="1">
        <v>1.0</v>
      </c>
    </row>
    <row r="41">
      <c r="A41" s="1" t="s">
        <v>549</v>
      </c>
      <c r="B41" s="1">
        <v>44.0</v>
      </c>
    </row>
    <row r="42">
      <c r="A42" s="1" t="s">
        <v>1265</v>
      </c>
      <c r="B42" s="1">
        <v>4.0</v>
      </c>
    </row>
    <row r="43">
      <c r="A43" s="1" t="s">
        <v>2446</v>
      </c>
      <c r="B43" s="1">
        <v>0.0</v>
      </c>
    </row>
    <row r="44">
      <c r="A44" s="1" t="s">
        <v>1230</v>
      </c>
      <c r="B44" s="1">
        <v>8.0</v>
      </c>
    </row>
    <row r="45">
      <c r="A45" s="1" t="s">
        <v>732</v>
      </c>
      <c r="B45" s="1">
        <v>11.0</v>
      </c>
    </row>
    <row r="46">
      <c r="A46" s="1" t="s">
        <v>869</v>
      </c>
      <c r="B46" s="1">
        <v>51.0</v>
      </c>
    </row>
    <row r="47">
      <c r="A47" s="1" t="s">
        <v>855</v>
      </c>
      <c r="B47" s="1">
        <v>16.0</v>
      </c>
    </row>
    <row r="48">
      <c r="A48" s="1" t="s">
        <v>228</v>
      </c>
      <c r="B48" s="1">
        <v>89.0</v>
      </c>
    </row>
    <row r="49">
      <c r="A49" s="1" t="s">
        <v>248</v>
      </c>
      <c r="B49" s="1">
        <v>89.0</v>
      </c>
    </row>
    <row r="50">
      <c r="A50" s="1" t="s">
        <v>1168</v>
      </c>
      <c r="B50" s="1">
        <v>6.0</v>
      </c>
    </row>
    <row r="51">
      <c r="A51" s="1" t="s">
        <v>2447</v>
      </c>
      <c r="B51" s="1">
        <v>2.0</v>
      </c>
    </row>
    <row r="52">
      <c r="A52" s="1" t="s">
        <v>468</v>
      </c>
      <c r="B52" s="1">
        <v>63.0</v>
      </c>
    </row>
    <row r="53">
      <c r="A53" s="1" t="s">
        <v>137</v>
      </c>
      <c r="B53" s="1">
        <v>105.0</v>
      </c>
    </row>
    <row r="54">
      <c r="A54" s="1" t="s">
        <v>407</v>
      </c>
      <c r="B54" s="1">
        <v>71.0</v>
      </c>
    </row>
    <row r="55">
      <c r="A55" s="1" t="s">
        <v>2448</v>
      </c>
      <c r="B55" s="1">
        <v>1.0</v>
      </c>
    </row>
    <row r="56">
      <c r="A56" s="1" t="s">
        <v>1205</v>
      </c>
      <c r="B56" s="1">
        <v>7.0</v>
      </c>
    </row>
    <row r="57">
      <c r="A57" s="1" t="s">
        <v>907</v>
      </c>
      <c r="B57" s="1">
        <v>10.0</v>
      </c>
    </row>
    <row r="58">
      <c r="A58" s="1" t="s">
        <v>133</v>
      </c>
      <c r="B58" s="1">
        <v>105.0</v>
      </c>
    </row>
    <row r="59">
      <c r="A59" s="1" t="s">
        <v>2449</v>
      </c>
      <c r="B59" s="1">
        <v>6.0</v>
      </c>
    </row>
    <row r="60">
      <c r="A60" s="1" t="s">
        <v>1217</v>
      </c>
      <c r="B60" s="1">
        <v>2.0</v>
      </c>
    </row>
    <row r="61">
      <c r="A61" s="1" t="s">
        <v>433</v>
      </c>
      <c r="B61" s="1">
        <v>66.0</v>
      </c>
    </row>
    <row r="62">
      <c r="A62" s="1" t="s">
        <v>195</v>
      </c>
      <c r="B62" s="1">
        <v>95.0</v>
      </c>
    </row>
    <row r="63">
      <c r="A63" s="1" t="s">
        <v>429</v>
      </c>
      <c r="B63" s="1">
        <v>66.0</v>
      </c>
    </row>
    <row r="64">
      <c r="A64" s="1" t="s">
        <v>32</v>
      </c>
      <c r="B64" s="1">
        <v>121.0</v>
      </c>
    </row>
    <row r="65">
      <c r="A65" s="1" t="s">
        <v>636</v>
      </c>
      <c r="B65" s="1">
        <v>21.0</v>
      </c>
    </row>
    <row r="66">
      <c r="A66" s="1" t="s">
        <v>1662</v>
      </c>
      <c r="B66" s="1">
        <v>21.0</v>
      </c>
    </row>
    <row r="67">
      <c r="A67" s="1" t="s">
        <v>1727</v>
      </c>
      <c r="B67" s="1">
        <v>2.0</v>
      </c>
    </row>
    <row r="68">
      <c r="A68" s="1" t="s">
        <v>1014</v>
      </c>
      <c r="B68" s="1">
        <v>25.0</v>
      </c>
    </row>
    <row r="69">
      <c r="A69" s="1" t="s">
        <v>391</v>
      </c>
      <c r="B69" s="1">
        <v>73.0</v>
      </c>
    </row>
    <row r="70">
      <c r="A70" s="1" t="s">
        <v>2450</v>
      </c>
      <c r="B70" s="1">
        <v>5.0</v>
      </c>
    </row>
    <row r="71">
      <c r="A71" s="1" t="s">
        <v>1273</v>
      </c>
      <c r="B71" s="1">
        <v>6.0</v>
      </c>
    </row>
    <row r="72">
      <c r="A72" s="1" t="s">
        <v>887</v>
      </c>
      <c r="B72" s="1">
        <v>4.0</v>
      </c>
    </row>
    <row r="73">
      <c r="A73" s="1" t="s">
        <v>1602</v>
      </c>
      <c r="B73" s="1">
        <v>3.0</v>
      </c>
    </row>
    <row r="74">
      <c r="A74" s="1" t="s">
        <v>939</v>
      </c>
      <c r="B74" s="1">
        <v>9.0</v>
      </c>
    </row>
    <row r="75">
      <c r="A75" s="1" t="s">
        <v>1360</v>
      </c>
      <c r="B75" s="1">
        <v>13.0</v>
      </c>
    </row>
    <row r="76">
      <c r="A76" s="1" t="s">
        <v>891</v>
      </c>
      <c r="B76" s="1">
        <v>27.0</v>
      </c>
    </row>
    <row r="77">
      <c r="A77" s="1" t="s">
        <v>15</v>
      </c>
      <c r="B77" s="1">
        <v>126.0</v>
      </c>
    </row>
    <row r="78">
      <c r="A78" s="1" t="s">
        <v>1668</v>
      </c>
      <c r="B78" s="1">
        <v>14.0</v>
      </c>
    </row>
    <row r="79">
      <c r="A79" s="1" t="s">
        <v>982</v>
      </c>
      <c r="B79" s="1">
        <v>13.0</v>
      </c>
    </row>
    <row r="80">
      <c r="A80" s="1" t="s">
        <v>1780</v>
      </c>
      <c r="B80" s="1">
        <v>2.0</v>
      </c>
    </row>
    <row r="81">
      <c r="A81" s="1" t="s">
        <v>658</v>
      </c>
      <c r="B81" s="1">
        <v>18.0</v>
      </c>
    </row>
    <row r="82">
      <c r="A82" s="1" t="s">
        <v>835</v>
      </c>
      <c r="B82" s="1">
        <v>2.0</v>
      </c>
    </row>
    <row r="83">
      <c r="A83" s="1" t="s">
        <v>1193</v>
      </c>
      <c r="B83" s="1">
        <v>8.0</v>
      </c>
    </row>
    <row r="84">
      <c r="A84" s="1" t="s">
        <v>1065</v>
      </c>
      <c r="B84" s="1">
        <v>7.0</v>
      </c>
    </row>
    <row r="85">
      <c r="A85" s="1" t="s">
        <v>254</v>
      </c>
      <c r="B85" s="1">
        <v>88.0</v>
      </c>
    </row>
    <row r="86">
      <c r="A86" s="1" t="s">
        <v>1374</v>
      </c>
      <c r="B86" s="1">
        <v>7.0</v>
      </c>
    </row>
    <row r="87">
      <c r="A87" s="1" t="s">
        <v>242</v>
      </c>
      <c r="B87" s="1">
        <v>89.0</v>
      </c>
    </row>
    <row r="88">
      <c r="A88" s="1" t="s">
        <v>1002</v>
      </c>
      <c r="B88" s="1">
        <v>7.0</v>
      </c>
    </row>
    <row r="89">
      <c r="A89" s="1" t="s">
        <v>603</v>
      </c>
      <c r="B89" s="1">
        <v>28.0</v>
      </c>
    </row>
    <row r="90">
      <c r="A90" s="1" t="s">
        <v>127</v>
      </c>
      <c r="B90" s="1">
        <v>145.0</v>
      </c>
    </row>
    <row r="91">
      <c r="A91" s="1" t="s">
        <v>1676</v>
      </c>
      <c r="B91" s="1">
        <v>2.0</v>
      </c>
    </row>
    <row r="92">
      <c r="A92" s="1" t="s">
        <v>1774</v>
      </c>
      <c r="B92" s="1">
        <v>3.0</v>
      </c>
    </row>
    <row r="93">
      <c r="A93" s="1" t="s">
        <v>1122</v>
      </c>
      <c r="B93" s="1">
        <v>18.0</v>
      </c>
    </row>
    <row r="94">
      <c r="A94" s="1" t="s">
        <v>528</v>
      </c>
      <c r="B94" s="1">
        <v>46.0</v>
      </c>
    </row>
    <row r="95">
      <c r="A95" s="1" t="s">
        <v>654</v>
      </c>
      <c r="B95" s="1">
        <v>18.0</v>
      </c>
    </row>
    <row r="96">
      <c r="A96" s="1" t="s">
        <v>73</v>
      </c>
      <c r="B96" s="1">
        <v>116.0</v>
      </c>
    </row>
    <row r="97">
      <c r="A97" s="1" t="s">
        <v>634</v>
      </c>
      <c r="B97" s="1">
        <v>22.0</v>
      </c>
    </row>
    <row r="98">
      <c r="A98" s="1" t="s">
        <v>682</v>
      </c>
      <c r="B98" s="1">
        <v>17.0</v>
      </c>
    </row>
    <row r="99">
      <c r="A99" s="1" t="s">
        <v>1329</v>
      </c>
      <c r="B99" s="1">
        <v>7.0</v>
      </c>
    </row>
    <row r="100">
      <c r="A100" s="1" t="s">
        <v>1188</v>
      </c>
      <c r="B100" s="1">
        <v>2.0</v>
      </c>
    </row>
    <row r="101">
      <c r="A101" s="1" t="s">
        <v>1578</v>
      </c>
      <c r="B101" s="1">
        <v>7.0</v>
      </c>
    </row>
    <row r="102">
      <c r="A102" s="1" t="s">
        <v>873</v>
      </c>
      <c r="B102" s="1">
        <v>0.0</v>
      </c>
    </row>
    <row r="103">
      <c r="A103" s="1" t="s">
        <v>933</v>
      </c>
      <c r="B103" s="1">
        <v>22.0</v>
      </c>
    </row>
    <row r="104">
      <c r="A104" s="1" t="s">
        <v>2451</v>
      </c>
      <c r="B104" s="1">
        <v>0.0</v>
      </c>
    </row>
    <row r="105">
      <c r="A105" s="1" t="s">
        <v>1255</v>
      </c>
      <c r="B105" s="1">
        <v>7.0</v>
      </c>
    </row>
    <row r="106">
      <c r="A106" s="1" t="s">
        <v>437</v>
      </c>
      <c r="B106" s="1">
        <v>66.0</v>
      </c>
    </row>
    <row r="107">
      <c r="A107" s="1" t="s">
        <v>1144</v>
      </c>
      <c r="B107" s="1">
        <v>2.0</v>
      </c>
    </row>
    <row r="108">
      <c r="A108" s="1" t="s">
        <v>1684</v>
      </c>
      <c r="B108" s="1">
        <v>0.0</v>
      </c>
    </row>
    <row r="109">
      <c r="A109" s="1" t="s">
        <v>1492</v>
      </c>
      <c r="B109" s="1">
        <v>4.0</v>
      </c>
    </row>
    <row r="110">
      <c r="A110" s="1" t="s">
        <v>1432</v>
      </c>
      <c r="B110" s="1">
        <v>0.0</v>
      </c>
    </row>
    <row r="111">
      <c r="A111" s="1" t="s">
        <v>668</v>
      </c>
      <c r="B111" s="1">
        <v>17.0</v>
      </c>
    </row>
    <row r="112">
      <c r="A112" s="1" t="s">
        <v>843</v>
      </c>
      <c r="B112" s="1">
        <v>14.0</v>
      </c>
    </row>
    <row r="113">
      <c r="A113" s="1" t="s">
        <v>893</v>
      </c>
      <c r="B113" s="1">
        <v>10.0</v>
      </c>
    </row>
    <row r="114">
      <c r="A114" s="1" t="s">
        <v>941</v>
      </c>
      <c r="B114" s="1">
        <v>0.0</v>
      </c>
    </row>
    <row r="115">
      <c r="A115" s="1" t="s">
        <v>2452</v>
      </c>
      <c r="B115" s="1">
        <v>3.0</v>
      </c>
    </row>
    <row r="116">
      <c r="A116" s="1" t="s">
        <v>829</v>
      </c>
      <c r="B116" s="1">
        <v>99.0</v>
      </c>
    </row>
    <row r="117">
      <c r="A117" s="1" t="s">
        <v>1484</v>
      </c>
      <c r="B117" s="1">
        <v>5.0</v>
      </c>
    </row>
    <row r="118">
      <c r="A118" s="1" t="s">
        <v>1434</v>
      </c>
      <c r="B118" s="1">
        <v>6.0</v>
      </c>
    </row>
    <row r="119">
      <c r="A119" s="1" t="s">
        <v>2453</v>
      </c>
      <c r="B119" s="1">
        <v>4.0</v>
      </c>
    </row>
    <row r="120">
      <c r="A120" s="1" t="s">
        <v>825</v>
      </c>
      <c r="B120" s="1">
        <v>6.0</v>
      </c>
    </row>
    <row r="121">
      <c r="A121" s="1" t="s">
        <v>2454</v>
      </c>
      <c r="B121" s="1">
        <v>2.0</v>
      </c>
    </row>
    <row r="122">
      <c r="A122" s="1" t="s">
        <v>1075</v>
      </c>
      <c r="B122" s="1">
        <v>3.0</v>
      </c>
    </row>
    <row r="123">
      <c r="A123" s="1" t="s">
        <v>1534</v>
      </c>
      <c r="B123" s="1">
        <v>0.0</v>
      </c>
    </row>
    <row r="124">
      <c r="A124" s="1" t="s">
        <v>2455</v>
      </c>
      <c r="B124" s="1">
        <v>2.0</v>
      </c>
    </row>
    <row r="125">
      <c r="A125" s="1" t="s">
        <v>976</v>
      </c>
      <c r="B125" s="1">
        <v>0.0</v>
      </c>
    </row>
    <row r="126">
      <c r="A126" s="1" t="s">
        <v>1154</v>
      </c>
      <c r="B126" s="1">
        <v>13.0</v>
      </c>
    </row>
    <row r="127">
      <c r="A127" s="1" t="s">
        <v>327</v>
      </c>
      <c r="B127" s="1">
        <v>81.0</v>
      </c>
    </row>
    <row r="128">
      <c r="A128" s="1" t="s">
        <v>761</v>
      </c>
      <c r="B128" s="1">
        <v>7.0</v>
      </c>
    </row>
    <row r="129">
      <c r="A129" s="1" t="s">
        <v>1124</v>
      </c>
      <c r="B129" s="1">
        <v>6.0</v>
      </c>
    </row>
    <row r="130">
      <c r="A130" s="1" t="s">
        <v>449</v>
      </c>
      <c r="B130" s="1">
        <v>64.0</v>
      </c>
    </row>
    <row r="131">
      <c r="A131" s="1" t="s">
        <v>1550</v>
      </c>
      <c r="B131" s="1">
        <v>6.0</v>
      </c>
    </row>
    <row r="132">
      <c r="A132" s="1" t="s">
        <v>423</v>
      </c>
      <c r="B132" s="1">
        <v>67.0</v>
      </c>
    </row>
    <row r="133">
      <c r="A133" s="1" t="s">
        <v>236</v>
      </c>
      <c r="B133" s="1">
        <v>89.0</v>
      </c>
    </row>
    <row r="134">
      <c r="A134" s="1" t="s">
        <v>2456</v>
      </c>
      <c r="B134" s="1">
        <v>0.0</v>
      </c>
    </row>
    <row r="135">
      <c r="A135" s="1" t="s">
        <v>1682</v>
      </c>
      <c r="B135" s="1">
        <v>0.0</v>
      </c>
    </row>
    <row r="136">
      <c r="A136" s="1" t="s">
        <v>1044</v>
      </c>
      <c r="B136" s="1">
        <v>1.0</v>
      </c>
    </row>
    <row r="137">
      <c r="A137" s="1" t="s">
        <v>1610</v>
      </c>
      <c r="B137" s="1">
        <v>1.0</v>
      </c>
    </row>
    <row r="138">
      <c r="A138" s="1" t="s">
        <v>2457</v>
      </c>
      <c r="B138" s="1">
        <v>3.0</v>
      </c>
    </row>
    <row r="139">
      <c r="A139" s="1" t="s">
        <v>626</v>
      </c>
      <c r="B139" s="1">
        <v>24.0</v>
      </c>
    </row>
    <row r="140">
      <c r="A140" s="1" t="s">
        <v>2458</v>
      </c>
      <c r="B140" s="1">
        <v>1.0</v>
      </c>
    </row>
    <row r="141">
      <c r="A141" s="1" t="s">
        <v>2459</v>
      </c>
      <c r="B141" s="1">
        <v>4.0</v>
      </c>
    </row>
    <row r="142">
      <c r="A142" s="1" t="s">
        <v>1466</v>
      </c>
      <c r="B142" s="1">
        <v>4.0</v>
      </c>
    </row>
    <row r="143">
      <c r="A143" s="1" t="s">
        <v>716</v>
      </c>
      <c r="B143" s="1">
        <v>15.0</v>
      </c>
    </row>
    <row r="144">
      <c r="A144" s="1" t="s">
        <v>96</v>
      </c>
      <c r="B144" s="1">
        <v>113.0</v>
      </c>
    </row>
    <row r="145">
      <c r="A145" s="1" t="s">
        <v>1382</v>
      </c>
      <c r="B145" s="1">
        <v>1.0</v>
      </c>
    </row>
    <row r="146">
      <c r="A146" s="1" t="s">
        <v>350</v>
      </c>
      <c r="B146" s="1">
        <v>78.0</v>
      </c>
    </row>
    <row r="147">
      <c r="A147" s="1" t="s">
        <v>1741</v>
      </c>
      <c r="B147" s="1">
        <v>18.0</v>
      </c>
    </row>
    <row r="148">
      <c r="A148" s="1" t="s">
        <v>490</v>
      </c>
      <c r="B148" s="1">
        <v>57.0</v>
      </c>
    </row>
    <row r="149">
      <c r="A149" s="1" t="s">
        <v>672</v>
      </c>
      <c r="B149" s="1">
        <v>17.0</v>
      </c>
    </row>
    <row r="150">
      <c r="A150" s="1" t="s">
        <v>614</v>
      </c>
      <c r="B150" s="1">
        <v>25.0</v>
      </c>
    </row>
    <row r="151">
      <c r="A151" s="1" t="s">
        <v>1232</v>
      </c>
      <c r="B151" s="1">
        <v>6.0</v>
      </c>
    </row>
    <row r="152">
      <c r="A152" s="1" t="s">
        <v>1598</v>
      </c>
      <c r="B152" s="1">
        <v>5.0</v>
      </c>
    </row>
    <row r="153">
      <c r="A153" s="1" t="s">
        <v>1032</v>
      </c>
      <c r="B153" s="1">
        <v>1.0</v>
      </c>
    </row>
    <row r="154">
      <c r="A154" s="1" t="s">
        <v>1606</v>
      </c>
      <c r="B154" s="1">
        <v>1.0</v>
      </c>
    </row>
    <row r="155">
      <c r="A155" s="1" t="s">
        <v>140</v>
      </c>
      <c r="B155" s="1">
        <v>105.0</v>
      </c>
    </row>
    <row r="156">
      <c r="A156" s="1" t="s">
        <v>509</v>
      </c>
      <c r="B156" s="1">
        <v>61.0</v>
      </c>
    </row>
    <row r="157">
      <c r="A157" s="1" t="s">
        <v>2460</v>
      </c>
      <c r="B157" s="1">
        <v>4.0</v>
      </c>
    </row>
    <row r="158">
      <c r="A158" s="1" t="s">
        <v>755</v>
      </c>
      <c r="B158" s="1">
        <v>9.0</v>
      </c>
    </row>
    <row r="159">
      <c r="A159" s="1" t="s">
        <v>319</v>
      </c>
      <c r="B159" s="1">
        <v>81.0</v>
      </c>
    </row>
    <row r="160">
      <c r="A160" s="1" t="s">
        <v>1696</v>
      </c>
      <c r="B160" s="1">
        <v>1.0</v>
      </c>
    </row>
    <row r="161">
      <c r="A161" s="1" t="s">
        <v>2461</v>
      </c>
      <c r="B161" s="1">
        <v>4.0</v>
      </c>
    </row>
    <row r="162">
      <c r="A162" s="1" t="s">
        <v>1486</v>
      </c>
      <c r="B162" s="1">
        <v>5.0</v>
      </c>
    </row>
    <row r="163">
      <c r="A163" s="1" t="s">
        <v>641</v>
      </c>
      <c r="B163" s="1">
        <v>21.0</v>
      </c>
    </row>
    <row r="164">
      <c r="A164" s="1" t="s">
        <v>1600</v>
      </c>
      <c r="B164" s="1">
        <v>1.0</v>
      </c>
    </row>
    <row r="165">
      <c r="A165" s="1" t="s">
        <v>47</v>
      </c>
      <c r="B165" s="1">
        <v>120.0</v>
      </c>
    </row>
    <row r="166">
      <c r="A166" s="1" t="s">
        <v>2462</v>
      </c>
      <c r="B166" s="1">
        <v>0.0</v>
      </c>
    </row>
    <row r="167">
      <c r="A167" s="1" t="s">
        <v>1026</v>
      </c>
      <c r="B167" s="1">
        <v>8.0</v>
      </c>
    </row>
    <row r="168">
      <c r="A168" s="1" t="s">
        <v>678</v>
      </c>
      <c r="B168" s="1">
        <v>17.0</v>
      </c>
    </row>
    <row r="169">
      <c r="A169" s="1" t="s">
        <v>2463</v>
      </c>
      <c r="B169" s="1">
        <v>0.0</v>
      </c>
    </row>
    <row r="170">
      <c r="A170" s="1" t="s">
        <v>1311</v>
      </c>
      <c r="B170" s="1">
        <v>4.0</v>
      </c>
    </row>
    <row r="171">
      <c r="A171" s="1" t="s">
        <v>234</v>
      </c>
      <c r="B171" s="1">
        <v>89.0</v>
      </c>
    </row>
    <row r="172">
      <c r="A172" s="1" t="s">
        <v>252</v>
      </c>
      <c r="B172" s="1">
        <v>88.0</v>
      </c>
    </row>
    <row r="173">
      <c r="A173" s="1" t="s">
        <v>2464</v>
      </c>
      <c r="B173" s="1">
        <v>1.0</v>
      </c>
    </row>
    <row r="174">
      <c r="A174" s="1" t="s">
        <v>670</v>
      </c>
      <c r="B174" s="1">
        <v>17.0</v>
      </c>
    </row>
    <row r="175">
      <c r="A175" s="1" t="s">
        <v>2465</v>
      </c>
      <c r="B175" s="1">
        <v>4.0</v>
      </c>
    </row>
    <row r="176">
      <c r="A176" s="1" t="s">
        <v>1570</v>
      </c>
      <c r="B176" s="1">
        <v>0.0</v>
      </c>
    </row>
    <row r="177">
      <c r="A177" s="1" t="s">
        <v>742</v>
      </c>
      <c r="B177" s="1">
        <v>10.0</v>
      </c>
    </row>
    <row r="178">
      <c r="A178" s="1" t="s">
        <v>2466</v>
      </c>
      <c r="B178" s="1">
        <v>1.0</v>
      </c>
    </row>
    <row r="179">
      <c r="A179" s="1" t="s">
        <v>996</v>
      </c>
      <c r="B179" s="1">
        <v>1.0</v>
      </c>
    </row>
    <row r="180">
      <c r="A180" s="1" t="s">
        <v>861</v>
      </c>
      <c r="B180" s="1">
        <v>9.0</v>
      </c>
    </row>
    <row r="181">
      <c r="A181" s="1" t="s">
        <v>1751</v>
      </c>
      <c r="B181" s="1">
        <v>5.0</v>
      </c>
    </row>
    <row r="182">
      <c r="A182" s="1" t="s">
        <v>135</v>
      </c>
      <c r="B182" s="1">
        <v>105.0</v>
      </c>
    </row>
    <row r="183">
      <c r="A183" s="1" t="s">
        <v>1289</v>
      </c>
      <c r="B183" s="1">
        <v>4.0</v>
      </c>
    </row>
    <row r="184">
      <c r="A184" s="1" t="s">
        <v>246</v>
      </c>
      <c r="B184" s="1">
        <v>89.0</v>
      </c>
    </row>
    <row r="185">
      <c r="A185" s="1" t="s">
        <v>1468</v>
      </c>
      <c r="B185" s="1">
        <v>0.0</v>
      </c>
    </row>
    <row r="186">
      <c r="A186" s="1" t="s">
        <v>746</v>
      </c>
      <c r="B186" s="1">
        <v>10.0</v>
      </c>
    </row>
    <row r="187">
      <c r="A187" s="1" t="s">
        <v>1170</v>
      </c>
      <c r="B187" s="1">
        <v>3.0</v>
      </c>
    </row>
    <row r="188">
      <c r="A188" s="1" t="s">
        <v>2467</v>
      </c>
      <c r="B188" s="1">
        <v>2.0</v>
      </c>
    </row>
    <row r="189">
      <c r="A189" s="1" t="s">
        <v>1376</v>
      </c>
      <c r="B189" s="1">
        <v>1.0</v>
      </c>
    </row>
    <row r="190">
      <c r="A190" s="1" t="s">
        <v>1283</v>
      </c>
      <c r="B190" s="1">
        <v>0.0</v>
      </c>
    </row>
    <row r="191">
      <c r="A191" s="1" t="s">
        <v>812</v>
      </c>
      <c r="B191" s="1">
        <v>4.0</v>
      </c>
    </row>
    <row r="192">
      <c r="A192" s="1" t="s">
        <v>2468</v>
      </c>
      <c r="B192" s="1">
        <v>1.0</v>
      </c>
    </row>
    <row r="193">
      <c r="A193" s="1" t="s">
        <v>1512</v>
      </c>
      <c r="B193" s="1">
        <v>5.0</v>
      </c>
    </row>
    <row r="194">
      <c r="A194" s="1" t="s">
        <v>466</v>
      </c>
      <c r="B194" s="1">
        <v>63.0</v>
      </c>
    </row>
    <row r="195">
      <c r="A195" s="1" t="s">
        <v>348</v>
      </c>
      <c r="B195" s="1">
        <v>78.0</v>
      </c>
    </row>
    <row r="196">
      <c r="A196" s="1" t="s">
        <v>2469</v>
      </c>
      <c r="B196" s="1">
        <v>1.0</v>
      </c>
    </row>
    <row r="197">
      <c r="A197" s="1" t="s">
        <v>501</v>
      </c>
      <c r="B197" s="1">
        <v>52.0</v>
      </c>
    </row>
    <row r="198">
      <c r="A198" s="1" t="s">
        <v>1305</v>
      </c>
      <c r="B198" s="1">
        <v>1.0</v>
      </c>
    </row>
    <row r="199">
      <c r="A199" s="1" t="s">
        <v>1251</v>
      </c>
      <c r="B199" s="1">
        <v>2.0</v>
      </c>
    </row>
    <row r="200">
      <c r="A200" s="1" t="s">
        <v>360</v>
      </c>
      <c r="B200" s="1">
        <v>77.0</v>
      </c>
    </row>
    <row r="201">
      <c r="A201" s="1" t="s">
        <v>530</v>
      </c>
      <c r="B201" s="1">
        <v>46.0</v>
      </c>
    </row>
    <row r="202">
      <c r="A202" s="1" t="s">
        <v>1628</v>
      </c>
      <c r="B202" s="1">
        <v>1.0</v>
      </c>
    </row>
    <row r="203">
      <c r="A203" s="1" t="s">
        <v>686</v>
      </c>
      <c r="B203" s="1">
        <v>16.0</v>
      </c>
    </row>
    <row r="204">
      <c r="A204" s="1" t="s">
        <v>2470</v>
      </c>
      <c r="B204" s="1">
        <v>4.0</v>
      </c>
    </row>
    <row r="205">
      <c r="A205" s="1" t="s">
        <v>1737</v>
      </c>
      <c r="B205" s="1">
        <v>1.0</v>
      </c>
    </row>
    <row r="206">
      <c r="A206" s="1" t="s">
        <v>823</v>
      </c>
      <c r="B206" s="1">
        <v>3.0</v>
      </c>
    </row>
    <row r="207">
      <c r="A207" s="1" t="s">
        <v>367</v>
      </c>
      <c r="B207" s="1">
        <v>74.0</v>
      </c>
    </row>
    <row r="208">
      <c r="A208" s="1" t="s">
        <v>2471</v>
      </c>
      <c r="B208" s="1">
        <v>5.0</v>
      </c>
    </row>
    <row r="209">
      <c r="A209" s="1" t="s">
        <v>154</v>
      </c>
      <c r="B209" s="1">
        <v>102.0</v>
      </c>
    </row>
    <row r="210">
      <c r="A210" s="1" t="s">
        <v>2472</v>
      </c>
      <c r="B210" s="1">
        <v>6.0</v>
      </c>
    </row>
    <row r="211">
      <c r="A211" s="1" t="s">
        <v>1136</v>
      </c>
      <c r="B211" s="1">
        <v>6.0</v>
      </c>
    </row>
    <row r="212">
      <c r="A212" s="1" t="s">
        <v>1590</v>
      </c>
      <c r="B212" s="1">
        <v>0.0</v>
      </c>
    </row>
    <row r="213">
      <c r="A213" s="1" t="s">
        <v>2473</v>
      </c>
      <c r="B213" s="1">
        <v>3.0</v>
      </c>
    </row>
    <row r="214">
      <c r="A214" s="1" t="s">
        <v>1778</v>
      </c>
      <c r="B214" s="1">
        <v>1.0</v>
      </c>
    </row>
    <row r="215">
      <c r="A215" s="1" t="s">
        <v>690</v>
      </c>
      <c r="B215" s="1">
        <v>16.0</v>
      </c>
    </row>
    <row r="216">
      <c r="A216" s="1" t="s">
        <v>156</v>
      </c>
      <c r="B216" s="1">
        <v>102.0</v>
      </c>
    </row>
    <row r="217">
      <c r="A217" s="1" t="s">
        <v>480</v>
      </c>
      <c r="B217" s="1">
        <v>59.0</v>
      </c>
    </row>
    <row r="218">
      <c r="A218" s="1" t="s">
        <v>2474</v>
      </c>
      <c r="B218" s="1">
        <v>0.0</v>
      </c>
    </row>
    <row r="219">
      <c r="A219" s="1" t="s">
        <v>2475</v>
      </c>
      <c r="B219" s="1">
        <v>4.0</v>
      </c>
    </row>
    <row r="220">
      <c r="A220" s="1" t="s">
        <v>1380</v>
      </c>
      <c r="B220" s="1">
        <v>1.0</v>
      </c>
    </row>
    <row r="221">
      <c r="A221" s="1" t="s">
        <v>2476</v>
      </c>
      <c r="B221" s="1">
        <v>0.0</v>
      </c>
    </row>
    <row r="222">
      <c r="A222" s="1" t="s">
        <v>958</v>
      </c>
      <c r="B222" s="1">
        <v>3.0</v>
      </c>
    </row>
    <row r="223">
      <c r="A223" s="1" t="s">
        <v>297</v>
      </c>
      <c r="B223" s="1">
        <v>84.0</v>
      </c>
    </row>
    <row r="224">
      <c r="A224" s="1" t="s">
        <v>702</v>
      </c>
      <c r="B224" s="1">
        <v>16.0</v>
      </c>
    </row>
    <row r="225">
      <c r="A225" s="1" t="s">
        <v>2477</v>
      </c>
      <c r="B225" s="1">
        <v>1.0</v>
      </c>
    </row>
    <row r="226">
      <c r="A226" s="1" t="s">
        <v>700</v>
      </c>
      <c r="B226" s="1">
        <v>16.0</v>
      </c>
    </row>
    <row r="227">
      <c r="A227" s="1" t="s">
        <v>628</v>
      </c>
      <c r="B227" s="1">
        <v>28.0</v>
      </c>
    </row>
    <row r="228">
      <c r="A228" s="1" t="s">
        <v>1488</v>
      </c>
      <c r="B228" s="1">
        <v>11.0</v>
      </c>
    </row>
    <row r="229">
      <c r="A229" s="1" t="s">
        <v>458</v>
      </c>
      <c r="B229" s="1">
        <v>64.0</v>
      </c>
    </row>
    <row r="230">
      <c r="A230" s="1" t="s">
        <v>1099</v>
      </c>
      <c r="B230" s="1">
        <v>0.0</v>
      </c>
    </row>
    <row r="231">
      <c r="A231" s="1" t="s">
        <v>1596</v>
      </c>
      <c r="B231" s="1">
        <v>40.0</v>
      </c>
    </row>
    <row r="232">
      <c r="A232" s="1" t="s">
        <v>1504</v>
      </c>
      <c r="B232" s="1">
        <v>3.0</v>
      </c>
    </row>
    <row r="233">
      <c r="A233" s="1" t="s">
        <v>1335</v>
      </c>
      <c r="B233" s="1">
        <v>44.0</v>
      </c>
    </row>
    <row r="234">
      <c r="A234" s="1" t="s">
        <v>2478</v>
      </c>
      <c r="B234" s="1">
        <v>5.0</v>
      </c>
    </row>
    <row r="235">
      <c r="A235" s="1" t="s">
        <v>537</v>
      </c>
      <c r="B235" s="1">
        <v>45.0</v>
      </c>
    </row>
    <row r="236">
      <c r="A236" s="1" t="s">
        <v>383</v>
      </c>
      <c r="B236" s="1">
        <v>73.0</v>
      </c>
    </row>
    <row r="237">
      <c r="A237" s="1" t="s">
        <v>2479</v>
      </c>
      <c r="B237" s="1">
        <v>3.0</v>
      </c>
    </row>
    <row r="238">
      <c r="A238" s="1" t="s">
        <v>1762</v>
      </c>
      <c r="B238" s="1">
        <v>0.0</v>
      </c>
    </row>
    <row r="239">
      <c r="A239" s="1" t="s">
        <v>960</v>
      </c>
      <c r="B239" s="1">
        <v>35.0</v>
      </c>
    </row>
    <row r="240">
      <c r="A240" s="1" t="s">
        <v>899</v>
      </c>
      <c r="B240" s="1">
        <v>25.0</v>
      </c>
    </row>
    <row r="241">
      <c r="A241" s="1" t="s">
        <v>1528</v>
      </c>
      <c r="B241" s="1">
        <v>1.0</v>
      </c>
    </row>
    <row r="242">
      <c r="A242" s="1" t="s">
        <v>1119</v>
      </c>
      <c r="B242" s="1">
        <v>4.0</v>
      </c>
    </row>
    <row r="243">
      <c r="A243" s="1" t="s">
        <v>589</v>
      </c>
      <c r="B243" s="1">
        <v>31.0</v>
      </c>
    </row>
    <row r="244">
      <c r="A244" s="1" t="s">
        <v>2480</v>
      </c>
      <c r="B244" s="1">
        <v>2.0</v>
      </c>
    </row>
    <row r="245">
      <c r="A245" s="1" t="s">
        <v>1688</v>
      </c>
      <c r="B245" s="1">
        <v>1.0</v>
      </c>
    </row>
    <row r="246">
      <c r="A246" s="1" t="s">
        <v>555</v>
      </c>
      <c r="B246" s="1">
        <v>43.0</v>
      </c>
    </row>
    <row r="247">
      <c r="A247" s="1" t="s">
        <v>708</v>
      </c>
      <c r="B247" s="1">
        <v>109.0</v>
      </c>
    </row>
    <row r="248">
      <c r="A248" s="1" t="s">
        <v>1048</v>
      </c>
      <c r="B248" s="1">
        <v>7.0</v>
      </c>
    </row>
    <row r="249">
      <c r="A249" s="1" t="s">
        <v>1069</v>
      </c>
      <c r="B249" s="1">
        <v>0.0</v>
      </c>
    </row>
    <row r="250">
      <c r="A250" s="1" t="s">
        <v>1267</v>
      </c>
      <c r="B250" s="1">
        <v>7.0</v>
      </c>
    </row>
    <row r="251">
      <c r="A251" s="1" t="s">
        <v>1576</v>
      </c>
      <c r="B251" s="1">
        <v>6.0</v>
      </c>
    </row>
    <row r="252">
      <c r="A252" s="1" t="s">
        <v>1150</v>
      </c>
      <c r="B252" s="1">
        <v>6.0</v>
      </c>
    </row>
    <row r="253">
      <c r="A253" s="1" t="s">
        <v>1038</v>
      </c>
      <c r="B253" s="1">
        <v>2.0</v>
      </c>
    </row>
    <row r="254">
      <c r="A254" s="1" t="s">
        <v>1400</v>
      </c>
      <c r="B254" s="1">
        <v>11.0</v>
      </c>
    </row>
    <row r="255">
      <c r="A255" s="1" t="s">
        <v>2481</v>
      </c>
      <c r="B255" s="1">
        <v>0.0</v>
      </c>
    </row>
    <row r="256">
      <c r="A256" s="1" t="s">
        <v>1351</v>
      </c>
      <c r="B256" s="1">
        <v>7.0</v>
      </c>
    </row>
    <row r="257">
      <c r="A257" s="1" t="s">
        <v>692</v>
      </c>
      <c r="B257" s="1">
        <v>16.0</v>
      </c>
    </row>
    <row r="258">
      <c r="A258" s="1" t="s">
        <v>1244</v>
      </c>
      <c r="B258" s="1">
        <v>5.0</v>
      </c>
    </row>
    <row r="259">
      <c r="A259" s="1" t="s">
        <v>1637</v>
      </c>
      <c r="B259" s="1">
        <v>6.0</v>
      </c>
    </row>
    <row r="260">
      <c r="A260" s="1" t="s">
        <v>363</v>
      </c>
      <c r="B260" s="1">
        <v>77.0</v>
      </c>
    </row>
    <row r="261">
      <c r="A261" s="1" t="s">
        <v>937</v>
      </c>
      <c r="B261" s="1">
        <v>7.0</v>
      </c>
    </row>
    <row r="262">
      <c r="A262" s="1" t="s">
        <v>1301</v>
      </c>
      <c r="B262" s="1">
        <v>26.0</v>
      </c>
    </row>
    <row r="263">
      <c r="A263" s="1" t="s">
        <v>317</v>
      </c>
      <c r="B263" s="1">
        <v>81.0</v>
      </c>
    </row>
    <row r="264">
      <c r="A264" s="1" t="s">
        <v>1036</v>
      </c>
      <c r="B264" s="1">
        <v>29.0</v>
      </c>
    </row>
    <row r="265">
      <c r="A265" s="1" t="s">
        <v>988</v>
      </c>
      <c r="B265" s="1">
        <v>33.0</v>
      </c>
    </row>
    <row r="266">
      <c r="A266" s="1" t="s">
        <v>845</v>
      </c>
      <c r="B266" s="1">
        <v>15.0</v>
      </c>
    </row>
    <row r="267">
      <c r="A267" s="1" t="s">
        <v>1353</v>
      </c>
      <c r="B267" s="1">
        <v>1.0</v>
      </c>
    </row>
    <row r="268">
      <c r="A268" s="1" t="s">
        <v>1224</v>
      </c>
      <c r="B268" s="1">
        <v>8.0</v>
      </c>
    </row>
    <row r="269">
      <c r="A269" s="1" t="s">
        <v>1313</v>
      </c>
      <c r="B269" s="1">
        <v>24.0</v>
      </c>
    </row>
    <row r="270">
      <c r="A270" s="1" t="s">
        <v>1228</v>
      </c>
      <c r="B270" s="1">
        <v>7.0</v>
      </c>
    </row>
    <row r="271">
      <c r="A271" s="1" t="s">
        <v>1749</v>
      </c>
      <c r="B271" s="1">
        <v>8.0</v>
      </c>
    </row>
    <row r="272">
      <c r="A272" s="1" t="s">
        <v>168</v>
      </c>
      <c r="B272" s="1">
        <v>101.0</v>
      </c>
    </row>
    <row r="273">
      <c r="A273" s="1" t="s">
        <v>94</v>
      </c>
      <c r="B273" s="1">
        <v>113.0</v>
      </c>
    </row>
    <row r="274">
      <c r="A274" s="1" t="s">
        <v>1725</v>
      </c>
      <c r="B274" s="1">
        <v>13.0</v>
      </c>
    </row>
    <row r="275">
      <c r="A275" s="1" t="s">
        <v>199</v>
      </c>
      <c r="B275" s="1">
        <v>95.0</v>
      </c>
    </row>
    <row r="276">
      <c r="A276" s="1" t="s">
        <v>1612</v>
      </c>
      <c r="B276" s="1">
        <v>1.0</v>
      </c>
    </row>
    <row r="277">
      <c r="A277" s="1" t="s">
        <v>759</v>
      </c>
      <c r="B277" s="1">
        <v>8.0</v>
      </c>
    </row>
    <row r="278">
      <c r="A278" s="1" t="s">
        <v>819</v>
      </c>
      <c r="B278" s="1">
        <v>9.0</v>
      </c>
    </row>
    <row r="279">
      <c r="A279" s="1" t="s">
        <v>526</v>
      </c>
      <c r="B279" s="1">
        <v>49.0</v>
      </c>
    </row>
    <row r="280">
      <c r="A280" s="1" t="s">
        <v>970</v>
      </c>
      <c r="B280" s="1">
        <v>0.0</v>
      </c>
    </row>
    <row r="281">
      <c r="A281" s="1" t="s">
        <v>1345</v>
      </c>
      <c r="B281" s="1">
        <v>1.0</v>
      </c>
    </row>
    <row r="282">
      <c r="A282" s="1" t="s">
        <v>1220</v>
      </c>
      <c r="B282" s="1">
        <v>15.0</v>
      </c>
    </row>
    <row r="283">
      <c r="A283" s="1" t="s">
        <v>1362</v>
      </c>
      <c r="B283" s="1">
        <v>7.0</v>
      </c>
    </row>
    <row r="284">
      <c r="A284" s="1" t="s">
        <v>1370</v>
      </c>
      <c r="B284" s="1">
        <v>1.0</v>
      </c>
    </row>
    <row r="285">
      <c r="A285" s="1" t="s">
        <v>1586</v>
      </c>
      <c r="B285" s="1">
        <v>8.0</v>
      </c>
    </row>
    <row r="286">
      <c r="A286" s="1" t="s">
        <v>571</v>
      </c>
      <c r="B286" s="1">
        <v>38.0</v>
      </c>
    </row>
    <row r="287">
      <c r="A287" s="1" t="s">
        <v>177</v>
      </c>
      <c r="B287" s="1">
        <v>100.0</v>
      </c>
    </row>
    <row r="288">
      <c r="A288" s="1" t="s">
        <v>2482</v>
      </c>
      <c r="B288" s="1">
        <v>0.0</v>
      </c>
    </row>
    <row r="289">
      <c r="A289" s="1" t="s">
        <v>1568</v>
      </c>
      <c r="B289" s="1">
        <v>15.0</v>
      </c>
    </row>
    <row r="290">
      <c r="A290" s="1" t="s">
        <v>166</v>
      </c>
      <c r="B290" s="1">
        <v>182.0</v>
      </c>
    </row>
    <row r="291">
      <c r="A291" s="1" t="s">
        <v>2483</v>
      </c>
      <c r="B291" s="1">
        <v>0.0</v>
      </c>
    </row>
    <row r="292">
      <c r="A292" s="1" t="s">
        <v>1452</v>
      </c>
      <c r="B292" s="1">
        <v>1.0</v>
      </c>
    </row>
    <row r="293">
      <c r="A293" s="1" t="s">
        <v>841</v>
      </c>
      <c r="B293" s="1">
        <v>1.0</v>
      </c>
    </row>
    <row r="294">
      <c r="A294" s="1" t="s">
        <v>2484</v>
      </c>
      <c r="B294" s="1">
        <v>0.0</v>
      </c>
    </row>
    <row r="295">
      <c r="A295" s="1" t="s">
        <v>515</v>
      </c>
      <c r="B295" s="1">
        <v>50.0</v>
      </c>
    </row>
    <row r="296">
      <c r="A296" s="1" t="s">
        <v>1030</v>
      </c>
      <c r="B296" s="1">
        <v>23.0</v>
      </c>
    </row>
    <row r="297">
      <c r="A297" s="1" t="s">
        <v>1536</v>
      </c>
      <c r="B297" s="1">
        <v>3.0</v>
      </c>
    </row>
    <row r="298">
      <c r="A298" s="1" t="s">
        <v>36</v>
      </c>
      <c r="B298" s="1">
        <v>121.0</v>
      </c>
    </row>
    <row r="299">
      <c r="A299" s="1" t="s">
        <v>2485</v>
      </c>
      <c r="B299" s="1">
        <v>4.0</v>
      </c>
    </row>
    <row r="300">
      <c r="A300" s="1" t="s">
        <v>567</v>
      </c>
      <c r="B300" s="1">
        <v>39.0</v>
      </c>
    </row>
    <row r="301">
      <c r="A301" s="1" t="s">
        <v>1743</v>
      </c>
      <c r="B301" s="1">
        <v>0.0</v>
      </c>
    </row>
    <row r="302">
      <c r="A302" s="1" t="s">
        <v>847</v>
      </c>
      <c r="B302" s="1">
        <v>3.0</v>
      </c>
    </row>
    <row r="303">
      <c r="A303" s="1" t="s">
        <v>295</v>
      </c>
      <c r="B303" s="1">
        <v>84.0</v>
      </c>
    </row>
    <row r="304">
      <c r="A304" s="1" t="s">
        <v>1776</v>
      </c>
      <c r="B304" s="1">
        <v>2.0</v>
      </c>
    </row>
    <row r="305">
      <c r="A305" s="1" t="s">
        <v>2486</v>
      </c>
      <c r="B305" s="1">
        <v>1.0</v>
      </c>
    </row>
    <row r="306">
      <c r="A306" s="1" t="s">
        <v>2487</v>
      </c>
      <c r="B306" s="1">
        <v>0.0</v>
      </c>
    </row>
    <row r="307">
      <c r="A307" s="1" t="s">
        <v>1115</v>
      </c>
      <c r="B307" s="1">
        <v>0.0</v>
      </c>
    </row>
    <row r="308">
      <c r="A308" s="1" t="s">
        <v>258</v>
      </c>
      <c r="B308" s="1">
        <v>88.0</v>
      </c>
    </row>
    <row r="309">
      <c r="A309" s="1" t="s">
        <v>1592</v>
      </c>
      <c r="B309" s="1">
        <v>0.0</v>
      </c>
    </row>
    <row r="310">
      <c r="A310" s="1" t="s">
        <v>397</v>
      </c>
      <c r="B310" s="1">
        <v>72.0</v>
      </c>
    </row>
    <row r="311">
      <c r="A311" s="1" t="s">
        <v>1474</v>
      </c>
      <c r="B311" s="1">
        <v>4.0</v>
      </c>
    </row>
    <row r="312">
      <c r="A312" s="1" t="s">
        <v>2488</v>
      </c>
      <c r="B312" s="1">
        <v>1.0</v>
      </c>
    </row>
    <row r="313">
      <c r="A313" s="1" t="s">
        <v>102</v>
      </c>
      <c r="B313" s="1">
        <v>112.0</v>
      </c>
    </row>
    <row r="314">
      <c r="A314" s="1" t="s">
        <v>2489</v>
      </c>
      <c r="B314" s="1">
        <v>0.0</v>
      </c>
    </row>
    <row r="315">
      <c r="A315" s="1" t="s">
        <v>925</v>
      </c>
      <c r="B315" s="1">
        <v>21.0</v>
      </c>
    </row>
    <row r="316">
      <c r="A316" s="1" t="s">
        <v>321</v>
      </c>
      <c r="B316" s="1">
        <v>81.0</v>
      </c>
    </row>
    <row r="317">
      <c r="A317" s="1" t="s">
        <v>1653</v>
      </c>
      <c r="B317" s="1">
        <v>3.0</v>
      </c>
    </row>
    <row r="318">
      <c r="A318" s="1" t="s">
        <v>730</v>
      </c>
      <c r="B318" s="1">
        <v>11.0</v>
      </c>
    </row>
    <row r="319">
      <c r="A319" s="1" t="s">
        <v>2490</v>
      </c>
      <c r="B319" s="1">
        <v>1.0</v>
      </c>
    </row>
    <row r="320">
      <c r="A320" s="1" t="s">
        <v>1766</v>
      </c>
      <c r="B320" s="1">
        <v>4.0</v>
      </c>
    </row>
    <row r="321">
      <c r="A321" s="1" t="s">
        <v>84</v>
      </c>
      <c r="B321" s="1">
        <v>115.0</v>
      </c>
    </row>
    <row r="322">
      <c r="A322" s="1" t="s">
        <v>915</v>
      </c>
      <c r="B322" s="1">
        <v>18.0</v>
      </c>
    </row>
    <row r="323">
      <c r="A323" s="1" t="s">
        <v>82</v>
      </c>
      <c r="B323" s="1">
        <v>115.0</v>
      </c>
    </row>
    <row r="324">
      <c r="A324" s="1" t="s">
        <v>1093</v>
      </c>
      <c r="B324" s="1">
        <v>9.0</v>
      </c>
    </row>
    <row r="325">
      <c r="A325" s="1" t="s">
        <v>27</v>
      </c>
      <c r="B325" s="1">
        <v>122.0</v>
      </c>
    </row>
    <row r="326">
      <c r="A326" s="1" t="s">
        <v>913</v>
      </c>
      <c r="B326" s="1">
        <v>4.0</v>
      </c>
    </row>
    <row r="327">
      <c r="A327" s="1" t="s">
        <v>1059</v>
      </c>
      <c r="B327" s="1">
        <v>3.0</v>
      </c>
    </row>
    <row r="328">
      <c r="A328" s="1" t="s">
        <v>393</v>
      </c>
      <c r="B328" s="1">
        <v>73.0</v>
      </c>
    </row>
    <row r="329">
      <c r="A329" s="1" t="s">
        <v>950</v>
      </c>
      <c r="B329" s="1">
        <v>13.0</v>
      </c>
    </row>
    <row r="330">
      <c r="A330" s="1" t="s">
        <v>1430</v>
      </c>
      <c r="B330" s="1">
        <v>1.0</v>
      </c>
    </row>
    <row r="331">
      <c r="A331" s="1" t="s">
        <v>1462</v>
      </c>
      <c r="B331" s="1">
        <v>1.0</v>
      </c>
    </row>
    <row r="332">
      <c r="A332" s="1" t="s">
        <v>1723</v>
      </c>
      <c r="B332" s="1">
        <v>1.0</v>
      </c>
    </row>
    <row r="333">
      <c r="A333" s="1" t="s">
        <v>90</v>
      </c>
      <c r="B333" s="1">
        <v>113.0</v>
      </c>
    </row>
    <row r="334">
      <c r="A334" s="1" t="s">
        <v>2491</v>
      </c>
      <c r="B334" s="1">
        <v>2.0</v>
      </c>
    </row>
    <row r="335">
      <c r="A335" s="1" t="s">
        <v>125</v>
      </c>
      <c r="B335" s="1">
        <v>107.0</v>
      </c>
    </row>
    <row r="336">
      <c r="A336" s="1" t="s">
        <v>2492</v>
      </c>
      <c r="B336" s="1">
        <v>1.0</v>
      </c>
    </row>
    <row r="337">
      <c r="A337" s="1" t="s">
        <v>952</v>
      </c>
      <c r="B337" s="1">
        <v>75.0</v>
      </c>
    </row>
    <row r="338">
      <c r="A338" s="1" t="s">
        <v>676</v>
      </c>
      <c r="B338" s="1">
        <v>17.0</v>
      </c>
    </row>
    <row r="339">
      <c r="A339" s="1" t="s">
        <v>1347</v>
      </c>
      <c r="B339" s="1">
        <v>2.0</v>
      </c>
    </row>
    <row r="340">
      <c r="A340" s="1" t="s">
        <v>405</v>
      </c>
      <c r="B340" s="1">
        <v>96.0</v>
      </c>
    </row>
    <row r="341">
      <c r="A341" s="1" t="s">
        <v>2493</v>
      </c>
      <c r="B341" s="1">
        <v>0.0</v>
      </c>
    </row>
    <row r="342">
      <c r="A342" s="1" t="s">
        <v>2494</v>
      </c>
      <c r="B342" s="1">
        <v>2.0</v>
      </c>
    </row>
    <row r="343">
      <c r="A343" s="1" t="s">
        <v>680</v>
      </c>
      <c r="B343" s="1">
        <v>17.0</v>
      </c>
    </row>
    <row r="344">
      <c r="A344" s="1" t="s">
        <v>2495</v>
      </c>
      <c r="B344" s="1">
        <v>0.0</v>
      </c>
    </row>
    <row r="345">
      <c r="A345" s="1" t="s">
        <v>2496</v>
      </c>
      <c r="B345" s="1">
        <v>0.0</v>
      </c>
    </row>
    <row r="346">
      <c r="A346" s="1" t="s">
        <v>1420</v>
      </c>
      <c r="B346" s="1">
        <v>1.0</v>
      </c>
    </row>
    <row r="347">
      <c r="A347" s="1" t="s">
        <v>1315</v>
      </c>
      <c r="B347" s="1">
        <v>6.0</v>
      </c>
    </row>
    <row r="348">
      <c r="A348" s="1" t="s">
        <v>1490</v>
      </c>
      <c r="B348" s="1">
        <v>1.0</v>
      </c>
    </row>
    <row r="349">
      <c r="A349" s="1" t="s">
        <v>2497</v>
      </c>
      <c r="B349" s="1">
        <v>8.0</v>
      </c>
    </row>
    <row r="350">
      <c r="A350" s="1" t="s">
        <v>131</v>
      </c>
      <c r="B350" s="1">
        <v>106.0</v>
      </c>
    </row>
    <row r="351">
      <c r="A351" s="1" t="s">
        <v>875</v>
      </c>
      <c r="B351" s="1">
        <v>2.0</v>
      </c>
    </row>
    <row r="352">
      <c r="A352" s="1" t="s">
        <v>1657</v>
      </c>
      <c r="B352" s="1">
        <v>3.0</v>
      </c>
    </row>
    <row r="353">
      <c r="A353" s="1" t="s">
        <v>1158</v>
      </c>
      <c r="B353" s="1">
        <v>2.0</v>
      </c>
    </row>
    <row r="354">
      <c r="A354" s="1" t="s">
        <v>559</v>
      </c>
      <c r="B354" s="1">
        <v>42.0</v>
      </c>
    </row>
    <row r="355">
      <c r="A355" s="1" t="s">
        <v>2498</v>
      </c>
      <c r="B355" s="1">
        <v>5.0</v>
      </c>
    </row>
    <row r="356">
      <c r="A356" s="1" t="s">
        <v>1753</v>
      </c>
      <c r="B356" s="1">
        <v>5.0</v>
      </c>
    </row>
    <row r="357">
      <c r="A357" s="1" t="s">
        <v>696</v>
      </c>
      <c r="B357" s="1">
        <v>16.0</v>
      </c>
    </row>
    <row r="358">
      <c r="A358" s="1" t="s">
        <v>2499</v>
      </c>
      <c r="B358" s="1">
        <v>9.0</v>
      </c>
    </row>
    <row r="359">
      <c r="A359" s="1" t="s">
        <v>1552</v>
      </c>
      <c r="B359" s="1">
        <v>8.0</v>
      </c>
    </row>
    <row r="360">
      <c r="A360" s="1" t="s">
        <v>575</v>
      </c>
      <c r="B360" s="1">
        <v>38.0</v>
      </c>
    </row>
    <row r="361">
      <c r="A361" s="1" t="s">
        <v>2500</v>
      </c>
      <c r="B361" s="1">
        <v>1.0</v>
      </c>
    </row>
    <row r="362">
      <c r="A362" s="1" t="s">
        <v>1710</v>
      </c>
      <c r="B362" s="1">
        <v>0.0</v>
      </c>
    </row>
    <row r="363">
      <c r="A363" s="1" t="s">
        <v>688</v>
      </c>
      <c r="B363" s="1">
        <v>22.0</v>
      </c>
    </row>
    <row r="364">
      <c r="A364" s="1" t="s">
        <v>1138</v>
      </c>
      <c r="B364" s="1">
        <v>3.0</v>
      </c>
    </row>
    <row r="365">
      <c r="A365" s="1" t="s">
        <v>1152</v>
      </c>
      <c r="B365" s="1">
        <v>6.0</v>
      </c>
    </row>
    <row r="366">
      <c r="A366" s="1" t="s">
        <v>1236</v>
      </c>
      <c r="B366" s="1">
        <v>5.0</v>
      </c>
    </row>
    <row r="367">
      <c r="A367" s="1" t="s">
        <v>1307</v>
      </c>
      <c r="B367" s="1">
        <v>5.0</v>
      </c>
    </row>
    <row r="368">
      <c r="A368" s="1" t="s">
        <v>597</v>
      </c>
      <c r="B368" s="1">
        <v>29.0</v>
      </c>
    </row>
    <row r="369">
      <c r="A369" s="1" t="s">
        <v>2501</v>
      </c>
      <c r="B369" s="1">
        <v>2.0</v>
      </c>
    </row>
    <row r="370">
      <c r="A370" s="1" t="s">
        <v>833</v>
      </c>
      <c r="B370" s="1">
        <v>2.0</v>
      </c>
    </row>
    <row r="371">
      <c r="A371" s="1" t="s">
        <v>470</v>
      </c>
      <c r="B371" s="1">
        <v>154.0</v>
      </c>
    </row>
    <row r="372">
      <c r="A372" s="1" t="s">
        <v>1782</v>
      </c>
      <c r="B372" s="1">
        <v>8.0</v>
      </c>
    </row>
    <row r="373">
      <c r="A373" s="1" t="s">
        <v>962</v>
      </c>
      <c r="B373" s="1">
        <v>17.0</v>
      </c>
    </row>
    <row r="374">
      <c r="A374" s="1" t="s">
        <v>714</v>
      </c>
      <c r="B374" s="1">
        <v>15.0</v>
      </c>
    </row>
    <row r="375">
      <c r="A375" s="1" t="s">
        <v>1542</v>
      </c>
      <c r="B375" s="1">
        <v>28.0</v>
      </c>
    </row>
    <row r="376">
      <c r="A376" s="1" t="s">
        <v>476</v>
      </c>
      <c r="B376" s="1">
        <v>59.0</v>
      </c>
    </row>
    <row r="377">
      <c r="A377" s="1" t="s">
        <v>1156</v>
      </c>
      <c r="B377" s="1">
        <v>0.0</v>
      </c>
    </row>
    <row r="378">
      <c r="A378" s="1" t="s">
        <v>189</v>
      </c>
      <c r="B378" s="1">
        <v>99.0</v>
      </c>
    </row>
    <row r="379">
      <c r="A379" s="1" t="s">
        <v>1626</v>
      </c>
      <c r="B379" s="1">
        <v>2.0</v>
      </c>
    </row>
    <row r="380">
      <c r="A380" s="1" t="s">
        <v>1574</v>
      </c>
      <c r="B380" s="1">
        <v>11.0</v>
      </c>
    </row>
    <row r="381">
      <c r="A381" s="1" t="s">
        <v>1341</v>
      </c>
      <c r="B381" s="1">
        <v>2.0</v>
      </c>
    </row>
    <row r="382">
      <c r="A382" s="1" t="s">
        <v>921</v>
      </c>
      <c r="B382" s="1">
        <v>7.0</v>
      </c>
    </row>
    <row r="383">
      <c r="A383" s="1" t="s">
        <v>1643</v>
      </c>
      <c r="B383" s="1">
        <v>4.0</v>
      </c>
    </row>
    <row r="384">
      <c r="A384" s="1" t="s">
        <v>493</v>
      </c>
      <c r="B384" s="1">
        <v>53.0</v>
      </c>
    </row>
    <row r="385">
      <c r="A385" s="1" t="s">
        <v>557</v>
      </c>
      <c r="B385" s="1">
        <v>43.0</v>
      </c>
    </row>
    <row r="386">
      <c r="A386" s="1" t="s">
        <v>1259</v>
      </c>
      <c r="B386" s="1">
        <v>3.0</v>
      </c>
    </row>
    <row r="387">
      <c r="A387" s="1" t="s">
        <v>2502</v>
      </c>
      <c r="B387" s="1">
        <v>0.0</v>
      </c>
    </row>
    <row r="388">
      <c r="A388" s="1" t="s">
        <v>800</v>
      </c>
      <c r="B388" s="1">
        <v>6.0</v>
      </c>
    </row>
    <row r="389">
      <c r="A389" s="1" t="s">
        <v>2503</v>
      </c>
      <c r="B389" s="1">
        <v>1.0</v>
      </c>
    </row>
    <row r="390">
      <c r="A390" s="1" t="s">
        <v>2504</v>
      </c>
      <c r="B390" s="1">
        <v>6.0</v>
      </c>
    </row>
    <row r="391">
      <c r="A391" s="1" t="s">
        <v>649</v>
      </c>
      <c r="B391" s="1">
        <v>21.0</v>
      </c>
    </row>
    <row r="392">
      <c r="A392" s="1" t="s">
        <v>1478</v>
      </c>
      <c r="B392" s="1">
        <v>0.0</v>
      </c>
    </row>
    <row r="393">
      <c r="A393" s="1" t="s">
        <v>2505</v>
      </c>
      <c r="B393" s="1">
        <v>5.0</v>
      </c>
    </row>
    <row r="394">
      <c r="A394" s="1" t="s">
        <v>1520</v>
      </c>
      <c r="B394" s="1">
        <v>0.0</v>
      </c>
    </row>
    <row r="395">
      <c r="A395" s="1" t="s">
        <v>1209</v>
      </c>
      <c r="B395" s="1">
        <v>5.0</v>
      </c>
    </row>
    <row r="396">
      <c r="A396" s="1" t="s">
        <v>1651</v>
      </c>
      <c r="B396" s="1">
        <v>4.0</v>
      </c>
    </row>
    <row r="397">
      <c r="A397" s="1" t="s">
        <v>305</v>
      </c>
      <c r="B397" s="1">
        <v>84.0</v>
      </c>
    </row>
    <row r="398">
      <c r="A398" s="1" t="s">
        <v>1614</v>
      </c>
      <c r="B398" s="1">
        <v>2.0</v>
      </c>
    </row>
    <row r="399">
      <c r="A399" s="1" t="s">
        <v>545</v>
      </c>
      <c r="B399" s="1">
        <v>44.0</v>
      </c>
    </row>
    <row r="400">
      <c r="A400" s="1" t="s">
        <v>2506</v>
      </c>
      <c r="B400" s="1">
        <v>0.0</v>
      </c>
    </row>
    <row r="401">
      <c r="A401" s="1" t="s">
        <v>1410</v>
      </c>
      <c r="B401" s="1">
        <v>0.0</v>
      </c>
    </row>
    <row r="402">
      <c r="A402" s="1" t="s">
        <v>238</v>
      </c>
      <c r="B402" s="1">
        <v>89.0</v>
      </c>
    </row>
    <row r="403">
      <c r="A403" s="1" t="s">
        <v>283</v>
      </c>
      <c r="B403" s="1">
        <v>85.0</v>
      </c>
    </row>
    <row r="404">
      <c r="A404" s="1" t="s">
        <v>522</v>
      </c>
      <c r="B404" s="1">
        <v>49.0</v>
      </c>
    </row>
    <row r="405">
      <c r="A405" s="1" t="s">
        <v>1633</v>
      </c>
      <c r="B405" s="1">
        <v>5.0</v>
      </c>
    </row>
    <row r="406">
      <c r="A406" s="1" t="s">
        <v>660</v>
      </c>
      <c r="B406" s="1">
        <v>18.0</v>
      </c>
    </row>
    <row r="407">
      <c r="A407" s="1" t="s">
        <v>674</v>
      </c>
      <c r="B407" s="1">
        <v>17.0</v>
      </c>
    </row>
    <row r="408">
      <c r="A408" s="1" t="s">
        <v>964</v>
      </c>
      <c r="B408" s="1">
        <v>4.0</v>
      </c>
    </row>
    <row r="409">
      <c r="A409" s="1" t="s">
        <v>1548</v>
      </c>
      <c r="B409" s="1">
        <v>6.0</v>
      </c>
    </row>
    <row r="410">
      <c r="A410" s="1" t="s">
        <v>1524</v>
      </c>
      <c r="B410" s="1">
        <v>7.0</v>
      </c>
    </row>
    <row r="411">
      <c r="A411" s="1" t="s">
        <v>1180</v>
      </c>
      <c r="B411" s="1">
        <v>10.0</v>
      </c>
    </row>
    <row r="412">
      <c r="A412" s="1" t="s">
        <v>1508</v>
      </c>
      <c r="B412" s="1">
        <v>3.0</v>
      </c>
    </row>
    <row r="413">
      <c r="A413" s="1" t="s">
        <v>569</v>
      </c>
      <c r="B413" s="1">
        <v>38.0</v>
      </c>
    </row>
    <row r="414">
      <c r="A414" s="1" t="s">
        <v>935</v>
      </c>
      <c r="B414" s="1">
        <v>0.0</v>
      </c>
    </row>
    <row r="415">
      <c r="A415" s="1" t="s">
        <v>499</v>
      </c>
      <c r="B415" s="1">
        <v>53.0</v>
      </c>
    </row>
    <row r="416">
      <c r="A416" s="1" t="s">
        <v>1472</v>
      </c>
      <c r="B416" s="1">
        <v>4.0</v>
      </c>
    </row>
    <row r="417">
      <c r="A417" s="1" t="s">
        <v>1384</v>
      </c>
      <c r="B417" s="1">
        <v>5.0</v>
      </c>
    </row>
    <row r="418">
      <c r="A418" s="1" t="s">
        <v>1117</v>
      </c>
      <c r="B418" s="1">
        <v>48.0</v>
      </c>
    </row>
    <row r="419">
      <c r="A419" s="1" t="s">
        <v>329</v>
      </c>
      <c r="B419" s="1">
        <v>80.0</v>
      </c>
    </row>
    <row r="420">
      <c r="A420" s="1" t="s">
        <v>1424</v>
      </c>
      <c r="B420" s="1">
        <v>8.0</v>
      </c>
    </row>
    <row r="421">
      <c r="A421" s="1" t="s">
        <v>1061</v>
      </c>
      <c r="B421" s="1">
        <v>18.0</v>
      </c>
    </row>
    <row r="422">
      <c r="A422" s="1" t="s">
        <v>1148</v>
      </c>
      <c r="B422" s="1">
        <v>8.0</v>
      </c>
    </row>
    <row r="423">
      <c r="A423" s="1" t="s">
        <v>1572</v>
      </c>
      <c r="B423" s="1">
        <v>2.0</v>
      </c>
    </row>
    <row r="424">
      <c r="A424" s="1" t="s">
        <v>54</v>
      </c>
      <c r="B424" s="1">
        <v>202.0</v>
      </c>
    </row>
    <row r="425">
      <c r="A425" s="1" t="s">
        <v>978</v>
      </c>
      <c r="B425" s="1">
        <v>1.0</v>
      </c>
    </row>
    <row r="426">
      <c r="A426" s="1" t="s">
        <v>1054</v>
      </c>
      <c r="B426" s="1">
        <v>7.0</v>
      </c>
    </row>
    <row r="427">
      <c r="A427" s="1" t="s">
        <v>573</v>
      </c>
      <c r="B427" s="1">
        <v>38.0</v>
      </c>
    </row>
    <row r="428">
      <c r="A428" s="1" t="s">
        <v>1616</v>
      </c>
      <c r="B428" s="1">
        <v>0.0</v>
      </c>
    </row>
    <row r="429">
      <c r="A429" s="1" t="s">
        <v>495</v>
      </c>
      <c r="B429" s="1">
        <v>53.0</v>
      </c>
    </row>
    <row r="430">
      <c r="A430" s="1" t="s">
        <v>2507</v>
      </c>
      <c r="B430" s="1">
        <v>2.0</v>
      </c>
    </row>
    <row r="431">
      <c r="A431" s="1" t="s">
        <v>1622</v>
      </c>
      <c r="B431" s="1">
        <v>2.0</v>
      </c>
    </row>
    <row r="432">
      <c r="A432" s="1" t="s">
        <v>256</v>
      </c>
      <c r="B432" s="1">
        <v>88.0</v>
      </c>
    </row>
    <row r="433">
      <c r="A433" s="1" t="s">
        <v>1178</v>
      </c>
      <c r="B433" s="1">
        <v>11.0</v>
      </c>
    </row>
    <row r="434">
      <c r="A434" s="1" t="s">
        <v>2508</v>
      </c>
      <c r="B434" s="1">
        <v>2.0</v>
      </c>
    </row>
    <row r="435">
      <c r="A435" s="1" t="s">
        <v>1408</v>
      </c>
      <c r="B435" s="1">
        <v>1.0</v>
      </c>
    </row>
    <row r="436">
      <c r="A436" s="1" t="s">
        <v>213</v>
      </c>
      <c r="B436" s="1">
        <v>91.0</v>
      </c>
    </row>
    <row r="437">
      <c r="A437" s="1" t="s">
        <v>2509</v>
      </c>
      <c r="B437" s="1">
        <v>2.0</v>
      </c>
    </row>
    <row r="438">
      <c r="A438" s="1" t="s">
        <v>1460</v>
      </c>
      <c r="B438" s="1">
        <v>0.0</v>
      </c>
    </row>
    <row r="439">
      <c r="A439" s="1" t="s">
        <v>1056</v>
      </c>
      <c r="B439" s="1">
        <v>0.0</v>
      </c>
    </row>
    <row r="440">
      <c r="A440" s="1" t="s">
        <v>923</v>
      </c>
      <c r="B440" s="1">
        <v>3.0</v>
      </c>
    </row>
    <row r="441">
      <c r="A441" s="1" t="s">
        <v>1706</v>
      </c>
      <c r="B441" s="1">
        <v>16.0</v>
      </c>
    </row>
    <row r="442">
      <c r="A442" s="1" t="s">
        <v>187</v>
      </c>
      <c r="B442" s="1">
        <v>99.0</v>
      </c>
    </row>
    <row r="443">
      <c r="A443" s="1" t="s">
        <v>1160</v>
      </c>
      <c r="B443" s="1">
        <v>1.0</v>
      </c>
    </row>
    <row r="444">
      <c r="A444" s="1" t="s">
        <v>1770</v>
      </c>
      <c r="B444" s="1">
        <v>1.0</v>
      </c>
    </row>
    <row r="445">
      <c r="A445" s="1" t="s">
        <v>2510</v>
      </c>
      <c r="B445" s="1">
        <v>3.0</v>
      </c>
    </row>
    <row r="446">
      <c r="A446" s="1" t="s">
        <v>2511</v>
      </c>
      <c r="B446" s="1">
        <v>0.0</v>
      </c>
    </row>
    <row r="447">
      <c r="A447" s="1" t="s">
        <v>1546</v>
      </c>
      <c r="B447" s="1">
        <v>3.0</v>
      </c>
    </row>
    <row r="448">
      <c r="A448" s="1" t="s">
        <v>183</v>
      </c>
      <c r="B448" s="1">
        <v>100.0</v>
      </c>
    </row>
    <row r="449">
      <c r="A449" s="1" t="s">
        <v>1331</v>
      </c>
      <c r="B449" s="1">
        <v>4.0</v>
      </c>
    </row>
    <row r="450">
      <c r="A450" s="1" t="s">
        <v>1729</v>
      </c>
      <c r="B450" s="1">
        <v>3.0</v>
      </c>
    </row>
    <row r="451">
      <c r="A451" s="1" t="s">
        <v>1008</v>
      </c>
      <c r="B451" s="1">
        <v>20.0</v>
      </c>
    </row>
    <row r="452">
      <c r="A452" s="1" t="s">
        <v>333</v>
      </c>
      <c r="B452" s="1">
        <v>80.0</v>
      </c>
    </row>
    <row r="453">
      <c r="A453" s="1" t="s">
        <v>931</v>
      </c>
      <c r="B453" s="1">
        <v>52.0</v>
      </c>
    </row>
    <row r="454">
      <c r="A454" s="1" t="s">
        <v>643</v>
      </c>
      <c r="B454" s="1">
        <v>21.0</v>
      </c>
    </row>
    <row r="455">
      <c r="A455" s="1" t="s">
        <v>1694</v>
      </c>
      <c r="B455" s="1">
        <v>0.0</v>
      </c>
    </row>
    <row r="456">
      <c r="A456" s="1" t="s">
        <v>1719</v>
      </c>
      <c r="B456" s="1">
        <v>1.0</v>
      </c>
    </row>
    <row r="457">
      <c r="A457" s="1" t="s">
        <v>281</v>
      </c>
      <c r="B457" s="1">
        <v>85.0</v>
      </c>
    </row>
    <row r="458">
      <c r="A458" s="1" t="s">
        <v>1263</v>
      </c>
      <c r="B458" s="1">
        <v>3.0</v>
      </c>
    </row>
    <row r="459">
      <c r="A459" s="1" t="s">
        <v>2512</v>
      </c>
      <c r="B459" s="1">
        <v>6.0</v>
      </c>
    </row>
    <row r="460">
      <c r="A460" s="1" t="s">
        <v>1309</v>
      </c>
      <c r="B460" s="1">
        <v>38.0</v>
      </c>
    </row>
    <row r="461">
      <c r="A461" s="1" t="s">
        <v>1089</v>
      </c>
      <c r="B461" s="1">
        <v>14.0</v>
      </c>
    </row>
    <row r="462">
      <c r="A462" s="1" t="s">
        <v>2513</v>
      </c>
      <c r="B462" s="1">
        <v>0.0</v>
      </c>
    </row>
    <row r="463">
      <c r="A463" s="1" t="s">
        <v>885</v>
      </c>
      <c r="B463" s="1">
        <v>1.0</v>
      </c>
    </row>
    <row r="464">
      <c r="A464" s="1" t="s">
        <v>966</v>
      </c>
      <c r="B464" s="1">
        <v>4.0</v>
      </c>
    </row>
    <row r="465">
      <c r="A465" s="1" t="s">
        <v>1757</v>
      </c>
      <c r="B465" s="1">
        <v>0.0</v>
      </c>
    </row>
    <row r="466">
      <c r="A466" s="1" t="s">
        <v>1242</v>
      </c>
      <c r="B466" s="1">
        <v>5.0</v>
      </c>
    </row>
    <row r="467">
      <c r="A467" s="1" t="s">
        <v>1426</v>
      </c>
      <c r="B467" s="1">
        <v>0.0</v>
      </c>
    </row>
    <row r="468">
      <c r="A468" s="1" t="s">
        <v>1392</v>
      </c>
      <c r="B468" s="1">
        <v>0.0</v>
      </c>
    </row>
    <row r="469">
      <c r="A469" s="1" t="s">
        <v>1702</v>
      </c>
      <c r="B469" s="1">
        <v>5.0</v>
      </c>
    </row>
    <row r="470">
      <c r="A470" s="1" t="s">
        <v>630</v>
      </c>
      <c r="B470" s="1">
        <v>23.0</v>
      </c>
    </row>
    <row r="471">
      <c r="A471" s="1" t="s">
        <v>1004</v>
      </c>
      <c r="B471" s="1">
        <v>7.0</v>
      </c>
    </row>
    <row r="472">
      <c r="A472" s="1" t="s">
        <v>726</v>
      </c>
      <c r="B472" s="1">
        <v>14.0</v>
      </c>
    </row>
    <row r="473">
      <c r="A473" s="1" t="s">
        <v>1764</v>
      </c>
      <c r="B473" s="1">
        <v>12.0</v>
      </c>
    </row>
    <row r="474">
      <c r="A474" s="1" t="s">
        <v>980</v>
      </c>
      <c r="B474" s="1">
        <v>13.0</v>
      </c>
    </row>
    <row r="475">
      <c r="A475" s="1" t="s">
        <v>13</v>
      </c>
      <c r="B475" s="1">
        <v>126.0</v>
      </c>
    </row>
    <row r="476">
      <c r="A476" s="1" t="s">
        <v>1666</v>
      </c>
      <c r="B476" s="1">
        <v>1.0</v>
      </c>
    </row>
    <row r="477">
      <c r="A477" s="1" t="s">
        <v>1358</v>
      </c>
      <c r="B477" s="1">
        <v>3.0</v>
      </c>
    </row>
    <row r="478">
      <c r="A478" s="1" t="s">
        <v>532</v>
      </c>
      <c r="B478" s="1">
        <v>45.0</v>
      </c>
    </row>
    <row r="479">
      <c r="A479" s="1" t="s">
        <v>1582</v>
      </c>
      <c r="B479" s="1">
        <v>19.0</v>
      </c>
    </row>
    <row r="480">
      <c r="A480" s="1" t="s">
        <v>443</v>
      </c>
      <c r="B480" s="1">
        <v>65.0</v>
      </c>
    </row>
    <row r="481">
      <c r="A481" s="1" t="s">
        <v>2514</v>
      </c>
      <c r="B481" s="1">
        <v>6.0</v>
      </c>
    </row>
    <row r="482">
      <c r="A482" s="1" t="s">
        <v>230</v>
      </c>
      <c r="B482" s="1">
        <v>89.0</v>
      </c>
    </row>
    <row r="483">
      <c r="A483" s="1" t="s">
        <v>518</v>
      </c>
      <c r="B483" s="1">
        <v>49.0</v>
      </c>
    </row>
    <row r="484">
      <c r="A484" s="1" t="s">
        <v>142</v>
      </c>
      <c r="B484" s="1">
        <v>105.0</v>
      </c>
    </row>
    <row r="485">
      <c r="A485" s="1" t="s">
        <v>595</v>
      </c>
      <c r="B485" s="1">
        <v>30.0</v>
      </c>
    </row>
    <row r="486">
      <c r="A486" s="1" t="s">
        <v>1211</v>
      </c>
      <c r="B486" s="1">
        <v>5.0</v>
      </c>
    </row>
    <row r="487">
      <c r="A487" s="1" t="s">
        <v>1620</v>
      </c>
      <c r="B487" s="1">
        <v>3.0</v>
      </c>
    </row>
    <row r="488">
      <c r="A488" s="1" t="s">
        <v>1063</v>
      </c>
      <c r="B488" s="1">
        <v>5.0</v>
      </c>
    </row>
    <row r="489">
      <c r="A489" s="1" t="s">
        <v>41</v>
      </c>
      <c r="B489" s="1">
        <v>120.0</v>
      </c>
    </row>
    <row r="490">
      <c r="A490" s="1" t="s">
        <v>265</v>
      </c>
      <c r="B490" s="1">
        <v>87.0</v>
      </c>
    </row>
    <row r="491">
      <c r="A491" s="1" t="s">
        <v>315</v>
      </c>
      <c r="B491" s="1">
        <v>81.0</v>
      </c>
    </row>
    <row r="492">
      <c r="A492" s="1" t="s">
        <v>1708</v>
      </c>
      <c r="B492" s="1">
        <v>5.0</v>
      </c>
    </row>
    <row r="493">
      <c r="A493" s="1" t="s">
        <v>1422</v>
      </c>
      <c r="B493" s="1">
        <v>0.0</v>
      </c>
    </row>
    <row r="494">
      <c r="A494" s="1" t="s">
        <v>240</v>
      </c>
      <c r="B494" s="1">
        <v>89.0</v>
      </c>
    </row>
    <row r="495">
      <c r="A495" s="1" t="s">
        <v>1142</v>
      </c>
      <c r="B495" s="1">
        <v>0.0</v>
      </c>
    </row>
    <row r="496">
      <c r="A496" s="1" t="s">
        <v>1052</v>
      </c>
      <c r="B496" s="1">
        <v>12.0</v>
      </c>
    </row>
    <row r="497">
      <c r="A497" s="1" t="s">
        <v>445</v>
      </c>
      <c r="B497" s="1">
        <v>65.0</v>
      </c>
    </row>
    <row r="498">
      <c r="A498" s="1" t="s">
        <v>387</v>
      </c>
      <c r="B498" s="1">
        <v>73.0</v>
      </c>
    </row>
    <row r="499">
      <c r="A499" s="1" t="s">
        <v>765</v>
      </c>
      <c r="B499" s="1">
        <v>7.0</v>
      </c>
    </row>
    <row r="500">
      <c r="A500" s="1" t="s">
        <v>2515</v>
      </c>
      <c r="B500" s="1">
        <v>5.0</v>
      </c>
    </row>
    <row r="501">
      <c r="A501" s="1" t="s">
        <v>609</v>
      </c>
      <c r="B501" s="1">
        <v>28.0</v>
      </c>
    </row>
    <row r="502">
      <c r="A502" s="1" t="s">
        <v>1647</v>
      </c>
      <c r="B502" s="1">
        <v>10.0</v>
      </c>
    </row>
    <row r="503">
      <c r="A503" s="1" t="s">
        <v>1530</v>
      </c>
      <c r="B503" s="1">
        <v>15.0</v>
      </c>
    </row>
    <row r="504">
      <c r="A504" s="1" t="s">
        <v>1456</v>
      </c>
      <c r="B504" s="1">
        <v>6.0</v>
      </c>
    </row>
    <row r="505">
      <c r="A505" s="1" t="s">
        <v>1261</v>
      </c>
      <c r="B505" s="1">
        <v>4.0</v>
      </c>
    </row>
    <row r="506">
      <c r="A506" s="1" t="s">
        <v>849</v>
      </c>
      <c r="B506" s="1">
        <v>0.0</v>
      </c>
    </row>
    <row r="507">
      <c r="A507" s="1" t="s">
        <v>215</v>
      </c>
      <c r="B507" s="1">
        <v>91.0</v>
      </c>
    </row>
    <row r="508">
      <c r="A508" s="1" t="s">
        <v>2516</v>
      </c>
      <c r="B508" s="1">
        <v>1.0</v>
      </c>
    </row>
    <row r="509">
      <c r="A509" s="1" t="s">
        <v>612</v>
      </c>
      <c r="B509" s="1">
        <v>28.0</v>
      </c>
    </row>
    <row r="510">
      <c r="A510" s="1" t="s">
        <v>185</v>
      </c>
      <c r="B510" s="1">
        <v>99.0</v>
      </c>
    </row>
    <row r="511">
      <c r="A511" s="1" t="s">
        <v>1295</v>
      </c>
      <c r="B511" s="1">
        <v>4.0</v>
      </c>
    </row>
    <row r="512">
      <c r="A512" s="1" t="s">
        <v>728</v>
      </c>
      <c r="B512" s="1">
        <v>14.0</v>
      </c>
    </row>
    <row r="513">
      <c r="A513" s="1" t="s">
        <v>2517</v>
      </c>
      <c r="B513" s="1">
        <v>3.0</v>
      </c>
    </row>
    <row r="514">
      <c r="A514" s="1" t="s">
        <v>1538</v>
      </c>
      <c r="B514" s="1">
        <v>0.0</v>
      </c>
    </row>
    <row r="515">
      <c r="A515" s="1" t="s">
        <v>1755</v>
      </c>
      <c r="B515" s="1">
        <v>0.0</v>
      </c>
    </row>
    <row r="516">
      <c r="A516" s="1" t="s">
        <v>2518</v>
      </c>
      <c r="B516" s="1">
        <v>5.0</v>
      </c>
    </row>
    <row r="517">
      <c r="A517" s="1" t="s">
        <v>1040</v>
      </c>
      <c r="B517" s="1">
        <v>0.0</v>
      </c>
    </row>
    <row r="518">
      <c r="A518" s="1" t="s">
        <v>2519</v>
      </c>
      <c r="B518" s="1">
        <v>2.0</v>
      </c>
    </row>
    <row r="519">
      <c r="A519" s="1" t="s">
        <v>1111</v>
      </c>
      <c r="B519" s="1">
        <v>6.0</v>
      </c>
    </row>
    <row r="520">
      <c r="A520" s="1" t="s">
        <v>1715</v>
      </c>
      <c r="B520" s="1">
        <v>2.0</v>
      </c>
    </row>
    <row r="521">
      <c r="A521" s="1" t="s">
        <v>1034</v>
      </c>
      <c r="B521" s="1">
        <v>16.0</v>
      </c>
    </row>
    <row r="522">
      <c r="A522" s="1" t="s">
        <v>2520</v>
      </c>
      <c r="B522" s="1">
        <v>0.0</v>
      </c>
    </row>
    <row r="523">
      <c r="A523" s="1" t="s">
        <v>581</v>
      </c>
      <c r="B523" s="1">
        <v>35.0</v>
      </c>
    </row>
    <row r="524">
      <c r="A524" s="1" t="s">
        <v>541</v>
      </c>
      <c r="B524" s="1">
        <v>44.0</v>
      </c>
    </row>
    <row r="525">
      <c r="A525" s="1" t="s">
        <v>1386</v>
      </c>
      <c r="B525" s="1">
        <v>1.0</v>
      </c>
    </row>
    <row r="526">
      <c r="A526" s="1" t="s">
        <v>1378</v>
      </c>
      <c r="B526" s="1">
        <v>2.0</v>
      </c>
    </row>
    <row r="527">
      <c r="A527" s="1" t="s">
        <v>579</v>
      </c>
      <c r="B527" s="1">
        <v>37.0</v>
      </c>
    </row>
    <row r="528">
      <c r="A528" s="1" t="s">
        <v>419</v>
      </c>
      <c r="B528" s="1">
        <v>67.0</v>
      </c>
    </row>
    <row r="529">
      <c r="A529" s="1" t="s">
        <v>724</v>
      </c>
      <c r="B529" s="1">
        <v>14.0</v>
      </c>
    </row>
    <row r="530">
      <c r="A530" s="1" t="s">
        <v>1747</v>
      </c>
      <c r="B530" s="1">
        <v>13.0</v>
      </c>
    </row>
    <row r="531">
      <c r="A531" s="1" t="s">
        <v>1319</v>
      </c>
      <c r="B531" s="1">
        <v>4.0</v>
      </c>
    </row>
    <row r="532">
      <c r="A532" s="1" t="s">
        <v>1079</v>
      </c>
      <c r="B532" s="1">
        <v>4.0</v>
      </c>
    </row>
    <row r="533">
      <c r="A533" s="1" t="s">
        <v>2521</v>
      </c>
      <c r="B533" s="1">
        <v>2.0</v>
      </c>
    </row>
    <row r="534">
      <c r="A534" s="1" t="s">
        <v>2522</v>
      </c>
      <c r="B534" s="1">
        <v>3.0</v>
      </c>
    </row>
    <row r="535">
      <c r="A535" s="1" t="s">
        <v>1083</v>
      </c>
      <c r="B535" s="1">
        <v>7.0</v>
      </c>
    </row>
    <row r="536">
      <c r="A536" s="1" t="s">
        <v>738</v>
      </c>
      <c r="B536" s="1">
        <v>11.0</v>
      </c>
    </row>
    <row r="537">
      <c r="A537" s="1" t="s">
        <v>992</v>
      </c>
      <c r="B537" s="1">
        <v>29.0</v>
      </c>
    </row>
    <row r="538">
      <c r="A538" s="1" t="s">
        <v>401</v>
      </c>
      <c r="B538" s="1">
        <v>71.0</v>
      </c>
    </row>
    <row r="539">
      <c r="A539" s="1" t="s">
        <v>1207</v>
      </c>
      <c r="B539" s="1">
        <v>5.0</v>
      </c>
    </row>
    <row r="540">
      <c r="A540" s="1" t="s">
        <v>1238</v>
      </c>
      <c r="B540" s="1">
        <v>7.0</v>
      </c>
    </row>
    <row r="541">
      <c r="A541" s="1" t="s">
        <v>1182</v>
      </c>
      <c r="B541" s="1">
        <v>11.0</v>
      </c>
    </row>
    <row r="542">
      <c r="A542" s="1" t="s">
        <v>524</v>
      </c>
      <c r="B542" s="1">
        <v>49.0</v>
      </c>
    </row>
    <row r="543">
      <c r="A543" s="1" t="s">
        <v>2523</v>
      </c>
      <c r="B543" s="1">
        <v>0.0</v>
      </c>
    </row>
    <row r="544">
      <c r="A544" s="1" t="s">
        <v>2524</v>
      </c>
      <c r="B544" s="1">
        <v>2.0</v>
      </c>
    </row>
    <row r="545">
      <c r="A545" s="1" t="s">
        <v>113</v>
      </c>
      <c r="B545" s="1">
        <v>108.0</v>
      </c>
    </row>
    <row r="546">
      <c r="A546" s="1" t="s">
        <v>2525</v>
      </c>
      <c r="B546" s="1">
        <v>1.0</v>
      </c>
    </row>
    <row r="547">
      <c r="A547" s="1" t="s">
        <v>2526</v>
      </c>
      <c r="B547" s="1">
        <v>0.0</v>
      </c>
    </row>
    <row r="548">
      <c r="A548" s="1" t="s">
        <v>1672</v>
      </c>
      <c r="B548" s="1">
        <v>6.0</v>
      </c>
    </row>
    <row r="549">
      <c r="A549" s="1" t="s">
        <v>1071</v>
      </c>
      <c r="B549" s="1">
        <v>1.0</v>
      </c>
    </row>
    <row r="550">
      <c r="A550" s="1" t="s">
        <v>684</v>
      </c>
      <c r="B550" s="1">
        <v>40.0</v>
      </c>
    </row>
    <row r="551">
      <c r="A551" s="1" t="s">
        <v>2527</v>
      </c>
      <c r="B551" s="1">
        <v>2.0</v>
      </c>
    </row>
    <row r="552">
      <c r="A552" s="1" t="s">
        <v>365</v>
      </c>
      <c r="B552" s="1">
        <v>77.0</v>
      </c>
    </row>
    <row r="553">
      <c r="A553" s="1" t="s">
        <v>2528</v>
      </c>
      <c r="B553" s="1">
        <v>1.0</v>
      </c>
    </row>
    <row r="554">
      <c r="A554" s="1" t="s">
        <v>497</v>
      </c>
      <c r="B554" s="1">
        <v>107.0</v>
      </c>
    </row>
    <row r="555">
      <c r="A555" s="1" t="s">
        <v>1692</v>
      </c>
      <c r="B555" s="1">
        <v>2.0</v>
      </c>
    </row>
    <row r="556">
      <c r="A556" s="1" t="s">
        <v>622</v>
      </c>
      <c r="B556" s="1">
        <v>24.0</v>
      </c>
    </row>
    <row r="557">
      <c r="A557" s="1" t="s">
        <v>1406</v>
      </c>
      <c r="B557" s="1">
        <v>4.0</v>
      </c>
    </row>
    <row r="558">
      <c r="A558" s="1" t="s">
        <v>814</v>
      </c>
      <c r="B558" s="1">
        <v>4.0</v>
      </c>
    </row>
    <row r="559">
      <c r="A559" s="1" t="s">
        <v>2529</v>
      </c>
      <c r="B559" s="1">
        <v>0.0</v>
      </c>
    </row>
    <row r="560">
      <c r="A560" s="1" t="s">
        <v>1464</v>
      </c>
      <c r="B560" s="1">
        <v>0.0</v>
      </c>
    </row>
    <row r="561">
      <c r="A561" s="1" t="s">
        <v>831</v>
      </c>
      <c r="B561" s="1">
        <v>2.0</v>
      </c>
    </row>
    <row r="562">
      <c r="A562" s="1" t="s">
        <v>2530</v>
      </c>
      <c r="B562" s="1">
        <v>4.0</v>
      </c>
    </row>
    <row r="563">
      <c r="A563" s="1" t="s">
        <v>1323</v>
      </c>
      <c r="B563" s="1">
        <v>5.0</v>
      </c>
    </row>
    <row r="564">
      <c r="A564" s="1" t="s">
        <v>1000</v>
      </c>
      <c r="B564" s="1">
        <v>0.0</v>
      </c>
    </row>
    <row r="565">
      <c r="A565" s="1" t="s">
        <v>1317</v>
      </c>
      <c r="B565" s="1">
        <v>2.0</v>
      </c>
    </row>
    <row r="566">
      <c r="A566" s="1" t="s">
        <v>105</v>
      </c>
      <c r="B566" s="1">
        <v>193.0</v>
      </c>
    </row>
    <row r="567">
      <c r="A567" s="1" t="s">
        <v>889</v>
      </c>
      <c r="B567" s="1">
        <v>111.0</v>
      </c>
    </row>
    <row r="568">
      <c r="A568" s="1" t="s">
        <v>956</v>
      </c>
      <c r="B568" s="1">
        <v>2.0</v>
      </c>
    </row>
    <row r="569">
      <c r="A569" s="1" t="s">
        <v>2531</v>
      </c>
      <c r="B569" s="1">
        <v>2.0</v>
      </c>
    </row>
    <row r="570">
      <c r="A570" s="1" t="s">
        <v>2532</v>
      </c>
      <c r="B570" s="1">
        <v>1.0</v>
      </c>
    </row>
    <row r="571">
      <c r="A571" s="1" t="s">
        <v>273</v>
      </c>
      <c r="B571" s="1">
        <v>86.0</v>
      </c>
    </row>
    <row r="572">
      <c r="A572" s="1" t="s">
        <v>269</v>
      </c>
      <c r="B572" s="1">
        <v>87.0</v>
      </c>
    </row>
    <row r="573">
      <c r="A573" s="1" t="s">
        <v>57</v>
      </c>
      <c r="B573" s="1">
        <v>119.0</v>
      </c>
    </row>
    <row r="574">
      <c r="A574" s="1" t="s">
        <v>865</v>
      </c>
      <c r="B574" s="1">
        <v>8.0</v>
      </c>
    </row>
    <row r="575">
      <c r="A575" s="1" t="s">
        <v>1588</v>
      </c>
      <c r="B575" s="1">
        <v>0.0</v>
      </c>
    </row>
    <row r="576">
      <c r="A576" s="1" t="s">
        <v>1731</v>
      </c>
      <c r="B576" s="1">
        <v>0.0</v>
      </c>
    </row>
    <row r="577">
      <c r="A577" s="1" t="s">
        <v>2533</v>
      </c>
      <c r="B577" s="1">
        <v>1.0</v>
      </c>
    </row>
    <row r="578">
      <c r="A578" s="1" t="s">
        <v>706</v>
      </c>
      <c r="B578" s="1">
        <v>16.0</v>
      </c>
    </row>
    <row r="579">
      <c r="A579" s="1" t="s">
        <v>1226</v>
      </c>
      <c r="B579" s="1">
        <v>20.0</v>
      </c>
    </row>
    <row r="580">
      <c r="A580" s="1" t="s">
        <v>23</v>
      </c>
      <c r="B580" s="1">
        <v>123.0</v>
      </c>
    </row>
    <row r="581">
      <c r="A581" s="1" t="s">
        <v>482</v>
      </c>
      <c r="B581" s="1">
        <v>59.0</v>
      </c>
    </row>
    <row r="582">
      <c r="A582" s="1" t="s">
        <v>1540</v>
      </c>
      <c r="B582" s="1">
        <v>12.0</v>
      </c>
    </row>
    <row r="583">
      <c r="A583" s="1" t="s">
        <v>748</v>
      </c>
      <c r="B583" s="1">
        <v>9.0</v>
      </c>
    </row>
    <row r="584">
      <c r="A584" s="1" t="s">
        <v>2534</v>
      </c>
      <c r="B584" s="1">
        <v>0.0</v>
      </c>
    </row>
    <row r="585">
      <c r="A585" s="1" t="s">
        <v>1164</v>
      </c>
      <c r="B585" s="1">
        <v>1.0</v>
      </c>
    </row>
    <row r="586">
      <c r="A586" s="1" t="s">
        <v>2535</v>
      </c>
      <c r="B586" s="1">
        <v>5.0</v>
      </c>
    </row>
    <row r="587">
      <c r="A587" s="1" t="s">
        <v>1293</v>
      </c>
      <c r="B587" s="1">
        <v>5.0</v>
      </c>
    </row>
    <row r="588">
      <c r="A588" s="1" t="s">
        <v>1077</v>
      </c>
      <c r="B588" s="1">
        <v>4.0</v>
      </c>
    </row>
    <row r="589">
      <c r="A589" s="1" t="s">
        <v>250</v>
      </c>
      <c r="B589" s="1">
        <v>89.0</v>
      </c>
    </row>
    <row r="590">
      <c r="A590" s="1" t="s">
        <v>1516</v>
      </c>
      <c r="B590" s="1">
        <v>10.0</v>
      </c>
    </row>
    <row r="591">
      <c r="A591" s="1" t="s">
        <v>1213</v>
      </c>
      <c r="B591" s="1">
        <v>2.0</v>
      </c>
    </row>
    <row r="592">
      <c r="A592" s="1" t="s">
        <v>1735</v>
      </c>
      <c r="B592" s="1">
        <v>19.0</v>
      </c>
    </row>
    <row r="593">
      <c r="A593" s="1" t="s">
        <v>1067</v>
      </c>
      <c r="B593" s="1">
        <v>3.0</v>
      </c>
    </row>
    <row r="594">
      <c r="A594" s="1" t="s">
        <v>1390</v>
      </c>
      <c r="B594" s="1">
        <v>0.0</v>
      </c>
    </row>
    <row r="595">
      <c r="A595" s="1" t="s">
        <v>117</v>
      </c>
      <c r="B595" s="1">
        <v>108.0</v>
      </c>
    </row>
    <row r="596">
      <c r="A596" s="1" t="s">
        <v>1368</v>
      </c>
      <c r="B596" s="1">
        <v>2.0</v>
      </c>
    </row>
    <row r="597">
      <c r="A597" s="1" t="s">
        <v>1428</v>
      </c>
      <c r="B597" s="1">
        <v>1.0</v>
      </c>
    </row>
    <row r="598">
      <c r="A598" s="1" t="s">
        <v>1327</v>
      </c>
      <c r="B598" s="1">
        <v>5.0</v>
      </c>
    </row>
    <row r="599">
      <c r="A599" s="1" t="s">
        <v>2536</v>
      </c>
      <c r="B599" s="1">
        <v>1.0</v>
      </c>
    </row>
    <row r="600">
      <c r="A600" s="1" t="s">
        <v>415</v>
      </c>
      <c r="B600" s="1">
        <v>70.0</v>
      </c>
    </row>
    <row r="601">
      <c r="A601" s="1" t="s">
        <v>2537</v>
      </c>
      <c r="B601" s="1">
        <v>10.0</v>
      </c>
    </row>
    <row r="602">
      <c r="A602" s="1" t="s">
        <v>905</v>
      </c>
      <c r="B602" s="1">
        <v>0.0</v>
      </c>
    </row>
    <row r="603">
      <c r="A603" s="1" t="s">
        <v>2538</v>
      </c>
      <c r="B603" s="1">
        <v>5.0</v>
      </c>
    </row>
    <row r="604">
      <c r="A604" s="1" t="s">
        <v>1518</v>
      </c>
      <c r="B604" s="1">
        <v>4.0</v>
      </c>
    </row>
    <row r="605">
      <c r="A605" s="1" t="s">
        <v>88</v>
      </c>
      <c r="B605" s="1">
        <v>114.0</v>
      </c>
    </row>
    <row r="606">
      <c r="A606" s="1" t="s">
        <v>2539</v>
      </c>
      <c r="B606" s="1">
        <v>1.0</v>
      </c>
    </row>
    <row r="607">
      <c r="A607" s="1" t="s">
        <v>76</v>
      </c>
      <c r="B607" s="1">
        <v>116.0</v>
      </c>
    </row>
    <row r="608">
      <c r="A608" s="1" t="s">
        <v>389</v>
      </c>
      <c r="B608" s="1">
        <v>73.0</v>
      </c>
    </row>
    <row r="609">
      <c r="A609" s="1" t="s">
        <v>1664</v>
      </c>
      <c r="B609" s="1">
        <v>6.0</v>
      </c>
    </row>
    <row r="610">
      <c r="A610" s="1" t="s">
        <v>1097</v>
      </c>
      <c r="B610" s="1">
        <v>28.0</v>
      </c>
    </row>
    <row r="611">
      <c r="A611" s="1" t="s">
        <v>1337</v>
      </c>
      <c r="B611" s="1">
        <v>35.0</v>
      </c>
    </row>
    <row r="612">
      <c r="A612" s="1" t="s">
        <v>1414</v>
      </c>
      <c r="B612" s="1">
        <v>0.0</v>
      </c>
    </row>
    <row r="613">
      <c r="A613" s="1" t="s">
        <v>740</v>
      </c>
      <c r="B613" s="1">
        <v>10.0</v>
      </c>
    </row>
    <row r="614">
      <c r="A614" s="1" t="s">
        <v>1768</v>
      </c>
      <c r="B614" s="1">
        <v>2.0</v>
      </c>
    </row>
    <row r="615">
      <c r="A615" s="1" t="s">
        <v>639</v>
      </c>
      <c r="B615" s="1">
        <v>21.0</v>
      </c>
    </row>
    <row r="616">
      <c r="A616" s="1" t="s">
        <v>67</v>
      </c>
      <c r="B616" s="1">
        <v>119.0</v>
      </c>
    </row>
    <row r="617">
      <c r="A617" s="1" t="s">
        <v>409</v>
      </c>
      <c r="B617" s="1">
        <v>78.0</v>
      </c>
    </row>
    <row r="618">
      <c r="A618" s="1" t="s">
        <v>1482</v>
      </c>
      <c r="B618" s="1">
        <v>4.0</v>
      </c>
    </row>
    <row r="619">
      <c r="A619" s="1" t="s">
        <v>2540</v>
      </c>
      <c r="B619" s="1">
        <v>3.0</v>
      </c>
    </row>
    <row r="620">
      <c r="A620" s="1" t="s">
        <v>2541</v>
      </c>
      <c r="B620" s="1">
        <v>0.0</v>
      </c>
    </row>
    <row r="621">
      <c r="A621" s="1" t="s">
        <v>2542</v>
      </c>
      <c r="B621" s="1">
        <v>1.0</v>
      </c>
    </row>
    <row r="622">
      <c r="A622" s="1" t="s">
        <v>802</v>
      </c>
      <c r="B622" s="1">
        <v>48.0</v>
      </c>
    </row>
    <row r="623">
      <c r="A623" s="1" t="s">
        <v>1028</v>
      </c>
      <c r="B623" s="1">
        <v>7.0</v>
      </c>
    </row>
    <row r="624">
      <c r="A624" s="1" t="s">
        <v>2543</v>
      </c>
      <c r="B624" s="1">
        <v>0.0</v>
      </c>
    </row>
    <row r="625">
      <c r="A625" s="1" t="s">
        <v>1339</v>
      </c>
      <c r="B625" s="1">
        <v>7.0</v>
      </c>
    </row>
    <row r="626">
      <c r="A626" s="1" t="s">
        <v>1514</v>
      </c>
      <c r="B626" s="1">
        <v>18.0</v>
      </c>
    </row>
    <row r="627">
      <c r="A627" s="1" t="s">
        <v>605</v>
      </c>
      <c r="B627" s="1">
        <v>28.0</v>
      </c>
    </row>
    <row r="628">
      <c r="A628" s="1" t="s">
        <v>647</v>
      </c>
      <c r="B628" s="1">
        <v>21.0</v>
      </c>
    </row>
    <row r="629">
      <c r="A629" s="1" t="s">
        <v>577</v>
      </c>
      <c r="B629" s="1">
        <v>37.0</v>
      </c>
    </row>
    <row r="630">
      <c r="A630" s="1" t="s">
        <v>2544</v>
      </c>
      <c r="B630" s="1">
        <v>4.0</v>
      </c>
    </row>
    <row r="631">
      <c r="A631" s="1" t="s">
        <v>1566</v>
      </c>
      <c r="B631" s="1">
        <v>2.0</v>
      </c>
    </row>
    <row r="632">
      <c r="A632" s="1" t="s">
        <v>1686</v>
      </c>
      <c r="B632" s="1">
        <v>0.0</v>
      </c>
    </row>
    <row r="633">
      <c r="A633" s="1" t="s">
        <v>2545</v>
      </c>
      <c r="B633" s="1">
        <v>1.0</v>
      </c>
    </row>
    <row r="634">
      <c r="A634" s="1" t="s">
        <v>373</v>
      </c>
      <c r="B634" s="1">
        <v>74.0</v>
      </c>
    </row>
    <row r="635">
      <c r="A635" s="1" t="s">
        <v>1349</v>
      </c>
      <c r="B635" s="1">
        <v>14.0</v>
      </c>
    </row>
    <row r="636">
      <c r="A636" s="1" t="s">
        <v>2546</v>
      </c>
      <c r="B636" s="1">
        <v>3.0</v>
      </c>
    </row>
    <row r="637">
      <c r="A637" s="1" t="s">
        <v>664</v>
      </c>
      <c r="B637" s="1">
        <v>17.0</v>
      </c>
    </row>
    <row r="638">
      <c r="A638" s="1" t="s">
        <v>520</v>
      </c>
      <c r="B638" s="1">
        <v>49.0</v>
      </c>
    </row>
    <row r="639">
      <c r="A639" s="1" t="s">
        <v>1240</v>
      </c>
      <c r="B639" s="1">
        <v>3.0</v>
      </c>
    </row>
    <row r="640">
      <c r="A640" s="1" t="s">
        <v>381</v>
      </c>
      <c r="B640" s="1">
        <v>73.0</v>
      </c>
    </row>
    <row r="641">
      <c r="A641" s="1" t="s">
        <v>1184</v>
      </c>
      <c r="B641" s="1">
        <v>2.0</v>
      </c>
    </row>
    <row r="642">
      <c r="A642" s="1" t="s">
        <v>299</v>
      </c>
      <c r="B642" s="1">
        <v>84.0</v>
      </c>
    </row>
    <row r="643">
      <c r="A643" s="1" t="s">
        <v>804</v>
      </c>
      <c r="B643" s="1">
        <v>6.0</v>
      </c>
    </row>
    <row r="644">
      <c r="A644" s="1" t="s">
        <v>534</v>
      </c>
      <c r="B644" s="1">
        <v>45.0</v>
      </c>
    </row>
    <row r="645">
      <c r="A645" s="1" t="s">
        <v>217</v>
      </c>
      <c r="B645" s="1">
        <v>90.0</v>
      </c>
    </row>
    <row r="646">
      <c r="A646" s="1" t="s">
        <v>1269</v>
      </c>
      <c r="B646" s="1">
        <v>3.0</v>
      </c>
    </row>
    <row r="647">
      <c r="A647" s="1" t="s">
        <v>1560</v>
      </c>
      <c r="B647" s="1">
        <v>5.0</v>
      </c>
    </row>
    <row r="648">
      <c r="A648" s="1" t="s">
        <v>1510</v>
      </c>
      <c r="B648" s="1">
        <v>4.0</v>
      </c>
    </row>
    <row r="649">
      <c r="A649" s="1" t="s">
        <v>624</v>
      </c>
      <c r="B649" s="1">
        <v>24.0</v>
      </c>
    </row>
    <row r="650">
      <c r="A650" s="1" t="s">
        <v>352</v>
      </c>
      <c r="B650" s="1">
        <v>77.0</v>
      </c>
    </row>
    <row r="651">
      <c r="A651" s="1" t="s">
        <v>2547</v>
      </c>
      <c r="B651" s="1">
        <v>0.0</v>
      </c>
    </row>
    <row r="652">
      <c r="A652" s="1" t="s">
        <v>1146</v>
      </c>
      <c r="B652" s="1">
        <v>15.0</v>
      </c>
    </row>
    <row r="653">
      <c r="A653" s="1" t="s">
        <v>421</v>
      </c>
      <c r="B653" s="1">
        <v>67.0</v>
      </c>
    </row>
    <row r="654">
      <c r="A654" s="1" t="s">
        <v>507</v>
      </c>
      <c r="B654" s="1">
        <v>52.0</v>
      </c>
    </row>
    <row r="655">
      <c r="A655" s="1" t="s">
        <v>1418</v>
      </c>
      <c r="B655" s="1">
        <v>1.0</v>
      </c>
    </row>
    <row r="656">
      <c r="A656" s="1" t="s">
        <v>1203</v>
      </c>
      <c r="B656" s="1">
        <v>9.0</v>
      </c>
    </row>
    <row r="657">
      <c r="A657" s="1" t="s">
        <v>1674</v>
      </c>
      <c r="B657" s="1">
        <v>7.0</v>
      </c>
    </row>
    <row r="658">
      <c r="A658" s="1" t="s">
        <v>972</v>
      </c>
      <c r="B658" s="1">
        <v>1.0</v>
      </c>
    </row>
    <row r="659">
      <c r="A659" s="1" t="s">
        <v>2548</v>
      </c>
      <c r="B659" s="1">
        <v>0.0</v>
      </c>
    </row>
    <row r="660">
      <c r="A660" s="1" t="s">
        <v>2549</v>
      </c>
      <c r="B660" s="1">
        <v>1.0</v>
      </c>
    </row>
    <row r="661">
      <c r="A661" s="1" t="s">
        <v>2550</v>
      </c>
      <c r="B661" s="1">
        <v>5.0</v>
      </c>
    </row>
    <row r="662">
      <c r="A662" s="1" t="s">
        <v>712</v>
      </c>
      <c r="B662" s="1">
        <v>15.0</v>
      </c>
    </row>
    <row r="663">
      <c r="A663" s="1" t="s">
        <v>2551</v>
      </c>
      <c r="B663" s="1">
        <v>6.0</v>
      </c>
    </row>
    <row r="664">
      <c r="A664" s="1" t="s">
        <v>244</v>
      </c>
      <c r="B664" s="1">
        <v>89.0</v>
      </c>
    </row>
    <row r="665">
      <c r="A665" s="1" t="s">
        <v>1297</v>
      </c>
      <c r="B665" s="1">
        <v>5.0</v>
      </c>
    </row>
    <row r="666">
      <c r="A666" s="1" t="s">
        <v>911</v>
      </c>
      <c r="B666" s="1">
        <v>1.0</v>
      </c>
    </row>
    <row r="667">
      <c r="A667" s="1" t="s">
        <v>2552</v>
      </c>
      <c r="B667" s="1">
        <v>0.0</v>
      </c>
    </row>
    <row r="668">
      <c r="A668" s="1" t="s">
        <v>271</v>
      </c>
      <c r="B668" s="1">
        <v>87.0</v>
      </c>
    </row>
    <row r="669">
      <c r="A669" s="1" t="s">
        <v>1279</v>
      </c>
      <c r="B669" s="1">
        <v>5.0</v>
      </c>
    </row>
    <row r="670">
      <c r="A670" s="1" t="s">
        <v>1721</v>
      </c>
      <c r="B670" s="1">
        <v>5.0</v>
      </c>
    </row>
    <row r="671">
      <c r="A671" s="1" t="s">
        <v>1412</v>
      </c>
      <c r="B671" s="1">
        <v>14.0</v>
      </c>
    </row>
    <row r="672">
      <c r="A672" s="1" t="s">
        <v>2553</v>
      </c>
      <c r="B672" s="1">
        <v>1.0</v>
      </c>
    </row>
    <row r="673">
      <c r="A673" s="1" t="s">
        <v>1631</v>
      </c>
      <c r="B673" s="1">
        <v>0.0</v>
      </c>
    </row>
    <row r="674">
      <c r="A674" s="1" t="s">
        <v>2554</v>
      </c>
      <c r="B674" s="1">
        <v>0.0</v>
      </c>
    </row>
    <row r="675">
      <c r="A675" s="1" t="s">
        <v>2555</v>
      </c>
      <c r="B675" s="1">
        <v>1.0</v>
      </c>
    </row>
    <row r="676">
      <c r="A676" s="1" t="s">
        <v>698</v>
      </c>
      <c r="B676" s="1">
        <v>72.0</v>
      </c>
    </row>
    <row r="677">
      <c r="A677" s="1" t="s">
        <v>943</v>
      </c>
      <c r="B677" s="1">
        <v>18.0</v>
      </c>
    </row>
    <row r="678">
      <c r="A678" s="1" t="s">
        <v>1128</v>
      </c>
      <c r="B678" s="1">
        <v>5.0</v>
      </c>
    </row>
    <row r="679">
      <c r="A679" s="1" t="s">
        <v>2556</v>
      </c>
      <c r="B679" s="1">
        <v>3.0</v>
      </c>
    </row>
    <row r="680">
      <c r="A680" s="1" t="s">
        <v>2557</v>
      </c>
      <c r="B680" s="1">
        <v>5.0</v>
      </c>
    </row>
    <row r="681">
      <c r="A681" s="1" t="s">
        <v>903</v>
      </c>
      <c r="B681" s="1">
        <v>3.0</v>
      </c>
    </row>
    <row r="682">
      <c r="A682" s="1" t="s">
        <v>881</v>
      </c>
      <c r="B682" s="1">
        <v>28.0</v>
      </c>
    </row>
    <row r="683">
      <c r="A683" s="1" t="s">
        <v>2558</v>
      </c>
      <c r="B683" s="1">
        <v>3.0</v>
      </c>
    </row>
    <row r="684">
      <c r="A684" s="1" t="s">
        <v>39</v>
      </c>
      <c r="B684" s="1">
        <v>121.0</v>
      </c>
    </row>
    <row r="685">
      <c r="A685" s="1" t="s">
        <v>1526</v>
      </c>
      <c r="B685" s="1">
        <v>9.0</v>
      </c>
    </row>
    <row r="686">
      <c r="A686" s="1" t="s">
        <v>1604</v>
      </c>
      <c r="B686" s="1">
        <v>1.0</v>
      </c>
    </row>
    <row r="687">
      <c r="A687" s="1" t="s">
        <v>2559</v>
      </c>
      <c r="B687" s="1">
        <v>0.0</v>
      </c>
    </row>
    <row r="688">
      <c r="A688" s="1" t="s">
        <v>1271</v>
      </c>
      <c r="B688" s="1">
        <v>3.0</v>
      </c>
    </row>
    <row r="689">
      <c r="A689" s="1" t="s">
        <v>810</v>
      </c>
      <c r="B689" s="1">
        <v>4.0</v>
      </c>
    </row>
    <row r="690">
      <c r="A690" s="1" t="s">
        <v>1172</v>
      </c>
      <c r="B690" s="1">
        <v>5.0</v>
      </c>
    </row>
    <row r="691">
      <c r="A691" s="1" t="s">
        <v>1091</v>
      </c>
      <c r="B691" s="1">
        <v>0.0</v>
      </c>
    </row>
    <row r="692">
      <c r="A692" s="1" t="s">
        <v>2560</v>
      </c>
      <c r="B692" s="1">
        <v>2.0</v>
      </c>
    </row>
    <row r="693">
      <c r="A693" s="1" t="s">
        <v>2561</v>
      </c>
      <c r="B693" s="1">
        <v>1.0</v>
      </c>
    </row>
    <row r="694">
      <c r="A694" s="1" t="s">
        <v>323</v>
      </c>
      <c r="B694" s="1">
        <v>81.0</v>
      </c>
    </row>
    <row r="695">
      <c r="A695" s="1" t="s">
        <v>1222</v>
      </c>
      <c r="B695" s="1">
        <v>6.0</v>
      </c>
    </row>
    <row r="696">
      <c r="A696" s="1" t="s">
        <v>1281</v>
      </c>
      <c r="B696" s="1">
        <v>7.0</v>
      </c>
    </row>
    <row r="697">
      <c r="A697" s="1" t="s">
        <v>1176</v>
      </c>
      <c r="B697" s="1">
        <v>0.0</v>
      </c>
    </row>
    <row r="698">
      <c r="A698" s="1" t="s">
        <v>1580</v>
      </c>
      <c r="B698" s="1">
        <v>8.0</v>
      </c>
    </row>
    <row r="699">
      <c r="A699" s="1" t="s">
        <v>1760</v>
      </c>
      <c r="B699" s="1">
        <v>0.0</v>
      </c>
    </row>
    <row r="700">
      <c r="A700" s="1" t="s">
        <v>1024</v>
      </c>
      <c r="B700" s="1">
        <v>3.0</v>
      </c>
    </row>
    <row r="701">
      <c r="A701" s="1" t="s">
        <v>620</v>
      </c>
      <c r="B701" s="1">
        <v>24.0</v>
      </c>
    </row>
    <row r="702">
      <c r="A702" s="1" t="s">
        <v>2562</v>
      </c>
      <c r="B702" s="1">
        <v>11.0</v>
      </c>
    </row>
    <row r="703">
      <c r="A703" s="1" t="s">
        <v>1016</v>
      </c>
      <c r="B703" s="1">
        <v>9.0</v>
      </c>
    </row>
    <row r="704">
      <c r="A704" s="1" t="s">
        <v>1134</v>
      </c>
      <c r="B704" s="1">
        <v>18.0</v>
      </c>
    </row>
    <row r="705">
      <c r="A705" s="1" t="s">
        <v>1496</v>
      </c>
      <c r="B705" s="1">
        <v>5.0</v>
      </c>
    </row>
    <row r="706">
      <c r="A706" s="1" t="s">
        <v>191</v>
      </c>
      <c r="B706" s="1">
        <v>99.0</v>
      </c>
    </row>
    <row r="707">
      <c r="A707" s="1" t="s">
        <v>632</v>
      </c>
      <c r="B707" s="1">
        <v>22.0</v>
      </c>
    </row>
    <row r="708">
      <c r="A708" s="1" t="s">
        <v>287</v>
      </c>
      <c r="B708" s="1">
        <v>84.0</v>
      </c>
    </row>
    <row r="709">
      <c r="A709" s="1" t="s">
        <v>2563</v>
      </c>
      <c r="B709" s="1">
        <v>1.0</v>
      </c>
    </row>
    <row r="710">
      <c r="A710" s="1" t="s">
        <v>1558</v>
      </c>
      <c r="B710" s="1">
        <v>0.0</v>
      </c>
    </row>
    <row r="711">
      <c r="A711" s="1" t="s">
        <v>309</v>
      </c>
      <c r="B711" s="1">
        <v>84.0</v>
      </c>
    </row>
    <row r="712">
      <c r="A712" s="1" t="s">
        <v>1556</v>
      </c>
      <c r="B712" s="1">
        <v>0.0</v>
      </c>
    </row>
    <row r="713">
      <c r="A713" s="1" t="s">
        <v>1107</v>
      </c>
      <c r="B713" s="1">
        <v>51.0</v>
      </c>
    </row>
    <row r="714">
      <c r="A714" s="1" t="s">
        <v>1470</v>
      </c>
      <c r="B714" s="1">
        <v>0.0</v>
      </c>
    </row>
    <row r="715">
      <c r="A715" s="1" t="s">
        <v>1081</v>
      </c>
      <c r="B715" s="1">
        <v>4.0</v>
      </c>
    </row>
    <row r="716">
      <c r="A716" s="1" t="s">
        <v>285</v>
      </c>
      <c r="B716" s="1">
        <v>84.0</v>
      </c>
    </row>
    <row r="717">
      <c r="A717" s="1" t="s">
        <v>1130</v>
      </c>
      <c r="B717" s="1">
        <v>69.0</v>
      </c>
    </row>
    <row r="718">
      <c r="A718" s="1" t="s">
        <v>369</v>
      </c>
      <c r="B718" s="1">
        <v>74.0</v>
      </c>
    </row>
    <row r="719">
      <c r="A719" s="1" t="s">
        <v>867</v>
      </c>
      <c r="B719" s="1">
        <v>2.0</v>
      </c>
    </row>
    <row r="720">
      <c r="A720" s="1" t="s">
        <v>1287</v>
      </c>
      <c r="B720" s="1">
        <v>4.0</v>
      </c>
    </row>
    <row r="721">
      <c r="A721" s="1" t="s">
        <v>857</v>
      </c>
      <c r="B721" s="1">
        <v>28.0</v>
      </c>
    </row>
    <row r="722">
      <c r="A722" s="1" t="s">
        <v>2564</v>
      </c>
      <c r="B722" s="1">
        <v>2.0</v>
      </c>
    </row>
    <row r="723">
      <c r="A723" s="1" t="s">
        <v>718</v>
      </c>
      <c r="B723" s="1">
        <v>15.0</v>
      </c>
    </row>
    <row r="724">
      <c r="A724" s="1" t="s">
        <v>986</v>
      </c>
      <c r="B724" s="1">
        <v>7.0</v>
      </c>
    </row>
    <row r="725">
      <c r="A725" s="1" t="s">
        <v>753</v>
      </c>
      <c r="B725" s="1">
        <v>86.0</v>
      </c>
    </row>
    <row r="726">
      <c r="A726" s="1" t="s">
        <v>767</v>
      </c>
      <c r="B726" s="1">
        <v>103.0</v>
      </c>
    </row>
    <row r="727">
      <c r="A727" s="1" t="s">
        <v>1446</v>
      </c>
      <c r="B727" s="1">
        <v>7.0</v>
      </c>
    </row>
    <row r="728">
      <c r="A728" s="1" t="s">
        <v>2565</v>
      </c>
      <c r="B728" s="1">
        <v>1.0</v>
      </c>
    </row>
    <row r="729">
      <c r="A729" s="1" t="s">
        <v>1253</v>
      </c>
      <c r="B729" s="1">
        <v>0.0</v>
      </c>
    </row>
    <row r="730">
      <c r="A730" s="1" t="s">
        <v>505</v>
      </c>
      <c r="B730" s="1">
        <v>52.0</v>
      </c>
    </row>
    <row r="731">
      <c r="A731" s="1" t="s">
        <v>221</v>
      </c>
      <c r="B731" s="1">
        <v>89.0</v>
      </c>
    </row>
    <row r="732">
      <c r="A732" s="1" t="s">
        <v>990</v>
      </c>
      <c r="B732" s="1">
        <v>28.0</v>
      </c>
    </row>
    <row r="733">
      <c r="A733" s="1" t="s">
        <v>1234</v>
      </c>
      <c r="B733" s="1">
        <v>6.0</v>
      </c>
    </row>
    <row r="734">
      <c r="A734" s="1" t="s">
        <v>656</v>
      </c>
      <c r="B734" s="1">
        <v>18.0</v>
      </c>
    </row>
    <row r="735">
      <c r="A735" s="1" t="s">
        <v>2566</v>
      </c>
      <c r="B735" s="1">
        <v>4.0</v>
      </c>
    </row>
    <row r="736">
      <c r="A736" s="1" t="s">
        <v>561</v>
      </c>
      <c r="B736" s="1">
        <v>41.0</v>
      </c>
    </row>
    <row r="737">
      <c r="A737" s="1" t="s">
        <v>1494</v>
      </c>
      <c r="B737" s="1">
        <v>27.0</v>
      </c>
    </row>
    <row r="738">
      <c r="A738" s="1" t="s">
        <v>456</v>
      </c>
      <c r="B738" s="1">
        <v>64.0</v>
      </c>
    </row>
    <row r="739">
      <c r="A739" s="1" t="s">
        <v>1624</v>
      </c>
      <c r="B739" s="1">
        <v>6.0</v>
      </c>
    </row>
    <row r="740">
      <c r="A740" s="1" t="s">
        <v>1042</v>
      </c>
      <c r="B740" s="1">
        <v>27.0</v>
      </c>
    </row>
    <row r="741">
      <c r="A741" s="1" t="s">
        <v>751</v>
      </c>
      <c r="B741" s="1">
        <v>9.0</v>
      </c>
    </row>
    <row r="742">
      <c r="A742" s="1" t="s">
        <v>827</v>
      </c>
      <c r="B742" s="1">
        <v>48.0</v>
      </c>
    </row>
    <row r="743">
      <c r="A743" s="1" t="s">
        <v>488</v>
      </c>
      <c r="B743" s="1">
        <v>57.0</v>
      </c>
    </row>
    <row r="744">
      <c r="A744" s="1" t="s">
        <v>1717</v>
      </c>
      <c r="B744" s="1">
        <v>5.0</v>
      </c>
    </row>
    <row r="745">
      <c r="A745" s="1" t="s">
        <v>1246</v>
      </c>
      <c r="B745" s="1">
        <v>2.0</v>
      </c>
    </row>
    <row r="746">
      <c r="A746" s="1" t="s">
        <v>403</v>
      </c>
      <c r="B746" s="1">
        <v>71.0</v>
      </c>
    </row>
    <row r="747">
      <c r="A747" s="1" t="s">
        <v>2567</v>
      </c>
      <c r="B747" s="1">
        <v>0.0</v>
      </c>
    </row>
    <row r="748">
      <c r="A748" s="1" t="s">
        <v>2568</v>
      </c>
      <c r="B748" s="1">
        <v>0.0</v>
      </c>
    </row>
    <row r="749">
      <c r="A749" s="1" t="s">
        <v>1416</v>
      </c>
      <c r="B749" s="1">
        <v>6.0</v>
      </c>
    </row>
    <row r="750">
      <c r="A750" s="1" t="s">
        <v>150</v>
      </c>
      <c r="B750" s="1">
        <v>104.0</v>
      </c>
    </row>
    <row r="751">
      <c r="A751" s="1" t="s">
        <v>1101</v>
      </c>
      <c r="B751" s="1">
        <v>0.0</v>
      </c>
    </row>
    <row r="752">
      <c r="A752" s="1" t="s">
        <v>219</v>
      </c>
      <c r="B752" s="1">
        <v>117.0</v>
      </c>
    </row>
    <row r="753">
      <c r="A753" s="1" t="s">
        <v>607</v>
      </c>
      <c r="B753" s="1">
        <v>28.0</v>
      </c>
    </row>
    <row r="754">
      <c r="A754" s="1" t="s">
        <v>1199</v>
      </c>
      <c r="B754" s="1">
        <v>3.0</v>
      </c>
    </row>
    <row r="755">
      <c r="A755" s="1" t="s">
        <v>1618</v>
      </c>
      <c r="B755" s="1">
        <v>1.0</v>
      </c>
    </row>
    <row r="756">
      <c r="A756" s="1" t="s">
        <v>883</v>
      </c>
      <c r="B756" s="1">
        <v>6.0</v>
      </c>
    </row>
    <row r="757">
      <c r="A757" s="1" t="s">
        <v>1197</v>
      </c>
      <c r="B757" s="1">
        <v>3.0</v>
      </c>
    </row>
    <row r="758">
      <c r="A758" s="1" t="s">
        <v>1594</v>
      </c>
      <c r="B758" s="1">
        <v>5.0</v>
      </c>
    </row>
    <row r="759">
      <c r="A759" s="1" t="s">
        <v>1087</v>
      </c>
      <c r="B759" s="1">
        <v>2.0</v>
      </c>
    </row>
    <row r="760">
      <c r="A760" s="1" t="s">
        <v>859</v>
      </c>
      <c r="B760" s="1">
        <v>0.0</v>
      </c>
    </row>
    <row r="761">
      <c r="A761" s="1" t="s">
        <v>1126</v>
      </c>
      <c r="B761" s="1">
        <v>5.0</v>
      </c>
    </row>
    <row r="762">
      <c r="A762" s="1" t="s">
        <v>821</v>
      </c>
      <c r="B762" s="1">
        <v>3.0</v>
      </c>
    </row>
    <row r="763">
      <c r="A763" s="1" t="s">
        <v>1372</v>
      </c>
      <c r="B763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2569</v>
      </c>
      <c r="B1" s="1" t="s">
        <v>2570</v>
      </c>
      <c r="C1" s="1" t="s">
        <v>2571</v>
      </c>
    </row>
    <row r="2">
      <c r="A2" s="1" t="s">
        <v>232</v>
      </c>
      <c r="B2" s="1" t="s">
        <v>233</v>
      </c>
      <c r="C2" s="1">
        <v>8.0</v>
      </c>
    </row>
    <row r="3">
      <c r="A3" s="1" t="s">
        <v>1105</v>
      </c>
      <c r="B3" s="1" t="s">
        <v>1106</v>
      </c>
      <c r="C3" s="1">
        <v>7.0</v>
      </c>
    </row>
    <row r="4">
      <c r="A4" s="1" t="s">
        <v>786</v>
      </c>
      <c r="B4" s="1" t="s">
        <v>787</v>
      </c>
      <c r="C4" s="1">
        <v>118.0</v>
      </c>
    </row>
    <row r="5">
      <c r="A5" s="1" t="s">
        <v>1010</v>
      </c>
      <c r="B5" s="1" t="s">
        <v>1011</v>
      </c>
      <c r="C5" s="1">
        <v>1.0</v>
      </c>
    </row>
    <row r="6">
      <c r="A6" s="1" t="s">
        <v>1162</v>
      </c>
      <c r="B6" s="1" t="s">
        <v>1163</v>
      </c>
      <c r="C6" s="1">
        <v>1.0</v>
      </c>
    </row>
    <row r="7">
      <c r="A7" s="1" t="s">
        <v>164</v>
      </c>
      <c r="B7" s="1" t="s">
        <v>165</v>
      </c>
      <c r="C7" s="1">
        <v>0.0</v>
      </c>
    </row>
    <row r="8">
      <c r="A8" s="1" t="s">
        <v>1277</v>
      </c>
      <c r="B8" s="1" t="s">
        <v>1278</v>
      </c>
      <c r="C8" s="1">
        <v>6.0</v>
      </c>
    </row>
    <row r="9">
      <c r="A9" s="1" t="s">
        <v>337</v>
      </c>
      <c r="B9" s="1" t="s">
        <v>338</v>
      </c>
      <c r="C9" s="1">
        <v>0.0</v>
      </c>
    </row>
    <row r="10">
      <c r="A10" s="1" t="s">
        <v>895</v>
      </c>
      <c r="B10" s="1" t="s">
        <v>896</v>
      </c>
      <c r="C10" s="1">
        <v>0.0</v>
      </c>
    </row>
    <row r="11">
      <c r="A11" s="1" t="s">
        <v>871</v>
      </c>
      <c r="B11" s="1" t="s">
        <v>872</v>
      </c>
      <c r="C11" s="1">
        <v>1.0</v>
      </c>
    </row>
    <row r="12">
      <c r="A12" s="1" t="s">
        <v>2443</v>
      </c>
      <c r="B12" s="1" t="s">
        <v>2572</v>
      </c>
      <c r="C12" s="1">
        <v>4.0</v>
      </c>
    </row>
    <row r="13">
      <c r="A13" s="1" t="s">
        <v>984</v>
      </c>
      <c r="B13" s="1" t="s">
        <v>985</v>
      </c>
      <c r="C13" s="1">
        <v>0.0</v>
      </c>
    </row>
    <row r="14">
      <c r="A14" s="1" t="s">
        <v>877</v>
      </c>
      <c r="B14" s="1" t="s">
        <v>878</v>
      </c>
      <c r="C14" s="1">
        <v>0.0</v>
      </c>
    </row>
    <row r="15">
      <c r="A15" s="1" t="s">
        <v>1333</v>
      </c>
      <c r="B15" s="1" t="s">
        <v>1334</v>
      </c>
      <c r="C15" s="1">
        <v>4.0</v>
      </c>
    </row>
    <row r="16">
      <c r="A16" s="1" t="s">
        <v>1356</v>
      </c>
      <c r="B16" s="1" t="s">
        <v>1357</v>
      </c>
      <c r="C16" s="1">
        <v>7.0</v>
      </c>
    </row>
    <row r="17">
      <c r="A17" s="1" t="s">
        <v>1343</v>
      </c>
      <c r="B17" s="1" t="s">
        <v>1344</v>
      </c>
      <c r="C17" s="1">
        <v>3.0</v>
      </c>
    </row>
    <row r="18">
      <c r="A18" s="1" t="s">
        <v>425</v>
      </c>
      <c r="B18" s="1" t="s">
        <v>426</v>
      </c>
      <c r="C18" s="1">
        <v>1.0</v>
      </c>
    </row>
    <row r="19">
      <c r="A19" s="1" t="s">
        <v>197</v>
      </c>
      <c r="B19" s="1" t="s">
        <v>198</v>
      </c>
      <c r="C19" s="1">
        <v>2.0</v>
      </c>
    </row>
    <row r="20">
      <c r="A20" s="1" t="s">
        <v>1275</v>
      </c>
      <c r="B20" s="1" t="s">
        <v>1276</v>
      </c>
      <c r="C20" s="1">
        <v>0.0</v>
      </c>
    </row>
    <row r="21">
      <c r="A21" s="1" t="s">
        <v>2444</v>
      </c>
      <c r="B21" s="1" t="s">
        <v>2573</v>
      </c>
      <c r="C21" s="1">
        <v>2.0</v>
      </c>
    </row>
    <row r="22">
      <c r="A22" s="1" t="s">
        <v>1712</v>
      </c>
      <c r="B22" s="1" t="s">
        <v>1713</v>
      </c>
      <c r="C22" s="1">
        <v>1.0</v>
      </c>
    </row>
    <row r="23">
      <c r="A23" s="1" t="s">
        <v>447</v>
      </c>
      <c r="B23" s="1" t="s">
        <v>448</v>
      </c>
      <c r="C23" s="1">
        <v>1.0</v>
      </c>
    </row>
    <row r="24">
      <c r="A24" s="1" t="s">
        <v>226</v>
      </c>
      <c r="B24" s="1" t="s">
        <v>227</v>
      </c>
      <c r="C24" s="1">
        <v>10.0</v>
      </c>
    </row>
    <row r="25">
      <c r="A25" s="1" t="s">
        <v>1186</v>
      </c>
      <c r="B25" s="1" t="s">
        <v>1187</v>
      </c>
      <c r="C25" s="1">
        <v>0.0</v>
      </c>
    </row>
    <row r="26">
      <c r="A26" s="1" t="s">
        <v>411</v>
      </c>
      <c r="B26" s="1" t="s">
        <v>412</v>
      </c>
      <c r="C26" s="1">
        <v>4.0</v>
      </c>
    </row>
    <row r="27">
      <c r="A27" s="1" t="s">
        <v>1325</v>
      </c>
      <c r="B27" s="1" t="s">
        <v>1326</v>
      </c>
      <c r="C27" s="1">
        <v>1.0</v>
      </c>
    </row>
    <row r="28">
      <c r="A28" s="1" t="s">
        <v>710</v>
      </c>
      <c r="B28" s="1" t="s">
        <v>711</v>
      </c>
      <c r="C28" s="1">
        <v>46.0</v>
      </c>
    </row>
    <row r="29">
      <c r="A29" s="1" t="s">
        <v>1444</v>
      </c>
      <c r="B29" s="1" t="s">
        <v>1445</v>
      </c>
      <c r="C29" s="1">
        <v>0.0</v>
      </c>
    </row>
    <row r="30">
      <c r="A30" s="1" t="s">
        <v>645</v>
      </c>
      <c r="B30" s="1" t="s">
        <v>646</v>
      </c>
      <c r="C30" s="1">
        <v>7.0</v>
      </c>
    </row>
    <row r="31">
      <c r="A31" s="1" t="s">
        <v>1166</v>
      </c>
      <c r="B31" s="1" t="s">
        <v>1167</v>
      </c>
      <c r="C31" s="1">
        <v>5.0</v>
      </c>
    </row>
    <row r="32">
      <c r="A32" s="1" t="s">
        <v>585</v>
      </c>
      <c r="B32" s="1" t="s">
        <v>586</v>
      </c>
      <c r="C32" s="1">
        <v>1.0</v>
      </c>
    </row>
    <row r="33">
      <c r="A33" s="1" t="s">
        <v>342</v>
      </c>
      <c r="B33" s="1" t="s">
        <v>343</v>
      </c>
      <c r="C33" s="1">
        <v>0.0</v>
      </c>
    </row>
    <row r="34">
      <c r="A34" s="1" t="s">
        <v>1772</v>
      </c>
      <c r="B34" s="1" t="s">
        <v>1773</v>
      </c>
      <c r="C34" s="1">
        <v>4.0</v>
      </c>
    </row>
    <row r="35">
      <c r="A35" s="1" t="s">
        <v>539</v>
      </c>
      <c r="B35" s="1" t="s">
        <v>540</v>
      </c>
      <c r="C35" s="1">
        <v>8.0</v>
      </c>
    </row>
    <row r="36">
      <c r="A36" s="1" t="s">
        <v>704</v>
      </c>
      <c r="B36" s="1" t="s">
        <v>705</v>
      </c>
      <c r="C36" s="1">
        <v>1.0</v>
      </c>
    </row>
    <row r="37">
      <c r="A37" s="1" t="s">
        <v>1132</v>
      </c>
      <c r="B37" s="1" t="s">
        <v>1133</v>
      </c>
      <c r="C37" s="1">
        <v>3.0</v>
      </c>
    </row>
    <row r="38">
      <c r="A38" s="1" t="s">
        <v>260</v>
      </c>
      <c r="B38" s="1" t="s">
        <v>261</v>
      </c>
      <c r="C38" s="1">
        <v>2.0</v>
      </c>
    </row>
    <row r="39">
      <c r="A39" s="1" t="s">
        <v>1476</v>
      </c>
      <c r="B39" s="1" t="s">
        <v>1477</v>
      </c>
      <c r="C39" s="1">
        <v>1.0</v>
      </c>
    </row>
    <row r="40">
      <c r="A40" s="1" t="s">
        <v>1562</v>
      </c>
      <c r="B40" s="1" t="s">
        <v>1563</v>
      </c>
      <c r="C40" s="1">
        <v>5.0</v>
      </c>
    </row>
    <row r="41">
      <c r="A41" s="1" t="s">
        <v>1190</v>
      </c>
      <c r="B41" s="1" t="s">
        <v>1191</v>
      </c>
      <c r="C41" s="1">
        <v>1.0</v>
      </c>
    </row>
    <row r="42">
      <c r="A42" s="1" t="s">
        <v>945</v>
      </c>
      <c r="B42" s="1" t="s">
        <v>946</v>
      </c>
      <c r="C42" s="1">
        <v>5.0</v>
      </c>
    </row>
    <row r="43">
      <c r="A43" s="1" t="s">
        <v>551</v>
      </c>
      <c r="B43" s="1" t="s">
        <v>552</v>
      </c>
      <c r="C43" s="1">
        <v>35.0</v>
      </c>
    </row>
    <row r="44">
      <c r="A44" s="1" t="s">
        <v>267</v>
      </c>
      <c r="B44" s="1" t="s">
        <v>268</v>
      </c>
      <c r="C44" s="1">
        <v>41.0</v>
      </c>
    </row>
    <row r="45">
      <c r="A45" s="1" t="s">
        <v>1103</v>
      </c>
      <c r="B45" s="1" t="s">
        <v>1104</v>
      </c>
      <c r="C45" s="1">
        <v>9.0</v>
      </c>
    </row>
    <row r="46">
      <c r="A46" s="1" t="s">
        <v>354</v>
      </c>
      <c r="B46" s="1" t="s">
        <v>355</v>
      </c>
      <c r="C46" s="1">
        <v>0.0</v>
      </c>
    </row>
    <row r="47">
      <c r="A47" s="1" t="s">
        <v>2445</v>
      </c>
      <c r="B47" s="1" t="s">
        <v>2574</v>
      </c>
      <c r="C47" s="1">
        <v>1.0</v>
      </c>
    </row>
    <row r="48">
      <c r="A48" s="1" t="s">
        <v>549</v>
      </c>
      <c r="B48" s="1" t="s">
        <v>550</v>
      </c>
      <c r="C48" s="1">
        <v>6.0</v>
      </c>
    </row>
    <row r="49">
      <c r="A49" s="1" t="s">
        <v>652</v>
      </c>
      <c r="B49" s="1" t="s">
        <v>653</v>
      </c>
      <c r="C49" s="1">
        <v>0.0</v>
      </c>
    </row>
    <row r="50">
      <c r="A50" s="1" t="s">
        <v>1265</v>
      </c>
      <c r="B50" s="1" t="s">
        <v>1266</v>
      </c>
      <c r="C50" s="1">
        <v>49.0</v>
      </c>
    </row>
    <row r="51">
      <c r="A51" s="1" t="s">
        <v>2446</v>
      </c>
      <c r="B51" s="1" t="s">
        <v>2575</v>
      </c>
      <c r="C51" s="1">
        <v>0.0</v>
      </c>
    </row>
    <row r="52">
      <c r="A52" s="1" t="s">
        <v>1230</v>
      </c>
      <c r="B52" s="1" t="s">
        <v>1231</v>
      </c>
      <c r="C52" s="1">
        <v>0.0</v>
      </c>
    </row>
    <row r="53">
      <c r="A53" s="1" t="s">
        <v>732</v>
      </c>
      <c r="B53" s="1" t="s">
        <v>733</v>
      </c>
      <c r="C53" s="1">
        <v>1.0</v>
      </c>
    </row>
    <row r="54">
      <c r="A54" s="1" t="s">
        <v>869</v>
      </c>
      <c r="B54" s="1" t="s">
        <v>870</v>
      </c>
      <c r="C54" s="1">
        <v>7.0</v>
      </c>
    </row>
    <row r="55">
      <c r="A55" s="1" t="s">
        <v>228</v>
      </c>
      <c r="B55" s="1" t="s">
        <v>229</v>
      </c>
      <c r="C55" s="1">
        <v>4.0</v>
      </c>
    </row>
    <row r="56">
      <c r="A56" s="1" t="s">
        <v>248</v>
      </c>
      <c r="B56" s="1" t="s">
        <v>249</v>
      </c>
      <c r="C56" s="1">
        <v>8.0</v>
      </c>
    </row>
    <row r="57">
      <c r="A57" s="1" t="s">
        <v>1168</v>
      </c>
      <c r="B57" s="1" t="s">
        <v>1169</v>
      </c>
      <c r="C57" s="1">
        <v>6.0</v>
      </c>
    </row>
    <row r="58">
      <c r="A58" s="1" t="s">
        <v>158</v>
      </c>
      <c r="B58" s="1" t="s">
        <v>159</v>
      </c>
      <c r="C58" s="1">
        <v>1.0</v>
      </c>
    </row>
    <row r="59">
      <c r="A59" s="1" t="s">
        <v>2447</v>
      </c>
      <c r="B59" s="1" t="s">
        <v>2576</v>
      </c>
      <c r="C59" s="1">
        <v>2.0</v>
      </c>
    </row>
    <row r="60">
      <c r="A60" s="1" t="s">
        <v>468</v>
      </c>
      <c r="B60" s="1" t="s">
        <v>469</v>
      </c>
      <c r="C60" s="1">
        <v>0.0</v>
      </c>
    </row>
    <row r="61">
      <c r="A61" s="1" t="s">
        <v>313</v>
      </c>
      <c r="B61" s="1" t="s">
        <v>314</v>
      </c>
      <c r="C61" s="1">
        <v>1.0</v>
      </c>
    </row>
    <row r="62">
      <c r="A62" s="1" t="s">
        <v>137</v>
      </c>
      <c r="B62" s="1" t="s">
        <v>138</v>
      </c>
      <c r="C62" s="1">
        <v>0.0</v>
      </c>
    </row>
    <row r="63">
      <c r="A63" s="1" t="s">
        <v>407</v>
      </c>
      <c r="B63" s="1" t="s">
        <v>408</v>
      </c>
      <c r="C63" s="1">
        <v>0.0</v>
      </c>
    </row>
    <row r="64">
      <c r="A64" s="1" t="s">
        <v>2448</v>
      </c>
      <c r="B64" s="1" t="s">
        <v>2577</v>
      </c>
      <c r="C64" s="1">
        <v>1.0</v>
      </c>
    </row>
    <row r="65">
      <c r="A65" s="1" t="s">
        <v>1205</v>
      </c>
      <c r="B65" s="1" t="s">
        <v>1206</v>
      </c>
      <c r="C65" s="1">
        <v>7.0</v>
      </c>
    </row>
    <row r="66">
      <c r="A66" s="1" t="s">
        <v>907</v>
      </c>
      <c r="B66" s="1" t="s">
        <v>908</v>
      </c>
      <c r="C66" s="1">
        <v>4.0</v>
      </c>
    </row>
    <row r="67">
      <c r="A67" s="1" t="s">
        <v>133</v>
      </c>
      <c r="B67" s="1" t="s">
        <v>134</v>
      </c>
      <c r="C67" s="1">
        <v>0.0</v>
      </c>
    </row>
    <row r="68">
      <c r="A68" s="1" t="s">
        <v>2449</v>
      </c>
      <c r="B68" s="1" t="s">
        <v>2578</v>
      </c>
      <c r="C68" s="1">
        <v>6.0</v>
      </c>
    </row>
    <row r="69">
      <c r="A69" s="1" t="s">
        <v>2579</v>
      </c>
      <c r="B69" s="1" t="s">
        <v>2580</v>
      </c>
      <c r="C69" s="1">
        <v>0.0</v>
      </c>
    </row>
    <row r="70">
      <c r="A70" s="1" t="s">
        <v>303</v>
      </c>
      <c r="B70" s="1" t="s">
        <v>304</v>
      </c>
      <c r="C70" s="1">
        <v>3.0</v>
      </c>
    </row>
    <row r="71">
      <c r="A71" s="1" t="s">
        <v>1217</v>
      </c>
      <c r="B71" s="1" t="s">
        <v>1218</v>
      </c>
      <c r="C71" s="1">
        <v>8.0</v>
      </c>
    </row>
    <row r="72">
      <c r="A72" s="1" t="s">
        <v>433</v>
      </c>
      <c r="B72" s="1" t="s">
        <v>434</v>
      </c>
      <c r="C72" s="1">
        <v>0.0</v>
      </c>
    </row>
    <row r="73">
      <c r="A73" s="1" t="s">
        <v>195</v>
      </c>
      <c r="B73" s="1" t="s">
        <v>196</v>
      </c>
      <c r="C73" s="1">
        <v>3.0</v>
      </c>
    </row>
    <row r="74">
      <c r="A74" s="1" t="s">
        <v>429</v>
      </c>
      <c r="B74" s="1" t="s">
        <v>430</v>
      </c>
      <c r="C74" s="1">
        <v>0.0</v>
      </c>
    </row>
    <row r="75">
      <c r="A75" s="1" t="s">
        <v>636</v>
      </c>
      <c r="B75" s="1" t="s">
        <v>637</v>
      </c>
      <c r="C75" s="1">
        <v>3.0</v>
      </c>
    </row>
    <row r="76">
      <c r="A76" s="1" t="s">
        <v>1662</v>
      </c>
      <c r="B76" s="1" t="s">
        <v>1663</v>
      </c>
      <c r="C76" s="1">
        <v>15.0</v>
      </c>
    </row>
    <row r="77">
      <c r="A77" s="1" t="s">
        <v>763</v>
      </c>
      <c r="B77" s="1" t="s">
        <v>764</v>
      </c>
      <c r="C77" s="1">
        <v>13.0</v>
      </c>
    </row>
    <row r="78">
      <c r="A78" s="1" t="s">
        <v>1727</v>
      </c>
      <c r="B78" s="1" t="s">
        <v>1728</v>
      </c>
      <c r="C78" s="1">
        <v>1.0</v>
      </c>
    </row>
    <row r="79">
      <c r="A79" s="1" t="s">
        <v>1014</v>
      </c>
      <c r="B79" s="1" t="s">
        <v>1015</v>
      </c>
      <c r="C79" s="1">
        <v>8.0</v>
      </c>
    </row>
    <row r="80">
      <c r="A80" s="1" t="s">
        <v>391</v>
      </c>
      <c r="B80" s="1" t="s">
        <v>392</v>
      </c>
      <c r="C80" s="1">
        <v>1.0</v>
      </c>
    </row>
    <row r="81">
      <c r="A81" s="1" t="s">
        <v>2450</v>
      </c>
      <c r="B81" s="1" t="s">
        <v>2581</v>
      </c>
      <c r="C81" s="1">
        <v>6.0</v>
      </c>
    </row>
    <row r="82">
      <c r="A82" s="1" t="s">
        <v>1273</v>
      </c>
      <c r="B82" s="1" t="s">
        <v>1274</v>
      </c>
      <c r="C82" s="1">
        <v>6.0</v>
      </c>
    </row>
    <row r="83">
      <c r="A83" s="1" t="s">
        <v>511</v>
      </c>
      <c r="B83" s="1" t="s">
        <v>512</v>
      </c>
      <c r="C83" s="1">
        <v>5.0</v>
      </c>
    </row>
    <row r="84">
      <c r="A84" s="1" t="s">
        <v>1458</v>
      </c>
      <c r="B84" s="1" t="s">
        <v>1459</v>
      </c>
      <c r="C84" s="1">
        <v>1.0</v>
      </c>
    </row>
    <row r="85">
      <c r="A85" s="1" t="s">
        <v>565</v>
      </c>
      <c r="B85" s="1" t="s">
        <v>566</v>
      </c>
      <c r="C85" s="1">
        <v>1.0</v>
      </c>
    </row>
    <row r="86">
      <c r="A86" s="1" t="s">
        <v>887</v>
      </c>
      <c r="B86" s="1" t="s">
        <v>888</v>
      </c>
      <c r="C86" s="1">
        <v>4.0</v>
      </c>
    </row>
    <row r="87">
      <c r="A87" s="1" t="s">
        <v>1602</v>
      </c>
      <c r="B87" s="1" t="s">
        <v>1603</v>
      </c>
      <c r="C87" s="1">
        <v>3.0</v>
      </c>
    </row>
    <row r="88">
      <c r="A88" s="1" t="s">
        <v>897</v>
      </c>
      <c r="B88" s="1" t="s">
        <v>898</v>
      </c>
      <c r="C88" s="1">
        <v>27.0</v>
      </c>
    </row>
    <row r="89">
      <c r="A89" s="1" t="s">
        <v>939</v>
      </c>
      <c r="B89" s="1" t="s">
        <v>940</v>
      </c>
      <c r="C89" s="1">
        <v>9.0</v>
      </c>
    </row>
    <row r="90">
      <c r="A90" s="1" t="s">
        <v>891</v>
      </c>
      <c r="B90" s="1" t="s">
        <v>892</v>
      </c>
      <c r="C90" s="1">
        <v>27.0</v>
      </c>
    </row>
    <row r="91">
      <c r="A91" s="1" t="s">
        <v>808</v>
      </c>
      <c r="B91" s="1" t="s">
        <v>809</v>
      </c>
      <c r="C91" s="1">
        <v>1.0</v>
      </c>
    </row>
    <row r="92">
      <c r="A92" s="1" t="s">
        <v>982</v>
      </c>
      <c r="B92" s="1" t="s">
        <v>983</v>
      </c>
      <c r="C92" s="1">
        <v>19.0</v>
      </c>
    </row>
    <row r="93">
      <c r="A93" s="1" t="s">
        <v>1780</v>
      </c>
      <c r="B93" s="1" t="s">
        <v>1781</v>
      </c>
      <c r="C93" s="1">
        <v>2.0</v>
      </c>
    </row>
    <row r="94">
      <c r="A94" s="1" t="s">
        <v>1641</v>
      </c>
      <c r="B94" s="1" t="s">
        <v>1642</v>
      </c>
      <c r="C94" s="1">
        <v>11.0</v>
      </c>
    </row>
    <row r="95">
      <c r="A95" s="1" t="s">
        <v>835</v>
      </c>
      <c r="B95" s="1" t="s">
        <v>836</v>
      </c>
      <c r="C95" s="1">
        <v>0.0</v>
      </c>
    </row>
    <row r="96">
      <c r="A96" s="1" t="s">
        <v>1193</v>
      </c>
      <c r="B96" s="1" t="s">
        <v>1194</v>
      </c>
      <c r="C96" s="1">
        <v>0.0</v>
      </c>
    </row>
    <row r="97">
      <c r="A97" s="1" t="s">
        <v>1065</v>
      </c>
      <c r="B97" s="1" t="s">
        <v>1066</v>
      </c>
      <c r="C97" s="1">
        <v>0.0</v>
      </c>
    </row>
    <row r="98">
      <c r="A98" s="1" t="s">
        <v>553</v>
      </c>
      <c r="B98" s="1" t="s">
        <v>554</v>
      </c>
      <c r="C98" s="1">
        <v>1.0</v>
      </c>
    </row>
    <row r="99">
      <c r="A99" s="1" t="s">
        <v>254</v>
      </c>
      <c r="B99" s="1" t="s">
        <v>255</v>
      </c>
      <c r="C99" s="1">
        <v>4.0</v>
      </c>
    </row>
    <row r="100">
      <c r="A100" s="1" t="s">
        <v>275</v>
      </c>
      <c r="B100" s="1" t="s">
        <v>276</v>
      </c>
      <c r="C100" s="1">
        <v>0.0</v>
      </c>
    </row>
    <row r="101">
      <c r="A101" s="1" t="s">
        <v>1374</v>
      </c>
      <c r="B101" s="1" t="s">
        <v>1375</v>
      </c>
      <c r="C101" s="1">
        <v>7.0</v>
      </c>
    </row>
    <row r="102">
      <c r="A102" s="1" t="s">
        <v>242</v>
      </c>
      <c r="B102" s="1" t="s">
        <v>243</v>
      </c>
      <c r="C102" s="1">
        <v>5.0</v>
      </c>
    </row>
    <row r="103">
      <c r="A103" s="1" t="s">
        <v>1002</v>
      </c>
      <c r="B103" s="1" t="s">
        <v>1003</v>
      </c>
      <c r="C103" s="1">
        <v>0.0</v>
      </c>
    </row>
    <row r="104">
      <c r="A104" s="1" t="s">
        <v>603</v>
      </c>
      <c r="B104" s="1" t="s">
        <v>604</v>
      </c>
      <c r="C104" s="1">
        <v>14.0</v>
      </c>
    </row>
    <row r="105">
      <c r="A105" s="1" t="s">
        <v>86</v>
      </c>
      <c r="B105" s="1" t="s">
        <v>87</v>
      </c>
      <c r="C105" s="1">
        <v>0.0</v>
      </c>
    </row>
    <row r="106">
      <c r="A106" s="1" t="s">
        <v>127</v>
      </c>
      <c r="B106" s="1" t="s">
        <v>128</v>
      </c>
      <c r="C106" s="1">
        <v>1.0</v>
      </c>
    </row>
    <row r="107">
      <c r="A107" s="1" t="s">
        <v>1676</v>
      </c>
      <c r="B107" s="1" t="s">
        <v>1677</v>
      </c>
      <c r="C107" s="1">
        <v>2.0</v>
      </c>
    </row>
    <row r="108">
      <c r="A108" s="1" t="s">
        <v>1745</v>
      </c>
      <c r="B108" s="1" t="s">
        <v>1746</v>
      </c>
      <c r="C108" s="1">
        <v>0.0</v>
      </c>
    </row>
    <row r="109">
      <c r="A109" s="1" t="s">
        <v>1774</v>
      </c>
      <c r="B109" s="1" t="s">
        <v>1775</v>
      </c>
      <c r="C109" s="1">
        <v>3.0</v>
      </c>
    </row>
    <row r="110">
      <c r="A110" s="1" t="s">
        <v>34</v>
      </c>
      <c r="B110" s="1" t="s">
        <v>35</v>
      </c>
      <c r="C110" s="1">
        <v>5.0</v>
      </c>
    </row>
    <row r="111">
      <c r="A111" s="1" t="s">
        <v>1122</v>
      </c>
      <c r="B111" s="1" t="s">
        <v>1123</v>
      </c>
      <c r="C111" s="1">
        <v>29.0</v>
      </c>
    </row>
    <row r="112">
      <c r="A112" s="1" t="s">
        <v>528</v>
      </c>
      <c r="B112" s="1" t="s">
        <v>529</v>
      </c>
      <c r="C112" s="1">
        <v>3.0</v>
      </c>
    </row>
    <row r="113">
      <c r="A113" s="1" t="s">
        <v>654</v>
      </c>
      <c r="B113" s="1" t="s">
        <v>655</v>
      </c>
      <c r="C113" s="1">
        <v>1.0</v>
      </c>
    </row>
    <row r="114">
      <c r="A114" s="1" t="s">
        <v>73</v>
      </c>
      <c r="B114" s="1" t="s">
        <v>74</v>
      </c>
      <c r="C114" s="1">
        <v>4.0</v>
      </c>
    </row>
    <row r="115">
      <c r="A115" s="1" t="s">
        <v>634</v>
      </c>
      <c r="B115" s="1" t="s">
        <v>635</v>
      </c>
      <c r="C115" s="1">
        <v>7.0</v>
      </c>
    </row>
    <row r="116">
      <c r="A116" s="1" t="s">
        <v>682</v>
      </c>
      <c r="B116" s="1" t="s">
        <v>683</v>
      </c>
      <c r="C116" s="1">
        <v>2.0</v>
      </c>
    </row>
    <row r="117">
      <c r="A117" s="1" t="s">
        <v>1329</v>
      </c>
      <c r="B117" s="1" t="s">
        <v>1330</v>
      </c>
      <c r="C117" s="1">
        <v>3.0</v>
      </c>
    </row>
    <row r="118">
      <c r="A118" s="1" t="s">
        <v>1188</v>
      </c>
      <c r="B118" s="1" t="s">
        <v>1189</v>
      </c>
      <c r="C118" s="1">
        <v>2.0</v>
      </c>
    </row>
    <row r="119">
      <c r="A119" s="1" t="s">
        <v>1578</v>
      </c>
      <c r="B119" s="1" t="s">
        <v>1579</v>
      </c>
      <c r="C119" s="1">
        <v>7.0</v>
      </c>
    </row>
    <row r="120">
      <c r="A120" s="1" t="s">
        <v>873</v>
      </c>
      <c r="B120" s="1" t="s">
        <v>874</v>
      </c>
      <c r="C120" s="1">
        <v>0.0</v>
      </c>
    </row>
    <row r="121">
      <c r="A121" s="1" t="s">
        <v>933</v>
      </c>
      <c r="B121" s="1" t="s">
        <v>934</v>
      </c>
      <c r="C121" s="1">
        <v>0.0</v>
      </c>
    </row>
    <row r="122">
      <c r="A122" s="1" t="s">
        <v>2451</v>
      </c>
      <c r="B122" s="1" t="s">
        <v>2582</v>
      </c>
      <c r="C122" s="1">
        <v>0.0</v>
      </c>
    </row>
    <row r="123">
      <c r="A123" s="1" t="s">
        <v>782</v>
      </c>
      <c r="B123" s="1" t="s">
        <v>783</v>
      </c>
      <c r="C123" s="1">
        <v>122.0</v>
      </c>
    </row>
    <row r="124">
      <c r="A124" s="1" t="s">
        <v>1255</v>
      </c>
      <c r="B124" s="1" t="s">
        <v>1256</v>
      </c>
      <c r="C124" s="1">
        <v>2.0</v>
      </c>
    </row>
    <row r="125">
      <c r="A125" s="1" t="s">
        <v>437</v>
      </c>
      <c r="B125" s="1" t="s">
        <v>438</v>
      </c>
      <c r="C125" s="1">
        <v>27.0</v>
      </c>
    </row>
    <row r="126">
      <c r="A126" s="1" t="s">
        <v>1144</v>
      </c>
      <c r="B126" s="1" t="s">
        <v>1145</v>
      </c>
      <c r="C126" s="1">
        <v>0.0</v>
      </c>
    </row>
    <row r="127">
      <c r="A127" s="1" t="s">
        <v>1684</v>
      </c>
      <c r="B127" s="1" t="s">
        <v>1685</v>
      </c>
      <c r="C127" s="1">
        <v>0.0</v>
      </c>
    </row>
    <row r="128">
      <c r="A128" s="1" t="s">
        <v>1492</v>
      </c>
      <c r="B128" s="1" t="s">
        <v>1493</v>
      </c>
      <c r="C128" s="1">
        <v>4.0</v>
      </c>
    </row>
    <row r="129">
      <c r="A129" s="1" t="s">
        <v>1432</v>
      </c>
      <c r="B129" s="1" t="s">
        <v>1433</v>
      </c>
      <c r="C129" s="1">
        <v>0.0</v>
      </c>
    </row>
    <row r="130">
      <c r="A130" s="1" t="s">
        <v>668</v>
      </c>
      <c r="B130" s="1" t="s">
        <v>669</v>
      </c>
      <c r="C130" s="1">
        <v>0.0</v>
      </c>
    </row>
    <row r="131">
      <c r="A131" s="1" t="s">
        <v>843</v>
      </c>
      <c r="B131" s="1" t="s">
        <v>844</v>
      </c>
      <c r="C131" s="1">
        <v>13.0</v>
      </c>
    </row>
    <row r="132">
      <c r="A132" s="1" t="s">
        <v>893</v>
      </c>
      <c r="B132" s="1" t="s">
        <v>894</v>
      </c>
      <c r="C132" s="1">
        <v>10.0</v>
      </c>
    </row>
    <row r="133">
      <c r="A133" s="1" t="s">
        <v>941</v>
      </c>
      <c r="B133" s="1" t="s">
        <v>942</v>
      </c>
      <c r="C133" s="1">
        <v>0.0</v>
      </c>
    </row>
    <row r="134">
      <c r="A134" s="1" t="s">
        <v>2452</v>
      </c>
      <c r="B134" s="1" t="s">
        <v>2583</v>
      </c>
      <c r="C134" s="1">
        <v>3.0</v>
      </c>
    </row>
    <row r="135">
      <c r="A135" s="1" t="s">
        <v>829</v>
      </c>
      <c r="B135" s="1" t="s">
        <v>830</v>
      </c>
      <c r="C135" s="1">
        <v>5.0</v>
      </c>
    </row>
    <row r="136">
      <c r="A136" s="1" t="s">
        <v>1484</v>
      </c>
      <c r="B136" s="1" t="s">
        <v>1485</v>
      </c>
      <c r="C136" s="1">
        <v>12.0</v>
      </c>
    </row>
    <row r="137">
      <c r="A137" s="1" t="s">
        <v>1434</v>
      </c>
      <c r="B137" s="1" t="s">
        <v>1435</v>
      </c>
      <c r="C137" s="1">
        <v>6.0</v>
      </c>
    </row>
    <row r="138">
      <c r="A138" s="1" t="s">
        <v>2453</v>
      </c>
      <c r="B138" s="1" t="s">
        <v>2584</v>
      </c>
      <c r="C138" s="1">
        <v>4.0</v>
      </c>
    </row>
    <row r="139">
      <c r="A139" s="1" t="s">
        <v>825</v>
      </c>
      <c r="B139" s="1" t="s">
        <v>826</v>
      </c>
      <c r="C139" s="1">
        <v>1.0</v>
      </c>
    </row>
    <row r="140">
      <c r="A140" s="1" t="s">
        <v>2454</v>
      </c>
      <c r="B140" s="1" t="s">
        <v>2585</v>
      </c>
      <c r="C140" s="1">
        <v>2.0</v>
      </c>
    </row>
    <row r="141">
      <c r="A141" s="1" t="s">
        <v>780</v>
      </c>
      <c r="B141" s="1" t="s">
        <v>781</v>
      </c>
      <c r="C141" s="1">
        <v>118.0</v>
      </c>
    </row>
    <row r="142">
      <c r="A142" s="1" t="s">
        <v>1075</v>
      </c>
      <c r="B142" s="1" t="s">
        <v>1076</v>
      </c>
      <c r="C142" s="1">
        <v>1.0</v>
      </c>
    </row>
    <row r="143">
      <c r="A143" s="1" t="s">
        <v>1534</v>
      </c>
      <c r="B143" s="1" t="s">
        <v>1535</v>
      </c>
      <c r="C143" s="1">
        <v>0.0</v>
      </c>
    </row>
    <row r="144">
      <c r="A144" s="1" t="s">
        <v>2455</v>
      </c>
      <c r="B144" s="1" t="s">
        <v>2586</v>
      </c>
      <c r="C144" s="1">
        <v>1.0</v>
      </c>
    </row>
    <row r="145">
      <c r="A145" s="1" t="s">
        <v>1154</v>
      </c>
      <c r="B145" s="1" t="s">
        <v>1155</v>
      </c>
      <c r="C145" s="1">
        <v>8.0</v>
      </c>
    </row>
    <row r="146">
      <c r="A146" s="1" t="s">
        <v>327</v>
      </c>
      <c r="B146" s="1" t="s">
        <v>328</v>
      </c>
      <c r="C146" s="1">
        <v>0.0</v>
      </c>
    </row>
    <row r="147">
      <c r="A147" s="1" t="s">
        <v>761</v>
      </c>
      <c r="B147" s="1" t="s">
        <v>762</v>
      </c>
      <c r="C147" s="1">
        <v>0.0</v>
      </c>
    </row>
    <row r="148">
      <c r="A148" s="1" t="s">
        <v>449</v>
      </c>
      <c r="B148" s="1" t="s">
        <v>450</v>
      </c>
      <c r="C148" s="1">
        <v>1.0</v>
      </c>
    </row>
    <row r="149">
      <c r="A149" s="1" t="s">
        <v>1550</v>
      </c>
      <c r="B149" s="1" t="s">
        <v>1551</v>
      </c>
      <c r="C149" s="1">
        <v>6.0</v>
      </c>
    </row>
    <row r="150">
      <c r="A150" s="1" t="s">
        <v>423</v>
      </c>
      <c r="B150" s="1" t="s">
        <v>424</v>
      </c>
      <c r="C150" s="1">
        <v>0.0</v>
      </c>
    </row>
    <row r="151">
      <c r="A151" s="1" t="s">
        <v>236</v>
      </c>
      <c r="B151" s="1" t="s">
        <v>237</v>
      </c>
      <c r="C151" s="1">
        <v>9.0</v>
      </c>
    </row>
    <row r="152">
      <c r="A152" s="1" t="s">
        <v>2456</v>
      </c>
      <c r="B152" s="1" t="s">
        <v>2587</v>
      </c>
      <c r="C152" s="1">
        <v>0.0</v>
      </c>
    </row>
    <row r="153">
      <c r="A153" s="1" t="s">
        <v>1682</v>
      </c>
      <c r="B153" s="1" t="s">
        <v>1683</v>
      </c>
      <c r="C153" s="1">
        <v>0.0</v>
      </c>
    </row>
    <row r="154">
      <c r="A154" s="1" t="s">
        <v>1044</v>
      </c>
      <c r="B154" s="1" t="s">
        <v>1045</v>
      </c>
      <c r="C154" s="1">
        <v>1.0</v>
      </c>
    </row>
    <row r="155">
      <c r="A155" s="1" t="s">
        <v>2457</v>
      </c>
      <c r="B155" s="1" t="s">
        <v>2588</v>
      </c>
      <c r="C155" s="1">
        <v>3.0</v>
      </c>
    </row>
    <row r="156">
      <c r="A156" s="1" t="s">
        <v>2459</v>
      </c>
      <c r="B156" s="1" t="s">
        <v>2589</v>
      </c>
      <c r="C156" s="1">
        <v>5.0</v>
      </c>
    </row>
    <row r="157">
      <c r="A157" s="1" t="s">
        <v>1466</v>
      </c>
      <c r="B157" s="1" t="s">
        <v>1467</v>
      </c>
      <c r="C157" s="1">
        <v>0.0</v>
      </c>
    </row>
    <row r="158">
      <c r="A158" s="1" t="s">
        <v>716</v>
      </c>
      <c r="B158" s="1" t="s">
        <v>717</v>
      </c>
      <c r="C158" s="1">
        <v>3.0</v>
      </c>
    </row>
    <row r="159">
      <c r="A159" s="1" t="s">
        <v>96</v>
      </c>
      <c r="B159" s="1" t="s">
        <v>97</v>
      </c>
      <c r="C159" s="1">
        <v>1.0</v>
      </c>
    </row>
    <row r="160">
      <c r="A160" s="1" t="s">
        <v>1382</v>
      </c>
      <c r="B160" s="1" t="s">
        <v>1383</v>
      </c>
      <c r="C160" s="1">
        <v>1.0</v>
      </c>
    </row>
    <row r="161">
      <c r="A161" s="1" t="s">
        <v>350</v>
      </c>
      <c r="B161" s="1" t="s">
        <v>351</v>
      </c>
      <c r="C161" s="1">
        <v>1.0</v>
      </c>
    </row>
    <row r="162">
      <c r="A162" s="1" t="s">
        <v>71</v>
      </c>
      <c r="B162" s="1" t="s">
        <v>72</v>
      </c>
      <c r="C162" s="1">
        <v>107.0</v>
      </c>
    </row>
    <row r="163">
      <c r="A163" s="1" t="s">
        <v>1741</v>
      </c>
      <c r="B163" s="1" t="s">
        <v>1742</v>
      </c>
      <c r="C163" s="1">
        <v>13.0</v>
      </c>
    </row>
    <row r="164">
      <c r="A164" s="1" t="s">
        <v>490</v>
      </c>
      <c r="B164" s="1" t="s">
        <v>491</v>
      </c>
      <c r="C164" s="1">
        <v>1.0</v>
      </c>
    </row>
    <row r="165">
      <c r="A165" s="1" t="s">
        <v>672</v>
      </c>
      <c r="B165" s="1" t="s">
        <v>673</v>
      </c>
      <c r="C165" s="1">
        <v>1.0</v>
      </c>
    </row>
    <row r="166">
      <c r="A166" s="1" t="s">
        <v>614</v>
      </c>
      <c r="B166" s="1" t="s">
        <v>615</v>
      </c>
      <c r="C166" s="1">
        <v>2.0</v>
      </c>
    </row>
    <row r="167">
      <c r="A167" s="1" t="s">
        <v>1232</v>
      </c>
      <c r="B167" s="1" t="s">
        <v>1233</v>
      </c>
      <c r="C167" s="1">
        <v>6.0</v>
      </c>
    </row>
    <row r="168">
      <c r="A168" s="1" t="s">
        <v>1598</v>
      </c>
      <c r="B168" s="1" t="s">
        <v>1599</v>
      </c>
      <c r="C168" s="1">
        <v>5.0</v>
      </c>
    </row>
    <row r="169">
      <c r="A169" s="1" t="s">
        <v>1032</v>
      </c>
      <c r="B169" s="1" t="s">
        <v>1033</v>
      </c>
      <c r="C169" s="1">
        <v>1.0</v>
      </c>
    </row>
    <row r="170">
      <c r="A170" s="1" t="s">
        <v>173</v>
      </c>
      <c r="B170" s="1" t="s">
        <v>174</v>
      </c>
      <c r="C170" s="1">
        <v>0.0</v>
      </c>
    </row>
    <row r="171">
      <c r="A171" s="1" t="s">
        <v>1498</v>
      </c>
      <c r="B171" s="1" t="s">
        <v>1499</v>
      </c>
      <c r="C171" s="1">
        <v>40.0</v>
      </c>
    </row>
    <row r="172">
      <c r="A172" s="1" t="s">
        <v>140</v>
      </c>
      <c r="B172" s="1" t="s">
        <v>141</v>
      </c>
      <c r="C172" s="1">
        <v>3.0</v>
      </c>
    </row>
    <row r="173">
      <c r="A173" s="1" t="s">
        <v>509</v>
      </c>
      <c r="B173" s="1" t="s">
        <v>510</v>
      </c>
      <c r="C173" s="1">
        <v>135.0</v>
      </c>
    </row>
    <row r="174">
      <c r="A174" s="1" t="s">
        <v>2460</v>
      </c>
      <c r="B174" s="1" t="s">
        <v>2590</v>
      </c>
      <c r="C174" s="1">
        <v>0.0</v>
      </c>
    </row>
    <row r="175">
      <c r="A175" s="1" t="s">
        <v>1109</v>
      </c>
      <c r="B175" s="1" t="s">
        <v>1110</v>
      </c>
      <c r="C175" s="1">
        <v>8.0</v>
      </c>
    </row>
    <row r="176">
      <c r="A176" s="1" t="s">
        <v>755</v>
      </c>
      <c r="B176" s="1" t="s">
        <v>756</v>
      </c>
      <c r="C176" s="1">
        <v>1.0</v>
      </c>
    </row>
    <row r="177">
      <c r="A177" s="1" t="s">
        <v>319</v>
      </c>
      <c r="B177" s="1" t="s">
        <v>320</v>
      </c>
      <c r="C177" s="1">
        <v>1.0</v>
      </c>
    </row>
    <row r="178">
      <c r="A178" s="1" t="s">
        <v>1696</v>
      </c>
      <c r="B178" s="1" t="s">
        <v>1697</v>
      </c>
      <c r="C178" s="1">
        <v>1.0</v>
      </c>
    </row>
    <row r="179">
      <c r="A179" s="1" t="s">
        <v>2461</v>
      </c>
      <c r="B179" s="1" t="s">
        <v>2591</v>
      </c>
      <c r="C179" s="1">
        <v>4.0</v>
      </c>
    </row>
    <row r="180">
      <c r="A180" s="1" t="s">
        <v>1486</v>
      </c>
      <c r="B180" s="1" t="s">
        <v>1487</v>
      </c>
      <c r="C180" s="1">
        <v>5.0</v>
      </c>
    </row>
    <row r="181">
      <c r="A181" s="1" t="s">
        <v>641</v>
      </c>
      <c r="B181" s="1" t="s">
        <v>642</v>
      </c>
      <c r="C181" s="1">
        <v>5.0</v>
      </c>
    </row>
    <row r="182">
      <c r="A182" s="1" t="s">
        <v>47</v>
      </c>
      <c r="B182" s="1" t="s">
        <v>48</v>
      </c>
      <c r="C182" s="1">
        <v>1.0</v>
      </c>
    </row>
    <row r="183">
      <c r="A183" s="1" t="s">
        <v>344</v>
      </c>
      <c r="B183" s="1" t="s">
        <v>345</v>
      </c>
      <c r="C183" s="1">
        <v>0.0</v>
      </c>
    </row>
    <row r="184">
      <c r="A184" s="1" t="s">
        <v>2462</v>
      </c>
      <c r="B184" s="1" t="s">
        <v>2592</v>
      </c>
      <c r="C184" s="1">
        <v>0.0</v>
      </c>
    </row>
    <row r="185">
      <c r="A185" s="1" t="s">
        <v>289</v>
      </c>
      <c r="B185" s="1" t="s">
        <v>290</v>
      </c>
      <c r="C185" s="1">
        <v>0.0</v>
      </c>
    </row>
    <row r="186">
      <c r="A186" s="1" t="s">
        <v>1026</v>
      </c>
      <c r="B186" s="1" t="s">
        <v>1027</v>
      </c>
      <c r="C186" s="1">
        <v>8.0</v>
      </c>
    </row>
    <row r="187">
      <c r="A187" s="1" t="s">
        <v>678</v>
      </c>
      <c r="B187" s="1" t="s">
        <v>679</v>
      </c>
      <c r="C187" s="1">
        <v>0.0</v>
      </c>
    </row>
    <row r="188">
      <c r="A188" s="1" t="s">
        <v>599</v>
      </c>
      <c r="B188" s="1" t="s">
        <v>600</v>
      </c>
      <c r="C188" s="1">
        <v>13.0</v>
      </c>
    </row>
    <row r="189">
      <c r="A189" s="1" t="s">
        <v>2463</v>
      </c>
      <c r="B189" s="1" t="s">
        <v>2593</v>
      </c>
      <c r="C189" s="1">
        <v>0.0</v>
      </c>
    </row>
    <row r="190">
      <c r="A190" s="1" t="s">
        <v>1311</v>
      </c>
      <c r="B190" s="1" t="s">
        <v>1312</v>
      </c>
      <c r="C190" s="1">
        <v>4.0</v>
      </c>
    </row>
    <row r="191">
      <c r="A191" s="1" t="s">
        <v>234</v>
      </c>
      <c r="B191" s="1" t="s">
        <v>235</v>
      </c>
      <c r="C191" s="1">
        <v>4.0</v>
      </c>
    </row>
    <row r="192">
      <c r="A192" s="1" t="s">
        <v>252</v>
      </c>
      <c r="B192" s="1" t="s">
        <v>253</v>
      </c>
      <c r="C192" s="1">
        <v>25.0</v>
      </c>
    </row>
    <row r="193">
      <c r="A193" s="1" t="s">
        <v>2464</v>
      </c>
      <c r="B193" s="1" t="s">
        <v>2594</v>
      </c>
      <c r="C193" s="1">
        <v>1.0</v>
      </c>
    </row>
    <row r="194">
      <c r="A194" s="1" t="s">
        <v>439</v>
      </c>
      <c r="B194" s="1" t="s">
        <v>440</v>
      </c>
      <c r="C194" s="1">
        <v>61.0</v>
      </c>
    </row>
    <row r="195">
      <c r="A195" s="1" t="s">
        <v>670</v>
      </c>
      <c r="B195" s="1" t="s">
        <v>671</v>
      </c>
      <c r="C195" s="1">
        <v>0.0</v>
      </c>
    </row>
    <row r="196">
      <c r="A196" s="1" t="s">
        <v>2465</v>
      </c>
      <c r="B196" s="1" t="s">
        <v>2595</v>
      </c>
      <c r="C196" s="1">
        <v>0.0</v>
      </c>
    </row>
    <row r="197">
      <c r="A197" s="1" t="s">
        <v>742</v>
      </c>
      <c r="B197" s="1" t="s">
        <v>743</v>
      </c>
      <c r="C197" s="1">
        <v>2.0</v>
      </c>
    </row>
    <row r="198">
      <c r="A198" s="1" t="s">
        <v>2466</v>
      </c>
      <c r="B198" s="1" t="s">
        <v>2596</v>
      </c>
      <c r="C198" s="1">
        <v>0.0</v>
      </c>
    </row>
    <row r="199">
      <c r="A199" s="1" t="s">
        <v>996</v>
      </c>
      <c r="B199" s="1" t="s">
        <v>997</v>
      </c>
      <c r="C199" s="1">
        <v>1.0</v>
      </c>
    </row>
    <row r="200">
      <c r="A200" s="1" t="s">
        <v>861</v>
      </c>
      <c r="B200" s="1" t="s">
        <v>862</v>
      </c>
      <c r="C200" s="1">
        <v>0.0</v>
      </c>
    </row>
    <row r="201">
      <c r="A201" s="1" t="s">
        <v>135</v>
      </c>
      <c r="B201" s="1" t="s">
        <v>136</v>
      </c>
      <c r="C201" s="1">
        <v>0.0</v>
      </c>
    </row>
    <row r="202">
      <c r="A202" s="1" t="s">
        <v>1289</v>
      </c>
      <c r="B202" s="1" t="s">
        <v>1290</v>
      </c>
      <c r="C202" s="1">
        <v>0.0</v>
      </c>
    </row>
    <row r="203">
      <c r="A203" s="1" t="s">
        <v>129</v>
      </c>
      <c r="B203" s="1" t="s">
        <v>130</v>
      </c>
      <c r="C203" s="1">
        <v>4.0</v>
      </c>
    </row>
    <row r="204">
      <c r="A204" s="1" t="s">
        <v>246</v>
      </c>
      <c r="B204" s="1" t="s">
        <v>247</v>
      </c>
      <c r="C204" s="1">
        <v>11.0</v>
      </c>
    </row>
    <row r="205">
      <c r="A205" s="1" t="s">
        <v>379</v>
      </c>
      <c r="B205" s="1" t="s">
        <v>380</v>
      </c>
      <c r="C205" s="1">
        <v>0.0</v>
      </c>
    </row>
    <row r="206">
      <c r="A206" s="1" t="s">
        <v>1468</v>
      </c>
      <c r="B206" s="1" t="s">
        <v>1469</v>
      </c>
      <c r="C206" s="1">
        <v>0.0</v>
      </c>
    </row>
    <row r="207">
      <c r="A207" s="1" t="s">
        <v>1680</v>
      </c>
      <c r="B207" s="1" t="s">
        <v>1681</v>
      </c>
      <c r="C207" s="1">
        <v>29.0</v>
      </c>
    </row>
    <row r="208">
      <c r="A208" s="1" t="s">
        <v>2597</v>
      </c>
      <c r="B208" s="1" t="s">
        <v>2598</v>
      </c>
      <c r="C208" s="1">
        <v>0.0</v>
      </c>
    </row>
    <row r="209">
      <c r="A209" s="1" t="s">
        <v>746</v>
      </c>
      <c r="B209" s="1" t="s">
        <v>747</v>
      </c>
      <c r="C209" s="1">
        <v>3.0</v>
      </c>
    </row>
    <row r="210">
      <c r="A210" s="1" t="s">
        <v>160</v>
      </c>
      <c r="B210" s="1" t="s">
        <v>161</v>
      </c>
      <c r="C210" s="1">
        <v>0.0</v>
      </c>
    </row>
    <row r="211">
      <c r="A211" s="1" t="s">
        <v>1170</v>
      </c>
      <c r="B211" s="1" t="s">
        <v>1171</v>
      </c>
      <c r="C211" s="1">
        <v>3.0</v>
      </c>
    </row>
    <row r="212">
      <c r="A212" s="1" t="s">
        <v>2467</v>
      </c>
      <c r="B212" s="1" t="s">
        <v>2599</v>
      </c>
      <c r="C212" s="1">
        <v>2.0</v>
      </c>
    </row>
    <row r="213">
      <c r="A213" s="1" t="s">
        <v>1376</v>
      </c>
      <c r="B213" s="1" t="s">
        <v>1377</v>
      </c>
      <c r="C213" s="1">
        <v>1.0</v>
      </c>
    </row>
    <row r="214">
      <c r="A214" s="1" t="s">
        <v>1283</v>
      </c>
      <c r="B214" s="1" t="s">
        <v>1284</v>
      </c>
      <c r="C214" s="1">
        <v>0.0</v>
      </c>
    </row>
    <row r="215">
      <c r="A215" s="1" t="s">
        <v>812</v>
      </c>
      <c r="B215" s="1" t="s">
        <v>813</v>
      </c>
      <c r="C215" s="1">
        <v>0.0</v>
      </c>
    </row>
    <row r="216">
      <c r="A216" s="1" t="s">
        <v>2468</v>
      </c>
      <c r="B216" s="1" t="s">
        <v>2600</v>
      </c>
      <c r="C216" s="1">
        <v>1.0</v>
      </c>
    </row>
    <row r="217">
      <c r="A217" s="1" t="s">
        <v>466</v>
      </c>
      <c r="B217" s="1" t="s">
        <v>467</v>
      </c>
      <c r="C217" s="1">
        <v>4.0</v>
      </c>
    </row>
    <row r="218">
      <c r="A218" s="1" t="s">
        <v>348</v>
      </c>
      <c r="B218" s="1" t="s">
        <v>349</v>
      </c>
      <c r="C218" s="1">
        <v>1.0</v>
      </c>
    </row>
    <row r="219">
      <c r="A219" s="1" t="s">
        <v>2469</v>
      </c>
      <c r="B219" s="1" t="s">
        <v>2601</v>
      </c>
      <c r="C219" s="1">
        <v>1.0</v>
      </c>
    </row>
    <row r="220">
      <c r="A220" s="1" t="s">
        <v>1388</v>
      </c>
      <c r="B220" s="1" t="s">
        <v>1389</v>
      </c>
      <c r="C220" s="1">
        <v>23.0</v>
      </c>
    </row>
    <row r="221">
      <c r="A221" s="1" t="s">
        <v>501</v>
      </c>
      <c r="B221" s="1" t="s">
        <v>502</v>
      </c>
      <c r="C221" s="1">
        <v>10.0</v>
      </c>
    </row>
    <row r="222">
      <c r="A222" s="1" t="s">
        <v>1305</v>
      </c>
      <c r="B222" s="1" t="s">
        <v>1306</v>
      </c>
      <c r="C222" s="1">
        <v>1.0</v>
      </c>
    </row>
    <row r="223">
      <c r="A223" s="1" t="s">
        <v>1251</v>
      </c>
      <c r="B223" s="1" t="s">
        <v>1252</v>
      </c>
      <c r="C223" s="1">
        <v>2.0</v>
      </c>
    </row>
    <row r="224">
      <c r="A224" s="1" t="s">
        <v>360</v>
      </c>
      <c r="B224" s="1" t="s">
        <v>361</v>
      </c>
      <c r="C224" s="1">
        <v>0.0</v>
      </c>
    </row>
    <row r="225">
      <c r="A225" s="1" t="s">
        <v>530</v>
      </c>
      <c r="B225" s="1" t="s">
        <v>531</v>
      </c>
      <c r="C225" s="1">
        <v>0.0</v>
      </c>
    </row>
    <row r="226">
      <c r="A226" s="1" t="s">
        <v>583</v>
      </c>
      <c r="B226" s="1" t="s">
        <v>584</v>
      </c>
      <c r="C226" s="1">
        <v>24.0</v>
      </c>
    </row>
    <row r="227">
      <c r="A227" s="1" t="s">
        <v>1628</v>
      </c>
      <c r="B227" s="1" t="s">
        <v>1629</v>
      </c>
      <c r="C227" s="1">
        <v>0.0</v>
      </c>
    </row>
    <row r="228">
      <c r="A228" s="1" t="s">
        <v>686</v>
      </c>
      <c r="B228" s="1" t="s">
        <v>687</v>
      </c>
      <c r="C228" s="1">
        <v>3.0</v>
      </c>
    </row>
    <row r="229">
      <c r="A229" s="1" t="s">
        <v>1737</v>
      </c>
      <c r="B229" s="1" t="s">
        <v>1738</v>
      </c>
      <c r="C229" s="1">
        <v>1.0</v>
      </c>
    </row>
    <row r="230">
      <c r="A230" s="1" t="s">
        <v>823</v>
      </c>
      <c r="B230" s="1" t="s">
        <v>824</v>
      </c>
      <c r="C230" s="1">
        <v>0.0</v>
      </c>
    </row>
    <row r="231">
      <c r="A231" s="1" t="s">
        <v>367</v>
      </c>
      <c r="B231" s="1" t="s">
        <v>368</v>
      </c>
      <c r="C231" s="1">
        <v>0.0</v>
      </c>
    </row>
    <row r="232">
      <c r="A232" s="1" t="s">
        <v>2471</v>
      </c>
      <c r="B232" s="1" t="s">
        <v>2602</v>
      </c>
      <c r="C232" s="1">
        <v>5.0</v>
      </c>
    </row>
    <row r="233">
      <c r="A233" s="1" t="s">
        <v>154</v>
      </c>
      <c r="B233" s="1" t="s">
        <v>155</v>
      </c>
      <c r="C233" s="1">
        <v>2.0</v>
      </c>
    </row>
    <row r="234">
      <c r="A234" s="1" t="s">
        <v>2472</v>
      </c>
      <c r="B234" s="1" t="s">
        <v>2603</v>
      </c>
      <c r="C234" s="1">
        <v>6.0</v>
      </c>
    </row>
    <row r="235">
      <c r="A235" s="1" t="s">
        <v>1136</v>
      </c>
      <c r="B235" s="1" t="s">
        <v>1137</v>
      </c>
      <c r="C235" s="1">
        <v>6.0</v>
      </c>
    </row>
    <row r="236">
      <c r="A236" s="1" t="s">
        <v>1590</v>
      </c>
      <c r="B236" s="1" t="s">
        <v>1591</v>
      </c>
      <c r="C236" s="1">
        <v>0.0</v>
      </c>
    </row>
    <row r="237">
      <c r="A237" s="1" t="s">
        <v>1442</v>
      </c>
      <c r="B237" s="1" t="s">
        <v>1443</v>
      </c>
      <c r="C237" s="1">
        <v>6.0</v>
      </c>
    </row>
    <row r="238">
      <c r="A238" s="1" t="s">
        <v>2473</v>
      </c>
      <c r="B238" s="1" t="s">
        <v>2604</v>
      </c>
      <c r="C238" s="1">
        <v>0.0</v>
      </c>
    </row>
    <row r="239">
      <c r="A239" s="1" t="s">
        <v>503</v>
      </c>
      <c r="B239" s="1" t="s">
        <v>504</v>
      </c>
      <c r="C239" s="1">
        <v>9.0</v>
      </c>
    </row>
    <row r="240">
      <c r="A240" s="1" t="s">
        <v>1778</v>
      </c>
      <c r="B240" s="1" t="s">
        <v>1779</v>
      </c>
      <c r="C240" s="1">
        <v>1.0</v>
      </c>
    </row>
    <row r="241">
      <c r="A241" s="1" t="s">
        <v>690</v>
      </c>
      <c r="B241" s="1" t="s">
        <v>691</v>
      </c>
      <c r="C241" s="1">
        <v>0.0</v>
      </c>
    </row>
    <row r="242">
      <c r="A242" s="1" t="s">
        <v>18</v>
      </c>
      <c r="B242" s="1" t="s">
        <v>19</v>
      </c>
      <c r="C242" s="1">
        <v>3.0</v>
      </c>
    </row>
    <row r="243">
      <c r="A243" s="1" t="s">
        <v>156</v>
      </c>
      <c r="B243" s="1" t="s">
        <v>157</v>
      </c>
      <c r="C243" s="1">
        <v>0.0</v>
      </c>
    </row>
    <row r="244">
      <c r="A244" s="1" t="s">
        <v>2474</v>
      </c>
      <c r="B244" s="1" t="s">
        <v>2605</v>
      </c>
      <c r="C244" s="1">
        <v>0.0</v>
      </c>
    </row>
    <row r="245">
      <c r="A245" s="1" t="s">
        <v>2475</v>
      </c>
      <c r="B245" s="1" t="s">
        <v>2606</v>
      </c>
      <c r="C245" s="1">
        <v>4.0</v>
      </c>
    </row>
    <row r="246">
      <c r="A246" s="1" t="s">
        <v>1380</v>
      </c>
      <c r="B246" s="1" t="s">
        <v>1381</v>
      </c>
      <c r="C246" s="1">
        <v>8.0</v>
      </c>
    </row>
    <row r="247">
      <c r="A247" s="1" t="s">
        <v>2476</v>
      </c>
      <c r="B247" s="1" t="s">
        <v>2607</v>
      </c>
      <c r="C247" s="1">
        <v>0.0</v>
      </c>
    </row>
    <row r="248">
      <c r="A248" s="1" t="s">
        <v>958</v>
      </c>
      <c r="B248" s="1" t="s">
        <v>959</v>
      </c>
      <c r="C248" s="1">
        <v>0.0</v>
      </c>
    </row>
    <row r="249">
      <c r="A249" s="1" t="s">
        <v>297</v>
      </c>
      <c r="B249" s="1" t="s">
        <v>298</v>
      </c>
      <c r="C249" s="1">
        <v>0.0</v>
      </c>
    </row>
    <row r="250">
      <c r="A250" s="1" t="s">
        <v>702</v>
      </c>
      <c r="B250" s="1" t="s">
        <v>703</v>
      </c>
      <c r="C250" s="1">
        <v>1.0</v>
      </c>
    </row>
    <row r="251">
      <c r="A251" s="1" t="s">
        <v>2477</v>
      </c>
      <c r="B251" s="1" t="s">
        <v>2608</v>
      </c>
      <c r="C251" s="1">
        <v>7.0</v>
      </c>
    </row>
    <row r="252">
      <c r="A252" s="1" t="s">
        <v>700</v>
      </c>
      <c r="B252" s="1" t="s">
        <v>701</v>
      </c>
      <c r="C252" s="1">
        <v>3.0</v>
      </c>
    </row>
    <row r="253">
      <c r="A253" s="1" t="s">
        <v>1488</v>
      </c>
      <c r="B253" s="1" t="s">
        <v>1489</v>
      </c>
      <c r="C253" s="1">
        <v>2.0</v>
      </c>
    </row>
    <row r="254">
      <c r="A254" s="1" t="s">
        <v>616</v>
      </c>
      <c r="B254" s="1" t="s">
        <v>617</v>
      </c>
      <c r="C254" s="1">
        <v>7.0</v>
      </c>
    </row>
    <row r="255">
      <c r="A255" s="1" t="s">
        <v>458</v>
      </c>
      <c r="B255" s="1" t="s">
        <v>459</v>
      </c>
      <c r="C255" s="1">
        <v>1.0</v>
      </c>
    </row>
    <row r="256">
      <c r="A256" s="1" t="s">
        <v>2609</v>
      </c>
      <c r="B256" s="1" t="s">
        <v>2610</v>
      </c>
      <c r="C256" s="1">
        <v>0.0</v>
      </c>
    </row>
    <row r="257">
      <c r="A257" s="1" t="s">
        <v>331</v>
      </c>
      <c r="B257" s="1" t="s">
        <v>332</v>
      </c>
      <c r="C257" s="1">
        <v>1.0</v>
      </c>
    </row>
    <row r="258">
      <c r="A258" s="1" t="s">
        <v>1099</v>
      </c>
      <c r="B258" s="1" t="s">
        <v>1100</v>
      </c>
      <c r="C258" s="1">
        <v>0.0</v>
      </c>
    </row>
    <row r="259">
      <c r="A259" s="1" t="s">
        <v>1596</v>
      </c>
      <c r="B259" s="1" t="s">
        <v>1597</v>
      </c>
      <c r="C259" s="1">
        <v>10.0</v>
      </c>
    </row>
    <row r="260">
      <c r="A260" s="1" t="s">
        <v>1504</v>
      </c>
      <c r="B260" s="1" t="s">
        <v>1505</v>
      </c>
      <c r="C260" s="1">
        <v>3.0</v>
      </c>
    </row>
    <row r="261">
      <c r="A261" s="1" t="s">
        <v>2478</v>
      </c>
      <c r="B261" s="1" t="s">
        <v>2611</v>
      </c>
      <c r="C261" s="1">
        <v>5.0</v>
      </c>
    </row>
    <row r="262">
      <c r="A262" s="1" t="s">
        <v>537</v>
      </c>
      <c r="B262" s="1" t="s">
        <v>538</v>
      </c>
      <c r="C262" s="1">
        <v>0.0</v>
      </c>
    </row>
    <row r="263">
      <c r="A263" s="1" t="s">
        <v>383</v>
      </c>
      <c r="B263" s="1" t="s">
        <v>384</v>
      </c>
      <c r="C263" s="1">
        <v>3.0</v>
      </c>
    </row>
    <row r="264">
      <c r="A264" s="1" t="s">
        <v>2479</v>
      </c>
      <c r="B264" s="1" t="s">
        <v>2612</v>
      </c>
      <c r="C264" s="1">
        <v>3.0</v>
      </c>
    </row>
    <row r="265">
      <c r="A265" s="1" t="s">
        <v>1762</v>
      </c>
      <c r="B265" s="1" t="s">
        <v>1763</v>
      </c>
      <c r="C265" s="1">
        <v>0.0</v>
      </c>
    </row>
    <row r="266">
      <c r="A266" s="1" t="s">
        <v>960</v>
      </c>
      <c r="B266" s="1" t="s">
        <v>961</v>
      </c>
      <c r="C266" s="1">
        <v>4.0</v>
      </c>
    </row>
    <row r="267">
      <c r="A267" s="1" t="s">
        <v>899</v>
      </c>
      <c r="B267" s="1" t="s">
        <v>900</v>
      </c>
      <c r="C267" s="1">
        <v>6.0</v>
      </c>
    </row>
    <row r="268">
      <c r="A268" s="1" t="s">
        <v>1528</v>
      </c>
      <c r="B268" s="1" t="s">
        <v>1529</v>
      </c>
      <c r="C268" s="1">
        <v>1.0</v>
      </c>
    </row>
    <row r="269">
      <c r="A269" s="1" t="s">
        <v>1119</v>
      </c>
      <c r="B269" s="1" t="s">
        <v>1120</v>
      </c>
      <c r="C269" s="1">
        <v>0.0</v>
      </c>
    </row>
    <row r="270">
      <c r="A270" s="1" t="s">
        <v>589</v>
      </c>
      <c r="B270" s="1" t="s">
        <v>590</v>
      </c>
      <c r="C270" s="1">
        <v>0.0</v>
      </c>
    </row>
    <row r="271">
      <c r="A271" s="1" t="s">
        <v>2480</v>
      </c>
      <c r="B271" s="1" t="s">
        <v>2613</v>
      </c>
      <c r="C271" s="1">
        <v>2.0</v>
      </c>
    </row>
    <row r="272">
      <c r="A272" s="1" t="s">
        <v>1688</v>
      </c>
      <c r="B272" s="1" t="s">
        <v>1689</v>
      </c>
      <c r="C272" s="1">
        <v>0.0</v>
      </c>
    </row>
    <row r="273">
      <c r="A273" s="1" t="s">
        <v>555</v>
      </c>
      <c r="B273" s="1" t="s">
        <v>556</v>
      </c>
      <c r="C273" s="1">
        <v>12.0</v>
      </c>
    </row>
    <row r="274">
      <c r="A274" s="1" t="s">
        <v>708</v>
      </c>
      <c r="B274" s="1" t="s">
        <v>709</v>
      </c>
      <c r="C274" s="1">
        <v>1.0</v>
      </c>
    </row>
    <row r="275">
      <c r="A275" s="1" t="s">
        <v>1048</v>
      </c>
      <c r="B275" s="1" t="s">
        <v>1049</v>
      </c>
      <c r="C275" s="1">
        <v>2.0</v>
      </c>
    </row>
    <row r="276">
      <c r="A276" s="1" t="s">
        <v>1069</v>
      </c>
      <c r="B276" s="1" t="s">
        <v>1070</v>
      </c>
      <c r="C276" s="1">
        <v>0.0</v>
      </c>
    </row>
    <row r="277">
      <c r="A277" s="1" t="s">
        <v>1267</v>
      </c>
      <c r="B277" s="1" t="s">
        <v>1268</v>
      </c>
      <c r="C277" s="1">
        <v>1.0</v>
      </c>
    </row>
    <row r="278">
      <c r="A278" s="1" t="s">
        <v>464</v>
      </c>
      <c r="B278" s="1" t="s">
        <v>465</v>
      </c>
      <c r="C278" s="1">
        <v>0.0</v>
      </c>
    </row>
    <row r="279">
      <c r="A279" s="1" t="s">
        <v>1576</v>
      </c>
      <c r="B279" s="1" t="s">
        <v>1577</v>
      </c>
      <c r="C279" s="1">
        <v>6.0</v>
      </c>
    </row>
    <row r="280">
      <c r="A280" s="1" t="s">
        <v>356</v>
      </c>
      <c r="B280" s="1" t="s">
        <v>357</v>
      </c>
      <c r="C280" s="1">
        <v>0.0</v>
      </c>
    </row>
    <row r="281">
      <c r="A281" s="1" t="s">
        <v>1150</v>
      </c>
      <c r="B281" s="1" t="s">
        <v>1151</v>
      </c>
      <c r="C281" s="1">
        <v>6.0</v>
      </c>
    </row>
    <row r="282">
      <c r="A282" s="1" t="s">
        <v>1038</v>
      </c>
      <c r="B282" s="1" t="s">
        <v>1039</v>
      </c>
      <c r="C282" s="1">
        <v>2.0</v>
      </c>
    </row>
    <row r="283">
      <c r="A283" s="1" t="s">
        <v>1400</v>
      </c>
      <c r="B283" s="1" t="s">
        <v>1401</v>
      </c>
      <c r="C283" s="1">
        <v>11.0</v>
      </c>
    </row>
    <row r="284">
      <c r="A284" s="1" t="s">
        <v>1351</v>
      </c>
      <c r="B284" s="1" t="s">
        <v>1352</v>
      </c>
      <c r="C284" s="1">
        <v>8.0</v>
      </c>
    </row>
    <row r="285">
      <c r="A285" s="1" t="s">
        <v>692</v>
      </c>
      <c r="B285" s="1" t="s">
        <v>693</v>
      </c>
      <c r="C285" s="1">
        <v>0.0</v>
      </c>
    </row>
    <row r="286">
      <c r="A286" s="1" t="s">
        <v>311</v>
      </c>
      <c r="B286" s="1" t="s">
        <v>312</v>
      </c>
      <c r="C286" s="1">
        <v>0.0</v>
      </c>
    </row>
    <row r="287">
      <c r="A287" s="1" t="s">
        <v>1244</v>
      </c>
      <c r="B287" s="1" t="s">
        <v>1245</v>
      </c>
      <c r="C287" s="1">
        <v>12.0</v>
      </c>
    </row>
    <row r="288">
      <c r="A288" s="1" t="s">
        <v>1637</v>
      </c>
      <c r="B288" s="1" t="s">
        <v>1638</v>
      </c>
      <c r="C288" s="1">
        <v>5.0</v>
      </c>
    </row>
    <row r="289">
      <c r="A289" s="1" t="s">
        <v>363</v>
      </c>
      <c r="B289" s="1" t="s">
        <v>364</v>
      </c>
      <c r="C289" s="1">
        <v>0.0</v>
      </c>
    </row>
    <row r="290">
      <c r="A290" s="1" t="s">
        <v>279</v>
      </c>
      <c r="B290" s="1" t="s">
        <v>280</v>
      </c>
      <c r="C290" s="1">
        <v>0.0</v>
      </c>
    </row>
    <row r="291">
      <c r="A291" s="1" t="s">
        <v>937</v>
      </c>
      <c r="B291" s="1" t="s">
        <v>938</v>
      </c>
      <c r="C291" s="1">
        <v>5.0</v>
      </c>
    </row>
    <row r="292">
      <c r="A292" s="1" t="s">
        <v>968</v>
      </c>
      <c r="B292" s="1" t="s">
        <v>969</v>
      </c>
      <c r="C292" s="1">
        <v>0.0</v>
      </c>
    </row>
    <row r="293">
      <c r="A293" s="1" t="s">
        <v>1301</v>
      </c>
      <c r="B293" s="1" t="s">
        <v>1302</v>
      </c>
      <c r="C293" s="1">
        <v>1.0</v>
      </c>
    </row>
    <row r="294">
      <c r="A294" s="1" t="s">
        <v>317</v>
      </c>
      <c r="B294" s="1" t="s">
        <v>318</v>
      </c>
      <c r="C294" s="1">
        <v>8.0</v>
      </c>
    </row>
    <row r="295">
      <c r="A295" s="1" t="s">
        <v>346</v>
      </c>
      <c r="B295" s="1" t="s">
        <v>347</v>
      </c>
      <c r="C295" s="1">
        <v>1.0</v>
      </c>
    </row>
    <row r="296">
      <c r="A296" s="1" t="s">
        <v>863</v>
      </c>
      <c r="B296" s="1" t="s">
        <v>864</v>
      </c>
      <c r="C296" s="1">
        <v>3.0</v>
      </c>
    </row>
    <row r="297">
      <c r="A297" s="1" t="s">
        <v>375</v>
      </c>
      <c r="B297" s="1" t="s">
        <v>376</v>
      </c>
      <c r="C297" s="1">
        <v>2.0</v>
      </c>
    </row>
    <row r="298">
      <c r="A298" s="1" t="s">
        <v>845</v>
      </c>
      <c r="B298" s="1" t="s">
        <v>846</v>
      </c>
      <c r="C298" s="1">
        <v>4.0</v>
      </c>
    </row>
    <row r="299">
      <c r="A299" s="1" t="s">
        <v>1353</v>
      </c>
      <c r="B299" s="1" t="s">
        <v>1354</v>
      </c>
      <c r="C299" s="1">
        <v>1.0</v>
      </c>
    </row>
    <row r="300">
      <c r="A300" s="1" t="s">
        <v>1313</v>
      </c>
      <c r="B300" s="1" t="s">
        <v>1314</v>
      </c>
      <c r="C300" s="1">
        <v>17.0</v>
      </c>
    </row>
    <row r="301">
      <c r="A301" s="1" t="s">
        <v>1228</v>
      </c>
      <c r="B301" s="1" t="s">
        <v>1229</v>
      </c>
      <c r="C301" s="1">
        <v>27.0</v>
      </c>
    </row>
    <row r="302">
      <c r="A302" s="1" t="s">
        <v>776</v>
      </c>
      <c r="B302" s="1" t="s">
        <v>777</v>
      </c>
      <c r="C302" s="1">
        <v>118.0</v>
      </c>
    </row>
    <row r="303">
      <c r="A303" s="1" t="s">
        <v>1749</v>
      </c>
      <c r="B303" s="1" t="s">
        <v>1750</v>
      </c>
      <c r="C303" s="1">
        <v>8.0</v>
      </c>
    </row>
    <row r="304">
      <c r="A304" s="1" t="s">
        <v>179</v>
      </c>
      <c r="B304" s="1" t="s">
        <v>180</v>
      </c>
      <c r="C304" s="1">
        <v>0.0</v>
      </c>
    </row>
    <row r="305">
      <c r="A305" s="1" t="s">
        <v>168</v>
      </c>
      <c r="B305" s="1" t="s">
        <v>169</v>
      </c>
      <c r="C305" s="1">
        <v>8.0</v>
      </c>
    </row>
    <row r="306">
      <c r="A306" s="1" t="s">
        <v>94</v>
      </c>
      <c r="B306" s="1" t="s">
        <v>95</v>
      </c>
      <c r="C306" s="1">
        <v>5.0</v>
      </c>
    </row>
    <row r="307">
      <c r="A307" s="1" t="s">
        <v>199</v>
      </c>
      <c r="B307" s="1" t="s">
        <v>200</v>
      </c>
      <c r="C307" s="1">
        <v>1.0</v>
      </c>
    </row>
    <row r="308">
      <c r="A308" s="1" t="s">
        <v>1612</v>
      </c>
      <c r="B308" s="1" t="s">
        <v>1613</v>
      </c>
      <c r="C308" s="1">
        <v>1.0</v>
      </c>
    </row>
    <row r="309">
      <c r="A309" s="1" t="s">
        <v>759</v>
      </c>
      <c r="B309" s="1" t="s">
        <v>760</v>
      </c>
      <c r="C309" s="1">
        <v>1.0</v>
      </c>
    </row>
    <row r="310">
      <c r="A310" s="1" t="s">
        <v>1299</v>
      </c>
      <c r="B310" s="1" t="s">
        <v>1300</v>
      </c>
      <c r="C310" s="1">
        <v>5.0</v>
      </c>
    </row>
    <row r="311">
      <c r="A311" s="1" t="s">
        <v>206</v>
      </c>
      <c r="B311" s="1" t="s">
        <v>207</v>
      </c>
      <c r="C311" s="1">
        <v>1.0</v>
      </c>
    </row>
    <row r="312">
      <c r="A312" s="1" t="s">
        <v>819</v>
      </c>
      <c r="B312" s="1" t="s">
        <v>820</v>
      </c>
      <c r="C312" s="1">
        <v>7.0</v>
      </c>
    </row>
    <row r="313">
      <c r="A313" s="1" t="s">
        <v>970</v>
      </c>
      <c r="B313" s="1" t="s">
        <v>971</v>
      </c>
      <c r="C313" s="1">
        <v>0.0</v>
      </c>
    </row>
    <row r="314">
      <c r="A314" s="1" t="s">
        <v>1345</v>
      </c>
      <c r="B314" s="1" t="s">
        <v>1346</v>
      </c>
      <c r="C314" s="1">
        <v>0.0</v>
      </c>
    </row>
    <row r="315">
      <c r="A315" s="1" t="s">
        <v>1220</v>
      </c>
      <c r="B315" s="1" t="s">
        <v>1221</v>
      </c>
      <c r="C315" s="1">
        <v>12.0</v>
      </c>
    </row>
    <row r="316">
      <c r="A316" s="1" t="s">
        <v>1362</v>
      </c>
      <c r="B316" s="1" t="s">
        <v>1363</v>
      </c>
      <c r="C316" s="1">
        <v>0.0</v>
      </c>
    </row>
    <row r="317">
      <c r="A317" s="1" t="s">
        <v>1370</v>
      </c>
      <c r="B317" s="1" t="s">
        <v>1371</v>
      </c>
      <c r="C317" s="1">
        <v>1.0</v>
      </c>
    </row>
    <row r="318">
      <c r="A318" s="1" t="s">
        <v>1586</v>
      </c>
      <c r="B318" s="1" t="s">
        <v>1587</v>
      </c>
      <c r="C318" s="1">
        <v>0.0</v>
      </c>
    </row>
    <row r="319">
      <c r="A319" s="1" t="s">
        <v>1020</v>
      </c>
      <c r="B319" s="1" t="s">
        <v>1021</v>
      </c>
      <c r="C319" s="1">
        <v>8.0</v>
      </c>
    </row>
    <row r="320">
      <c r="A320" s="1" t="s">
        <v>571</v>
      </c>
      <c r="B320" s="1" t="s">
        <v>572</v>
      </c>
      <c r="C320" s="1">
        <v>0.0</v>
      </c>
    </row>
    <row r="321">
      <c r="A321" s="1" t="s">
        <v>177</v>
      </c>
      <c r="B321" s="1" t="s">
        <v>178</v>
      </c>
      <c r="C321" s="1">
        <v>5.0</v>
      </c>
    </row>
    <row r="322">
      <c r="A322" s="1" t="s">
        <v>2482</v>
      </c>
      <c r="B322" s="1" t="s">
        <v>2614</v>
      </c>
      <c r="C322" s="1">
        <v>0.0</v>
      </c>
    </row>
    <row r="323">
      <c r="A323" s="1" t="s">
        <v>1568</v>
      </c>
      <c r="B323" s="5" t="s">
        <v>1569</v>
      </c>
      <c r="C323" s="1">
        <v>14.0</v>
      </c>
    </row>
    <row r="324">
      <c r="A324" s="1" t="s">
        <v>166</v>
      </c>
      <c r="B324" s="1" t="s">
        <v>167</v>
      </c>
      <c r="C324" s="1">
        <v>0.0</v>
      </c>
    </row>
    <row r="325">
      <c r="A325" s="1" t="s">
        <v>2483</v>
      </c>
      <c r="B325" s="1" t="s">
        <v>2615</v>
      </c>
      <c r="C325" s="1">
        <v>0.0</v>
      </c>
    </row>
    <row r="326">
      <c r="A326" s="1" t="s">
        <v>1452</v>
      </c>
      <c r="B326" s="1" t="s">
        <v>1453</v>
      </c>
      <c r="C326" s="1">
        <v>1.0</v>
      </c>
    </row>
    <row r="327">
      <c r="A327" s="1" t="s">
        <v>841</v>
      </c>
      <c r="B327" s="1" t="s">
        <v>842</v>
      </c>
      <c r="C327" s="1">
        <v>0.0</v>
      </c>
    </row>
    <row r="328">
      <c r="A328" s="1" t="s">
        <v>2484</v>
      </c>
      <c r="B328" s="1" t="s">
        <v>2616</v>
      </c>
      <c r="C328" s="1">
        <v>0.0</v>
      </c>
    </row>
    <row r="329">
      <c r="A329" s="1" t="s">
        <v>515</v>
      </c>
      <c r="B329" s="1" t="s">
        <v>516</v>
      </c>
      <c r="C329" s="1">
        <v>1.0</v>
      </c>
    </row>
    <row r="330">
      <c r="A330" s="1" t="s">
        <v>1536</v>
      </c>
      <c r="B330" s="1" t="s">
        <v>1537</v>
      </c>
      <c r="C330" s="1">
        <v>3.0</v>
      </c>
    </row>
    <row r="331">
      <c r="A331" s="1" t="s">
        <v>36</v>
      </c>
      <c r="B331" s="1" t="s">
        <v>37</v>
      </c>
      <c r="C331" s="1">
        <v>2.0</v>
      </c>
    </row>
    <row r="332">
      <c r="A332" s="1" t="s">
        <v>2485</v>
      </c>
      <c r="B332" s="1" t="s">
        <v>2617</v>
      </c>
      <c r="C332" s="1">
        <v>4.0</v>
      </c>
    </row>
    <row r="333">
      <c r="A333" s="1" t="s">
        <v>567</v>
      </c>
      <c r="B333" s="1" t="s">
        <v>568</v>
      </c>
      <c r="C333" s="1">
        <v>0.0</v>
      </c>
    </row>
    <row r="334">
      <c r="A334" s="1" t="s">
        <v>1743</v>
      </c>
      <c r="B334" s="1" t="s">
        <v>1744</v>
      </c>
      <c r="C334" s="1">
        <v>0.0</v>
      </c>
    </row>
    <row r="335">
      <c r="A335" s="1" t="s">
        <v>20</v>
      </c>
      <c r="B335" s="1" t="s">
        <v>21</v>
      </c>
      <c r="C335" s="1">
        <v>0.0</v>
      </c>
    </row>
    <row r="336">
      <c r="A336" s="1" t="s">
        <v>431</v>
      </c>
      <c r="B336" s="1" t="s">
        <v>432</v>
      </c>
      <c r="C336" s="1">
        <v>3.0</v>
      </c>
    </row>
    <row r="337">
      <c r="A337" s="1" t="s">
        <v>917</v>
      </c>
      <c r="B337" s="1" t="s">
        <v>918</v>
      </c>
      <c r="C337" s="1">
        <v>5.0</v>
      </c>
    </row>
    <row r="338">
      <c r="A338" s="1" t="s">
        <v>847</v>
      </c>
      <c r="B338" s="1" t="s">
        <v>848</v>
      </c>
      <c r="C338" s="1">
        <v>3.0</v>
      </c>
    </row>
    <row r="339">
      <c r="A339" s="1" t="s">
        <v>295</v>
      </c>
      <c r="B339" s="1" t="s">
        <v>296</v>
      </c>
      <c r="C339" s="1">
        <v>0.0</v>
      </c>
    </row>
    <row r="340">
      <c r="A340" s="1" t="s">
        <v>1776</v>
      </c>
      <c r="B340" s="1" t="s">
        <v>1777</v>
      </c>
      <c r="C340" s="1">
        <v>2.0</v>
      </c>
    </row>
    <row r="341">
      <c r="A341" s="1" t="s">
        <v>2486</v>
      </c>
      <c r="B341" s="1" t="s">
        <v>2618</v>
      </c>
      <c r="C341" s="1">
        <v>1.0</v>
      </c>
    </row>
    <row r="342">
      <c r="A342" s="1" t="s">
        <v>2487</v>
      </c>
      <c r="B342" s="1" t="s">
        <v>2619</v>
      </c>
      <c r="C342" s="1">
        <v>0.0</v>
      </c>
    </row>
    <row r="343">
      <c r="A343" s="1" t="s">
        <v>1115</v>
      </c>
      <c r="B343" s="1" t="s">
        <v>1116</v>
      </c>
      <c r="C343" s="1">
        <v>0.0</v>
      </c>
    </row>
    <row r="344">
      <c r="A344" s="1" t="s">
        <v>258</v>
      </c>
      <c r="B344" s="1" t="s">
        <v>259</v>
      </c>
      <c r="C344" s="1">
        <v>1.0</v>
      </c>
    </row>
    <row r="345">
      <c r="A345" s="1" t="s">
        <v>1592</v>
      </c>
      <c r="B345" s="1" t="s">
        <v>1593</v>
      </c>
      <c r="C345" s="1">
        <v>0.0</v>
      </c>
    </row>
    <row r="346">
      <c r="A346" s="1" t="s">
        <v>1012</v>
      </c>
      <c r="B346" s="1" t="s">
        <v>1013</v>
      </c>
      <c r="C346" s="1">
        <v>0.0</v>
      </c>
    </row>
    <row r="347">
      <c r="A347" s="1" t="s">
        <v>397</v>
      </c>
      <c r="B347" s="1" t="s">
        <v>398</v>
      </c>
      <c r="C347" s="1">
        <v>1.0</v>
      </c>
    </row>
    <row r="348">
      <c r="A348" s="1" t="s">
        <v>1474</v>
      </c>
      <c r="B348" s="1" t="s">
        <v>1475</v>
      </c>
      <c r="C348" s="1">
        <v>1.0</v>
      </c>
    </row>
    <row r="349">
      <c r="A349" s="1" t="s">
        <v>2488</v>
      </c>
      <c r="B349" s="1" t="s">
        <v>2620</v>
      </c>
      <c r="C349" s="1">
        <v>1.0</v>
      </c>
    </row>
    <row r="350">
      <c r="A350" s="1" t="s">
        <v>102</v>
      </c>
      <c r="B350" s="1" t="s">
        <v>103</v>
      </c>
      <c r="C350" s="1">
        <v>0.0</v>
      </c>
    </row>
    <row r="351">
      <c r="A351" s="1" t="s">
        <v>2489</v>
      </c>
      <c r="B351" s="1" t="s">
        <v>2621</v>
      </c>
      <c r="C351" s="1">
        <v>0.0</v>
      </c>
    </row>
    <row r="352">
      <c r="A352" s="1" t="s">
        <v>925</v>
      </c>
      <c r="B352" s="1" t="s">
        <v>926</v>
      </c>
      <c r="C352" s="1">
        <v>1.0</v>
      </c>
    </row>
    <row r="353">
      <c r="A353" s="1" t="s">
        <v>321</v>
      </c>
      <c r="B353" s="1" t="s">
        <v>322</v>
      </c>
      <c r="C353" s="1">
        <v>14.0</v>
      </c>
    </row>
    <row r="354">
      <c r="A354" s="1" t="s">
        <v>1659</v>
      </c>
      <c r="B354" s="1" t="s">
        <v>1660</v>
      </c>
      <c r="C354" s="1">
        <v>1.0</v>
      </c>
    </row>
    <row r="355">
      <c r="A355" s="1" t="s">
        <v>486</v>
      </c>
      <c r="B355" s="1" t="s">
        <v>487</v>
      </c>
      <c r="C355" s="1">
        <v>7.0</v>
      </c>
    </row>
    <row r="356">
      <c r="A356" s="1" t="s">
        <v>1653</v>
      </c>
      <c r="B356" s="1" t="s">
        <v>1654</v>
      </c>
      <c r="C356" s="1">
        <v>3.0</v>
      </c>
    </row>
    <row r="357">
      <c r="A357" s="1" t="s">
        <v>2490</v>
      </c>
      <c r="B357" s="1" t="s">
        <v>2622</v>
      </c>
      <c r="C357" s="1">
        <v>1.0</v>
      </c>
    </row>
    <row r="358">
      <c r="A358" s="1" t="s">
        <v>84</v>
      </c>
      <c r="B358" s="1" t="s">
        <v>85</v>
      </c>
      <c r="C358" s="1">
        <v>7.0</v>
      </c>
    </row>
    <row r="359">
      <c r="A359" s="1" t="s">
        <v>915</v>
      </c>
      <c r="B359" s="1" t="s">
        <v>916</v>
      </c>
      <c r="C359" s="1">
        <v>18.0</v>
      </c>
    </row>
    <row r="360">
      <c r="A360" s="1" t="s">
        <v>82</v>
      </c>
      <c r="B360" s="1" t="s">
        <v>83</v>
      </c>
      <c r="C360" s="1">
        <v>3.0</v>
      </c>
    </row>
    <row r="361">
      <c r="A361" s="1" t="s">
        <v>121</v>
      </c>
      <c r="B361" s="1" t="s">
        <v>122</v>
      </c>
      <c r="C361" s="1">
        <v>0.0</v>
      </c>
    </row>
    <row r="362">
      <c r="A362" s="1" t="s">
        <v>1093</v>
      </c>
      <c r="B362" s="1" t="s">
        <v>1094</v>
      </c>
      <c r="C362" s="1">
        <v>9.0</v>
      </c>
    </row>
    <row r="363">
      <c r="A363" s="1" t="s">
        <v>27</v>
      </c>
      <c r="B363" s="1" t="s">
        <v>28</v>
      </c>
      <c r="C363" s="1">
        <v>0.0</v>
      </c>
    </row>
    <row r="364">
      <c r="A364" s="1" t="s">
        <v>913</v>
      </c>
      <c r="B364" s="1" t="s">
        <v>914</v>
      </c>
      <c r="C364" s="1">
        <v>4.0</v>
      </c>
    </row>
    <row r="365">
      <c r="A365" s="1" t="s">
        <v>393</v>
      </c>
      <c r="B365" s="1" t="s">
        <v>394</v>
      </c>
      <c r="C365" s="1">
        <v>1.0</v>
      </c>
    </row>
    <row r="366">
      <c r="A366" s="1" t="s">
        <v>1454</v>
      </c>
      <c r="B366" s="1" t="s">
        <v>1455</v>
      </c>
      <c r="C366" s="1">
        <v>11.0</v>
      </c>
    </row>
    <row r="367">
      <c r="A367" s="1" t="s">
        <v>950</v>
      </c>
      <c r="B367" s="1" t="s">
        <v>951</v>
      </c>
      <c r="C367" s="1">
        <v>12.0</v>
      </c>
    </row>
    <row r="368">
      <c r="A368" s="1" t="s">
        <v>1050</v>
      </c>
      <c r="B368" s="1" t="s">
        <v>1051</v>
      </c>
      <c r="C368" s="1">
        <v>8.0</v>
      </c>
    </row>
    <row r="369">
      <c r="A369" s="1" t="s">
        <v>1430</v>
      </c>
      <c r="B369" s="1" t="s">
        <v>1431</v>
      </c>
      <c r="C369" s="1">
        <v>0.0</v>
      </c>
    </row>
    <row r="370">
      <c r="A370" s="1" t="s">
        <v>1462</v>
      </c>
      <c r="B370" s="1" t="s">
        <v>1463</v>
      </c>
      <c r="C370" s="1">
        <v>1.0</v>
      </c>
    </row>
    <row r="371">
      <c r="A371" s="1" t="s">
        <v>1723</v>
      </c>
      <c r="B371" s="1" t="s">
        <v>1724</v>
      </c>
      <c r="C371" s="1">
        <v>7.0</v>
      </c>
    </row>
    <row r="372">
      <c r="A372" s="1" t="s">
        <v>90</v>
      </c>
      <c r="B372" s="1" t="s">
        <v>91</v>
      </c>
      <c r="C372" s="1">
        <v>0.0</v>
      </c>
    </row>
    <row r="373">
      <c r="A373" s="1" t="s">
        <v>2491</v>
      </c>
      <c r="B373" s="1" t="s">
        <v>2623</v>
      </c>
      <c r="C373" s="1">
        <v>1.0</v>
      </c>
    </row>
    <row r="374">
      <c r="A374" s="1" t="s">
        <v>125</v>
      </c>
      <c r="B374" s="1" t="s">
        <v>126</v>
      </c>
      <c r="C374" s="1">
        <v>0.0</v>
      </c>
    </row>
    <row r="375">
      <c r="A375" s="1" t="s">
        <v>2492</v>
      </c>
      <c r="B375" s="1" t="s">
        <v>2624</v>
      </c>
      <c r="C375" s="1">
        <v>1.0</v>
      </c>
    </row>
    <row r="376">
      <c r="A376" s="1" t="s">
        <v>211</v>
      </c>
      <c r="B376" s="1" t="s">
        <v>212</v>
      </c>
      <c r="C376" s="1">
        <v>0.0</v>
      </c>
    </row>
    <row r="377">
      <c r="A377" s="1" t="s">
        <v>952</v>
      </c>
      <c r="B377" s="1" t="s">
        <v>953</v>
      </c>
      <c r="C377" s="1">
        <v>4.0</v>
      </c>
    </row>
    <row r="378">
      <c r="A378" s="1" t="s">
        <v>676</v>
      </c>
      <c r="B378" s="1" t="s">
        <v>677</v>
      </c>
      <c r="C378" s="1">
        <v>2.0</v>
      </c>
    </row>
    <row r="379">
      <c r="A379" s="1" t="s">
        <v>1347</v>
      </c>
      <c r="B379" s="1" t="s">
        <v>1348</v>
      </c>
      <c r="C379" s="1">
        <v>2.0</v>
      </c>
    </row>
    <row r="380">
      <c r="A380" s="1" t="s">
        <v>171</v>
      </c>
      <c r="B380" s="1" t="s">
        <v>172</v>
      </c>
      <c r="C380" s="1">
        <v>0.0</v>
      </c>
    </row>
    <row r="381">
      <c r="A381" s="1" t="s">
        <v>405</v>
      </c>
      <c r="B381" s="1" t="s">
        <v>406</v>
      </c>
      <c r="C381" s="1">
        <v>0.0</v>
      </c>
    </row>
    <row r="382">
      <c r="A382" s="1" t="s">
        <v>2493</v>
      </c>
      <c r="B382" s="1" t="s">
        <v>2625</v>
      </c>
      <c r="C382" s="1">
        <v>0.0</v>
      </c>
    </row>
    <row r="383">
      <c r="A383" s="1" t="s">
        <v>680</v>
      </c>
      <c r="B383" s="1" t="s">
        <v>681</v>
      </c>
      <c r="C383" s="1">
        <v>1.0</v>
      </c>
    </row>
    <row r="384">
      <c r="A384" s="1" t="s">
        <v>2495</v>
      </c>
      <c r="B384" s="1" t="s">
        <v>2626</v>
      </c>
      <c r="C384" s="1">
        <v>0.0</v>
      </c>
    </row>
    <row r="385">
      <c r="A385" s="1" t="s">
        <v>2496</v>
      </c>
      <c r="B385" s="1" t="s">
        <v>2627</v>
      </c>
      <c r="C385" s="1">
        <v>0.0</v>
      </c>
    </row>
    <row r="386">
      <c r="A386" s="1" t="s">
        <v>1420</v>
      </c>
      <c r="B386" s="1" t="s">
        <v>1421</v>
      </c>
      <c r="C386" s="1">
        <v>1.0</v>
      </c>
    </row>
    <row r="387">
      <c r="A387" s="1" t="s">
        <v>1315</v>
      </c>
      <c r="B387" s="1" t="s">
        <v>1316</v>
      </c>
      <c r="C387" s="1">
        <v>6.0</v>
      </c>
    </row>
    <row r="388">
      <c r="A388" s="1" t="s">
        <v>1490</v>
      </c>
      <c r="B388" s="1" t="s">
        <v>1491</v>
      </c>
      <c r="C388" s="1">
        <v>1.0</v>
      </c>
    </row>
    <row r="389">
      <c r="A389" s="1" t="s">
        <v>2628</v>
      </c>
      <c r="B389" s="1" t="s">
        <v>2629</v>
      </c>
      <c r="C389" s="1">
        <v>0.0</v>
      </c>
    </row>
    <row r="390">
      <c r="A390" s="1" t="s">
        <v>2497</v>
      </c>
      <c r="B390" s="1" t="s">
        <v>2630</v>
      </c>
      <c r="C390" s="1">
        <v>0.0</v>
      </c>
    </row>
    <row r="391">
      <c r="A391" s="1" t="s">
        <v>131</v>
      </c>
      <c r="B391" s="1" t="s">
        <v>132</v>
      </c>
      <c r="C391" s="1">
        <v>27.0</v>
      </c>
    </row>
    <row r="392">
      <c r="A392" s="1" t="s">
        <v>875</v>
      </c>
      <c r="B392" s="1" t="s">
        <v>876</v>
      </c>
      <c r="C392" s="1">
        <v>0.0</v>
      </c>
    </row>
    <row r="393">
      <c r="A393" s="1" t="s">
        <v>385</v>
      </c>
      <c r="B393" s="1" t="s">
        <v>386</v>
      </c>
      <c r="C393" s="1">
        <v>0.0</v>
      </c>
    </row>
    <row r="394">
      <c r="A394" s="1" t="s">
        <v>1657</v>
      </c>
      <c r="B394" s="1" t="s">
        <v>1658</v>
      </c>
      <c r="C394" s="1">
        <v>3.0</v>
      </c>
    </row>
    <row r="395">
      <c r="A395" s="1" t="s">
        <v>1158</v>
      </c>
      <c r="B395" s="1" t="s">
        <v>1159</v>
      </c>
      <c r="C395" s="1">
        <v>0.0</v>
      </c>
    </row>
    <row r="396">
      <c r="A396" s="1" t="s">
        <v>559</v>
      </c>
      <c r="B396" s="1" t="s">
        <v>560</v>
      </c>
      <c r="C396" s="1">
        <v>0.0</v>
      </c>
    </row>
    <row r="397">
      <c r="A397" s="1" t="s">
        <v>2498</v>
      </c>
      <c r="B397" s="1" t="s">
        <v>2631</v>
      </c>
      <c r="C397" s="1">
        <v>5.0</v>
      </c>
    </row>
    <row r="398">
      <c r="A398" s="1" t="s">
        <v>1753</v>
      </c>
      <c r="B398" s="1" t="s">
        <v>1754</v>
      </c>
      <c r="C398" s="1">
        <v>5.0</v>
      </c>
    </row>
    <row r="399">
      <c r="A399" s="1" t="s">
        <v>696</v>
      </c>
      <c r="B399" s="1" t="s">
        <v>697</v>
      </c>
      <c r="C399" s="1">
        <v>1.0</v>
      </c>
    </row>
    <row r="400">
      <c r="A400" s="1" t="s">
        <v>2499</v>
      </c>
      <c r="B400" s="1" t="s">
        <v>2632</v>
      </c>
      <c r="C400" s="1">
        <v>8.0</v>
      </c>
    </row>
    <row r="401">
      <c r="A401" s="1" t="s">
        <v>417</v>
      </c>
      <c r="B401" s="1" t="s">
        <v>418</v>
      </c>
      <c r="C401" s="1">
        <v>149.0</v>
      </c>
    </row>
    <row r="402">
      <c r="A402" s="1" t="s">
        <v>575</v>
      </c>
      <c r="B402" s="1" t="s">
        <v>576</v>
      </c>
      <c r="C402" s="1">
        <v>1.0</v>
      </c>
    </row>
    <row r="403">
      <c r="A403" s="1" t="s">
        <v>974</v>
      </c>
      <c r="B403" s="1" t="s">
        <v>975</v>
      </c>
      <c r="C403" s="1">
        <v>5.0</v>
      </c>
    </row>
    <row r="404">
      <c r="A404" s="1" t="s">
        <v>688</v>
      </c>
      <c r="B404" s="1" t="s">
        <v>689</v>
      </c>
      <c r="C404" s="1">
        <v>22.0</v>
      </c>
    </row>
    <row r="405">
      <c r="A405" s="1" t="s">
        <v>325</v>
      </c>
      <c r="B405" s="1" t="s">
        <v>326</v>
      </c>
      <c r="C405" s="1">
        <v>1.0</v>
      </c>
    </row>
    <row r="406">
      <c r="A406" s="1" t="s">
        <v>1152</v>
      </c>
      <c r="B406" s="1" t="s">
        <v>1153</v>
      </c>
      <c r="C406" s="1">
        <v>1.0</v>
      </c>
    </row>
    <row r="407">
      <c r="A407" s="1" t="s">
        <v>1236</v>
      </c>
      <c r="B407" s="1" t="s">
        <v>1237</v>
      </c>
      <c r="C407" s="1">
        <v>5.0</v>
      </c>
    </row>
    <row r="408">
      <c r="A408" s="1" t="s">
        <v>1307</v>
      </c>
      <c r="B408" s="1" t="s">
        <v>1308</v>
      </c>
      <c r="C408" s="1">
        <v>0.0</v>
      </c>
    </row>
    <row r="409">
      <c r="A409" s="1" t="s">
        <v>597</v>
      </c>
      <c r="B409" s="1" t="s">
        <v>598</v>
      </c>
      <c r="C409" s="1">
        <v>0.0</v>
      </c>
    </row>
    <row r="410">
      <c r="A410" s="1" t="s">
        <v>2501</v>
      </c>
      <c r="B410" s="1" t="s">
        <v>2633</v>
      </c>
      <c r="C410" s="1">
        <v>2.0</v>
      </c>
    </row>
    <row r="411">
      <c r="A411" s="1" t="s">
        <v>301</v>
      </c>
      <c r="B411" s="1" t="s">
        <v>302</v>
      </c>
      <c r="C411" s="1">
        <v>5.0</v>
      </c>
    </row>
    <row r="412">
      <c r="A412" s="1" t="s">
        <v>470</v>
      </c>
      <c r="B412" s="1" t="s">
        <v>471</v>
      </c>
      <c r="C412" s="1">
        <v>1.0</v>
      </c>
    </row>
    <row r="413">
      <c r="A413" s="1" t="s">
        <v>1782</v>
      </c>
      <c r="B413" s="1" t="s">
        <v>1783</v>
      </c>
      <c r="C413" s="1">
        <v>8.0</v>
      </c>
    </row>
    <row r="414">
      <c r="A414" s="1" t="s">
        <v>962</v>
      </c>
      <c r="B414" s="1" t="s">
        <v>963</v>
      </c>
      <c r="C414" s="1">
        <v>0.0</v>
      </c>
    </row>
    <row r="415">
      <c r="A415" s="1" t="s">
        <v>714</v>
      </c>
      <c r="B415" s="1" t="s">
        <v>715</v>
      </c>
      <c r="C415" s="1">
        <v>7.0</v>
      </c>
    </row>
    <row r="416">
      <c r="A416" s="1" t="s">
        <v>307</v>
      </c>
      <c r="B416" s="1" t="s">
        <v>308</v>
      </c>
      <c r="C416" s="1">
        <v>0.0</v>
      </c>
    </row>
    <row r="417">
      <c r="A417" s="1" t="s">
        <v>1542</v>
      </c>
      <c r="B417" s="1" t="s">
        <v>1543</v>
      </c>
      <c r="C417" s="1">
        <v>1.0</v>
      </c>
    </row>
    <row r="418">
      <c r="A418" s="1" t="s">
        <v>476</v>
      </c>
      <c r="B418" s="1" t="s">
        <v>477</v>
      </c>
      <c r="C418" s="1">
        <v>1.0</v>
      </c>
    </row>
    <row r="419">
      <c r="A419" s="1" t="s">
        <v>1156</v>
      </c>
      <c r="B419" s="1" t="s">
        <v>1157</v>
      </c>
      <c r="C419" s="1">
        <v>0.0</v>
      </c>
    </row>
    <row r="420">
      <c r="A420" s="1" t="s">
        <v>189</v>
      </c>
      <c r="B420" s="1" t="s">
        <v>190</v>
      </c>
      <c r="C420" s="1">
        <v>4.0</v>
      </c>
    </row>
    <row r="421">
      <c r="A421" s="1" t="s">
        <v>1626</v>
      </c>
      <c r="B421" s="1" t="s">
        <v>1627</v>
      </c>
      <c r="C421" s="1">
        <v>0.0</v>
      </c>
    </row>
    <row r="422">
      <c r="A422" s="1" t="s">
        <v>1574</v>
      </c>
      <c r="B422" s="1" t="s">
        <v>1575</v>
      </c>
      <c r="C422" s="1">
        <v>11.0</v>
      </c>
    </row>
    <row r="423">
      <c r="A423" s="1" t="s">
        <v>774</v>
      </c>
      <c r="B423" s="1" t="s">
        <v>775</v>
      </c>
      <c r="C423" s="1">
        <v>118.0</v>
      </c>
    </row>
    <row r="424">
      <c r="A424" s="1" t="s">
        <v>1341</v>
      </c>
      <c r="B424" s="1" t="s">
        <v>1342</v>
      </c>
      <c r="C424" s="1">
        <v>3.0</v>
      </c>
    </row>
    <row r="425">
      <c r="A425" s="1" t="s">
        <v>921</v>
      </c>
      <c r="B425" s="1" t="s">
        <v>922</v>
      </c>
      <c r="C425" s="1">
        <v>5.0</v>
      </c>
    </row>
    <row r="426">
      <c r="A426" s="1" t="s">
        <v>493</v>
      </c>
      <c r="B426" s="1" t="s">
        <v>494</v>
      </c>
      <c r="C426" s="1">
        <v>1.0</v>
      </c>
    </row>
    <row r="427">
      <c r="A427" s="1" t="s">
        <v>557</v>
      </c>
      <c r="B427" s="1" t="s">
        <v>558</v>
      </c>
      <c r="C427" s="1">
        <v>8.0</v>
      </c>
    </row>
    <row r="428">
      <c r="A428" s="1" t="s">
        <v>2502</v>
      </c>
      <c r="B428" s="1" t="s">
        <v>2634</v>
      </c>
      <c r="C428" s="1">
        <v>0.0</v>
      </c>
    </row>
    <row r="429">
      <c r="A429" s="1" t="s">
        <v>223</v>
      </c>
      <c r="B429" s="1" t="s">
        <v>224</v>
      </c>
      <c r="C429" s="1">
        <v>4.0</v>
      </c>
    </row>
    <row r="430">
      <c r="A430" s="1" t="s">
        <v>2503</v>
      </c>
      <c r="B430" s="1" t="s">
        <v>2635</v>
      </c>
      <c r="C430" s="1">
        <v>0.0</v>
      </c>
    </row>
    <row r="431">
      <c r="A431" s="1" t="s">
        <v>2504</v>
      </c>
      <c r="B431" s="1" t="s">
        <v>2636</v>
      </c>
      <c r="C431" s="1">
        <v>6.0</v>
      </c>
    </row>
    <row r="432">
      <c r="A432" s="1" t="s">
        <v>649</v>
      </c>
      <c r="B432" s="1" t="s">
        <v>650</v>
      </c>
      <c r="C432" s="1">
        <v>4.0</v>
      </c>
    </row>
    <row r="433">
      <c r="A433" s="1" t="s">
        <v>1478</v>
      </c>
      <c r="B433" s="1" t="s">
        <v>1479</v>
      </c>
      <c r="C433" s="1">
        <v>0.0</v>
      </c>
    </row>
    <row r="434">
      <c r="A434" s="1" t="s">
        <v>2505</v>
      </c>
      <c r="B434" s="1" t="s">
        <v>2637</v>
      </c>
      <c r="C434" s="1">
        <v>5.0</v>
      </c>
    </row>
    <row r="435">
      <c r="A435" s="1" t="s">
        <v>1520</v>
      </c>
      <c r="B435" s="1" t="s">
        <v>1521</v>
      </c>
      <c r="C435" s="1">
        <v>0.0</v>
      </c>
    </row>
    <row r="436">
      <c r="A436" s="1" t="s">
        <v>92</v>
      </c>
      <c r="B436" s="1" t="s">
        <v>93</v>
      </c>
      <c r="C436" s="1">
        <v>0.0</v>
      </c>
    </row>
    <row r="437">
      <c r="A437" s="1" t="s">
        <v>1209</v>
      </c>
      <c r="B437" s="1" t="s">
        <v>1210</v>
      </c>
      <c r="C437" s="1">
        <v>15.0</v>
      </c>
    </row>
    <row r="438">
      <c r="A438" s="1" t="s">
        <v>1651</v>
      </c>
      <c r="B438" s="1" t="s">
        <v>1652</v>
      </c>
      <c r="C438" s="1">
        <v>4.0</v>
      </c>
    </row>
    <row r="439">
      <c r="A439" s="1" t="s">
        <v>305</v>
      </c>
      <c r="B439" s="1" t="s">
        <v>306</v>
      </c>
      <c r="C439" s="1">
        <v>46.0</v>
      </c>
    </row>
    <row r="440">
      <c r="A440" s="1" t="s">
        <v>1614</v>
      </c>
      <c r="B440" s="1" t="s">
        <v>1615</v>
      </c>
      <c r="C440" s="1">
        <v>2.0</v>
      </c>
    </row>
    <row r="441">
      <c r="A441" s="1" t="s">
        <v>545</v>
      </c>
      <c r="B441" s="1" t="s">
        <v>546</v>
      </c>
      <c r="C441" s="1">
        <v>29.0</v>
      </c>
    </row>
    <row r="442">
      <c r="A442" s="1" t="s">
        <v>2506</v>
      </c>
      <c r="B442" s="1" t="s">
        <v>2638</v>
      </c>
      <c r="C442" s="1">
        <v>0.0</v>
      </c>
    </row>
    <row r="443">
      <c r="A443" s="1" t="s">
        <v>1410</v>
      </c>
      <c r="B443" s="1" t="s">
        <v>1411</v>
      </c>
      <c r="C443" s="1">
        <v>0.0</v>
      </c>
    </row>
    <row r="444">
      <c r="A444" s="1" t="s">
        <v>2639</v>
      </c>
      <c r="B444" s="1" t="s">
        <v>2640</v>
      </c>
      <c r="C444" s="1">
        <v>2.0</v>
      </c>
    </row>
    <row r="445">
      <c r="A445" s="1" t="s">
        <v>238</v>
      </c>
      <c r="B445" s="1" t="s">
        <v>239</v>
      </c>
      <c r="C445" s="1">
        <v>19.0</v>
      </c>
    </row>
    <row r="446">
      <c r="A446" s="1" t="s">
        <v>1633</v>
      </c>
      <c r="B446" s="1" t="s">
        <v>1634</v>
      </c>
      <c r="C446" s="1">
        <v>5.0</v>
      </c>
    </row>
    <row r="447">
      <c r="A447" s="1" t="s">
        <v>181</v>
      </c>
      <c r="B447" s="1" t="s">
        <v>182</v>
      </c>
      <c r="C447" s="1">
        <v>0.0</v>
      </c>
    </row>
    <row r="448">
      <c r="A448" s="1" t="s">
        <v>660</v>
      </c>
      <c r="B448" s="1" t="s">
        <v>661</v>
      </c>
      <c r="C448" s="1">
        <v>0.0</v>
      </c>
    </row>
    <row r="449">
      <c r="A449" s="1" t="s">
        <v>358</v>
      </c>
      <c r="B449" s="1" t="s">
        <v>359</v>
      </c>
      <c r="C449" s="1">
        <v>26.0</v>
      </c>
    </row>
    <row r="450">
      <c r="A450" s="1" t="s">
        <v>674</v>
      </c>
      <c r="B450" s="1" t="s">
        <v>675</v>
      </c>
      <c r="C450" s="1">
        <v>0.0</v>
      </c>
    </row>
    <row r="451">
      <c r="A451" s="1" t="s">
        <v>964</v>
      </c>
      <c r="B451" s="1" t="s">
        <v>965</v>
      </c>
      <c r="C451" s="1">
        <v>4.0</v>
      </c>
    </row>
    <row r="452">
      <c r="A452" s="1" t="s">
        <v>1548</v>
      </c>
      <c r="B452" s="1" t="s">
        <v>1549</v>
      </c>
      <c r="C452" s="1">
        <v>6.0</v>
      </c>
    </row>
    <row r="453">
      <c r="A453" s="1" t="s">
        <v>1524</v>
      </c>
      <c r="B453" s="1" t="s">
        <v>1525</v>
      </c>
      <c r="C453" s="1">
        <v>1.0</v>
      </c>
    </row>
    <row r="454">
      <c r="A454" s="1" t="s">
        <v>1180</v>
      </c>
      <c r="B454" s="1" t="s">
        <v>1181</v>
      </c>
      <c r="C454" s="1">
        <v>10.0</v>
      </c>
    </row>
    <row r="455">
      <c r="A455" s="1" t="s">
        <v>1508</v>
      </c>
      <c r="B455" s="1" t="s">
        <v>1509</v>
      </c>
      <c r="C455" s="1">
        <v>0.0</v>
      </c>
    </row>
    <row r="456">
      <c r="A456" s="1" t="s">
        <v>569</v>
      </c>
      <c r="B456" s="1" t="s">
        <v>570</v>
      </c>
      <c r="C456" s="1">
        <v>0.0</v>
      </c>
    </row>
    <row r="457">
      <c r="A457" s="1" t="s">
        <v>935</v>
      </c>
      <c r="B457" s="1" t="s">
        <v>936</v>
      </c>
      <c r="C457" s="1">
        <v>0.0</v>
      </c>
    </row>
    <row r="458">
      <c r="A458" s="1" t="s">
        <v>499</v>
      </c>
      <c r="B458" s="1" t="s">
        <v>500</v>
      </c>
      <c r="C458" s="1">
        <v>4.0</v>
      </c>
    </row>
    <row r="459">
      <c r="A459" s="1" t="s">
        <v>1472</v>
      </c>
      <c r="B459" s="1" t="s">
        <v>1473</v>
      </c>
      <c r="C459" s="1">
        <v>0.0</v>
      </c>
    </row>
    <row r="460">
      <c r="A460" s="1" t="s">
        <v>1384</v>
      </c>
      <c r="B460" s="1" t="s">
        <v>1385</v>
      </c>
      <c r="C460" s="1">
        <v>5.0</v>
      </c>
    </row>
    <row r="461">
      <c r="A461" s="1" t="s">
        <v>1117</v>
      </c>
      <c r="B461" s="1" t="s">
        <v>1118</v>
      </c>
      <c r="C461" s="1">
        <v>12.0</v>
      </c>
    </row>
    <row r="462">
      <c r="A462" s="1" t="s">
        <v>1424</v>
      </c>
      <c r="B462" s="1" t="s">
        <v>1425</v>
      </c>
      <c r="C462" s="1">
        <v>8.0</v>
      </c>
    </row>
    <row r="463">
      <c r="A463" s="1" t="s">
        <v>788</v>
      </c>
      <c r="B463" s="1" t="s">
        <v>789</v>
      </c>
      <c r="C463" s="1">
        <v>118.0</v>
      </c>
    </row>
    <row r="464">
      <c r="A464" s="1" t="s">
        <v>1061</v>
      </c>
      <c r="B464" s="1" t="s">
        <v>1062</v>
      </c>
      <c r="C464" s="1">
        <v>18.0</v>
      </c>
    </row>
    <row r="465">
      <c r="A465" s="1" t="s">
        <v>1148</v>
      </c>
      <c r="B465" s="1" t="s">
        <v>1149</v>
      </c>
      <c r="C465" s="1">
        <v>0.0</v>
      </c>
    </row>
    <row r="466">
      <c r="A466" s="1" t="s">
        <v>1572</v>
      </c>
      <c r="B466" s="1" t="s">
        <v>1573</v>
      </c>
      <c r="C466" s="1">
        <v>0.0</v>
      </c>
    </row>
    <row r="467">
      <c r="A467" s="1" t="s">
        <v>43</v>
      </c>
      <c r="B467" s="1" t="s">
        <v>44</v>
      </c>
      <c r="C467" s="1">
        <v>0.0</v>
      </c>
    </row>
    <row r="468">
      <c r="A468" s="1" t="s">
        <v>54</v>
      </c>
      <c r="B468" s="1" t="s">
        <v>55</v>
      </c>
      <c r="C468" s="1">
        <v>31.0</v>
      </c>
    </row>
    <row r="469">
      <c r="A469" s="1" t="s">
        <v>978</v>
      </c>
      <c r="B469" s="1" t="s">
        <v>979</v>
      </c>
      <c r="C469" s="1">
        <v>1.0</v>
      </c>
    </row>
    <row r="470">
      <c r="A470" s="1" t="s">
        <v>1054</v>
      </c>
      <c r="B470" s="1" t="s">
        <v>1055</v>
      </c>
      <c r="C470" s="1">
        <v>7.0</v>
      </c>
    </row>
    <row r="471">
      <c r="A471" s="1" t="s">
        <v>772</v>
      </c>
      <c r="B471" s="1" t="s">
        <v>773</v>
      </c>
      <c r="C471" s="1">
        <v>118.0</v>
      </c>
    </row>
    <row r="472">
      <c r="A472" s="1" t="s">
        <v>573</v>
      </c>
      <c r="B472" s="1" t="s">
        <v>574</v>
      </c>
      <c r="C472" s="1">
        <v>8.0</v>
      </c>
    </row>
    <row r="473">
      <c r="A473" s="1" t="s">
        <v>1616</v>
      </c>
      <c r="B473" s="1" t="s">
        <v>1617</v>
      </c>
      <c r="C473" s="1">
        <v>0.0</v>
      </c>
    </row>
    <row r="474">
      <c r="A474" s="1" t="s">
        <v>495</v>
      </c>
      <c r="B474" s="1" t="s">
        <v>496</v>
      </c>
      <c r="C474" s="1">
        <v>0.0</v>
      </c>
    </row>
    <row r="475">
      <c r="A475" s="1" t="s">
        <v>2507</v>
      </c>
      <c r="B475" s="1" t="s">
        <v>2641</v>
      </c>
      <c r="C475" s="1">
        <v>2.0</v>
      </c>
    </row>
    <row r="476">
      <c r="A476" s="1" t="s">
        <v>52</v>
      </c>
      <c r="B476" s="1" t="s">
        <v>53</v>
      </c>
      <c r="C476" s="1">
        <v>1.0</v>
      </c>
    </row>
    <row r="477">
      <c r="A477" s="1" t="s">
        <v>1622</v>
      </c>
      <c r="B477" s="1" t="s">
        <v>1623</v>
      </c>
      <c r="C477" s="1">
        <v>1.0</v>
      </c>
    </row>
    <row r="478">
      <c r="A478" s="1" t="s">
        <v>256</v>
      </c>
      <c r="B478" s="1" t="s">
        <v>257</v>
      </c>
      <c r="C478" s="1">
        <v>3.0</v>
      </c>
    </row>
    <row r="479">
      <c r="A479" s="1" t="s">
        <v>1178</v>
      </c>
      <c r="B479" s="1" t="s">
        <v>1179</v>
      </c>
      <c r="C479" s="1">
        <v>5.0</v>
      </c>
    </row>
    <row r="480">
      <c r="A480" s="1" t="s">
        <v>2508</v>
      </c>
      <c r="B480" s="1" t="s">
        <v>2642</v>
      </c>
      <c r="C480" s="1">
        <v>6.0</v>
      </c>
    </row>
    <row r="481">
      <c r="A481" s="1" t="s">
        <v>1408</v>
      </c>
      <c r="B481" s="1" t="s">
        <v>1409</v>
      </c>
      <c r="C481" s="1">
        <v>1.0</v>
      </c>
    </row>
    <row r="482">
      <c r="A482" s="1" t="s">
        <v>213</v>
      </c>
      <c r="B482" s="1" t="s">
        <v>214</v>
      </c>
      <c r="C482" s="1">
        <v>4.0</v>
      </c>
    </row>
    <row r="483">
      <c r="A483" s="1" t="s">
        <v>2509</v>
      </c>
      <c r="B483" s="1" t="s">
        <v>2643</v>
      </c>
      <c r="C483" s="1">
        <v>0.0</v>
      </c>
    </row>
    <row r="484">
      <c r="A484" s="1" t="s">
        <v>1056</v>
      </c>
      <c r="B484" s="1" t="s">
        <v>1057</v>
      </c>
      <c r="C484" s="1">
        <v>0.0</v>
      </c>
    </row>
    <row r="485">
      <c r="A485" s="1" t="s">
        <v>923</v>
      </c>
      <c r="B485" s="1" t="s">
        <v>924</v>
      </c>
      <c r="C485" s="1">
        <v>2.0</v>
      </c>
    </row>
    <row r="486">
      <c r="A486" s="1" t="s">
        <v>1706</v>
      </c>
      <c r="B486" s="1" t="s">
        <v>1707</v>
      </c>
      <c r="C486" s="1">
        <v>16.0</v>
      </c>
    </row>
    <row r="487">
      <c r="A487" s="1" t="s">
        <v>187</v>
      </c>
      <c r="B487" s="1" t="s">
        <v>188</v>
      </c>
      <c r="C487" s="1">
        <v>7.0</v>
      </c>
    </row>
    <row r="488">
      <c r="A488" s="1" t="s">
        <v>1160</v>
      </c>
      <c r="B488" s="1" t="s">
        <v>1161</v>
      </c>
      <c r="C488" s="1">
        <v>0.0</v>
      </c>
    </row>
    <row r="489">
      <c r="A489" s="1" t="s">
        <v>1770</v>
      </c>
      <c r="B489" s="1" t="s">
        <v>1771</v>
      </c>
      <c r="C489" s="1">
        <v>1.0</v>
      </c>
    </row>
    <row r="490">
      <c r="A490" s="1" t="s">
        <v>1006</v>
      </c>
      <c r="B490" s="1" t="s">
        <v>1007</v>
      </c>
      <c r="C490" s="1">
        <v>5.0</v>
      </c>
    </row>
    <row r="491">
      <c r="A491" s="1" t="s">
        <v>2510</v>
      </c>
      <c r="B491" s="1" t="s">
        <v>2644</v>
      </c>
      <c r="C491" s="1">
        <v>3.0</v>
      </c>
    </row>
    <row r="492">
      <c r="A492" s="1" t="s">
        <v>1546</v>
      </c>
      <c r="B492" s="1" t="s">
        <v>1547</v>
      </c>
      <c r="C492" s="1">
        <v>3.0</v>
      </c>
    </row>
    <row r="493">
      <c r="A493" s="1" t="s">
        <v>183</v>
      </c>
      <c r="B493" s="1" t="s">
        <v>184</v>
      </c>
      <c r="C493" s="1">
        <v>7.0</v>
      </c>
    </row>
    <row r="494">
      <c r="A494" s="1" t="s">
        <v>1729</v>
      </c>
      <c r="B494" s="1" t="s">
        <v>1730</v>
      </c>
      <c r="C494" s="1">
        <v>3.0</v>
      </c>
    </row>
    <row r="495">
      <c r="A495" s="1" t="s">
        <v>333</v>
      </c>
      <c r="B495" s="1" t="s">
        <v>334</v>
      </c>
      <c r="C495" s="1">
        <v>0.0</v>
      </c>
    </row>
    <row r="496">
      <c r="A496" s="1" t="s">
        <v>1174</v>
      </c>
      <c r="B496" s="1" t="s">
        <v>1175</v>
      </c>
      <c r="C496" s="1">
        <v>0.0</v>
      </c>
    </row>
    <row r="497">
      <c r="A497" s="1" t="s">
        <v>931</v>
      </c>
      <c r="B497" s="1" t="s">
        <v>932</v>
      </c>
      <c r="C497" s="1">
        <v>52.0</v>
      </c>
    </row>
    <row r="498">
      <c r="A498" s="1" t="s">
        <v>643</v>
      </c>
      <c r="B498" s="1" t="s">
        <v>644</v>
      </c>
      <c r="C498" s="1">
        <v>0.0</v>
      </c>
    </row>
    <row r="499">
      <c r="A499" s="1" t="s">
        <v>1694</v>
      </c>
      <c r="B499" s="1" t="s">
        <v>1695</v>
      </c>
      <c r="C499" s="1">
        <v>1.0</v>
      </c>
    </row>
    <row r="500">
      <c r="A500" s="1" t="s">
        <v>1719</v>
      </c>
      <c r="B500" s="1" t="s">
        <v>1720</v>
      </c>
      <c r="C500" s="1">
        <v>1.0</v>
      </c>
    </row>
    <row r="501">
      <c r="A501" s="1" t="s">
        <v>1321</v>
      </c>
      <c r="B501" s="1" t="s">
        <v>1322</v>
      </c>
      <c r="C501" s="1">
        <v>0.0</v>
      </c>
    </row>
    <row r="502">
      <c r="A502" s="1" t="s">
        <v>281</v>
      </c>
      <c r="B502" s="1" t="s">
        <v>282</v>
      </c>
      <c r="C502" s="1">
        <v>4.0</v>
      </c>
    </row>
    <row r="503">
      <c r="A503" s="1" t="s">
        <v>1263</v>
      </c>
      <c r="B503" s="1" t="s">
        <v>1264</v>
      </c>
      <c r="C503" s="1">
        <v>3.0</v>
      </c>
    </row>
    <row r="504">
      <c r="A504" s="1" t="s">
        <v>1544</v>
      </c>
      <c r="B504" s="1" t="s">
        <v>1545</v>
      </c>
      <c r="C504" s="1">
        <v>0.0</v>
      </c>
    </row>
    <row r="505">
      <c r="A505" s="1" t="s">
        <v>2512</v>
      </c>
      <c r="B505" s="1" t="s">
        <v>2645</v>
      </c>
      <c r="C505" s="1">
        <v>6.0</v>
      </c>
    </row>
    <row r="506">
      <c r="A506" s="1" t="s">
        <v>1309</v>
      </c>
      <c r="B506" s="1" t="s">
        <v>1310</v>
      </c>
      <c r="C506" s="1">
        <v>38.0</v>
      </c>
    </row>
    <row r="507">
      <c r="A507" s="1" t="s">
        <v>100</v>
      </c>
      <c r="B507" s="1" t="s">
        <v>101</v>
      </c>
      <c r="C507" s="1">
        <v>0.0</v>
      </c>
    </row>
    <row r="508">
      <c r="A508" s="1" t="s">
        <v>513</v>
      </c>
      <c r="B508" s="1" t="s">
        <v>514</v>
      </c>
      <c r="C508" s="1">
        <v>4.0</v>
      </c>
    </row>
    <row r="509">
      <c r="A509" s="1" t="s">
        <v>885</v>
      </c>
      <c r="B509" s="1" t="s">
        <v>886</v>
      </c>
      <c r="C509" s="1">
        <v>1.0</v>
      </c>
    </row>
    <row r="510">
      <c r="A510" s="1" t="s">
        <v>966</v>
      </c>
      <c r="B510" s="1" t="s">
        <v>967</v>
      </c>
      <c r="C510" s="1">
        <v>4.0</v>
      </c>
    </row>
    <row r="511">
      <c r="A511" s="1" t="s">
        <v>1757</v>
      </c>
      <c r="B511" s="1" t="s">
        <v>1758</v>
      </c>
      <c r="C511" s="1">
        <v>0.0</v>
      </c>
    </row>
    <row r="512">
      <c r="A512" s="1" t="s">
        <v>1242</v>
      </c>
      <c r="B512" s="1" t="s">
        <v>1243</v>
      </c>
      <c r="C512" s="1">
        <v>3.0</v>
      </c>
    </row>
    <row r="513">
      <c r="A513" s="1" t="s">
        <v>587</v>
      </c>
      <c r="B513" s="1" t="s">
        <v>588</v>
      </c>
      <c r="C513" s="1">
        <v>3.0</v>
      </c>
    </row>
    <row r="514">
      <c r="A514" s="1" t="s">
        <v>201</v>
      </c>
      <c r="B514" s="1" t="s">
        <v>202</v>
      </c>
      <c r="C514" s="1">
        <v>0.0</v>
      </c>
    </row>
    <row r="515">
      <c r="A515" s="1" t="s">
        <v>1426</v>
      </c>
      <c r="B515" s="1" t="s">
        <v>1427</v>
      </c>
      <c r="C515" s="1">
        <v>55.0</v>
      </c>
    </row>
    <row r="516">
      <c r="A516" s="1" t="s">
        <v>1392</v>
      </c>
      <c r="B516" s="1" t="s">
        <v>1393</v>
      </c>
      <c r="C516" s="1">
        <v>0.0</v>
      </c>
    </row>
    <row r="517">
      <c r="A517" s="1" t="s">
        <v>909</v>
      </c>
      <c r="B517" s="1" t="s">
        <v>910</v>
      </c>
      <c r="C517" s="1">
        <v>3.0</v>
      </c>
    </row>
    <row r="518">
      <c r="A518" s="1" t="s">
        <v>630</v>
      </c>
      <c r="B518" s="1" t="s">
        <v>631</v>
      </c>
      <c r="C518" s="1">
        <v>0.0</v>
      </c>
    </row>
    <row r="519">
      <c r="A519" s="1" t="s">
        <v>1004</v>
      </c>
      <c r="B519" s="1" t="s">
        <v>1005</v>
      </c>
      <c r="C519" s="1">
        <v>7.0</v>
      </c>
    </row>
    <row r="520">
      <c r="A520" s="1" t="s">
        <v>726</v>
      </c>
      <c r="B520" s="1" t="s">
        <v>727</v>
      </c>
      <c r="C520" s="1">
        <v>0.0</v>
      </c>
    </row>
    <row r="521">
      <c r="A521" s="1" t="s">
        <v>1764</v>
      </c>
      <c r="B521" s="1" t="s">
        <v>1765</v>
      </c>
      <c r="C521" s="1">
        <v>4.0</v>
      </c>
    </row>
    <row r="522">
      <c r="A522" s="1" t="s">
        <v>980</v>
      </c>
      <c r="B522" s="1" t="s">
        <v>981</v>
      </c>
      <c r="C522" s="1">
        <v>13.0</v>
      </c>
    </row>
    <row r="523">
      <c r="A523" s="1" t="s">
        <v>1140</v>
      </c>
      <c r="B523" s="1" t="s">
        <v>1141</v>
      </c>
      <c r="C523" s="1">
        <v>9.0</v>
      </c>
    </row>
    <row r="524">
      <c r="A524" s="1" t="s">
        <v>13</v>
      </c>
      <c r="B524" s="1" t="s">
        <v>14</v>
      </c>
      <c r="C524" s="1">
        <v>2.0</v>
      </c>
    </row>
    <row r="525">
      <c r="A525" s="1" t="s">
        <v>144</v>
      </c>
      <c r="B525" s="1" t="s">
        <v>145</v>
      </c>
      <c r="C525" s="1">
        <v>4.0</v>
      </c>
    </row>
    <row r="526">
      <c r="A526" s="1" t="s">
        <v>1666</v>
      </c>
      <c r="B526" s="1" t="s">
        <v>1667</v>
      </c>
      <c r="C526" s="1">
        <v>1.0</v>
      </c>
    </row>
    <row r="527">
      <c r="A527" s="1" t="s">
        <v>1358</v>
      </c>
      <c r="B527" s="1" t="s">
        <v>1359</v>
      </c>
      <c r="C527" s="1">
        <v>3.0</v>
      </c>
    </row>
    <row r="528">
      <c r="A528" s="1" t="s">
        <v>532</v>
      </c>
      <c r="B528" s="1" t="s">
        <v>533</v>
      </c>
      <c r="C528" s="1">
        <v>0.0</v>
      </c>
    </row>
    <row r="529">
      <c r="A529" s="1" t="s">
        <v>1582</v>
      </c>
      <c r="B529" s="1" t="s">
        <v>1583</v>
      </c>
      <c r="C529" s="1">
        <v>1.0</v>
      </c>
    </row>
    <row r="530">
      <c r="A530" s="1" t="s">
        <v>443</v>
      </c>
      <c r="B530" s="1" t="s">
        <v>444</v>
      </c>
      <c r="C530" s="1">
        <v>6.0</v>
      </c>
    </row>
    <row r="531">
      <c r="A531" s="1" t="s">
        <v>2514</v>
      </c>
      <c r="B531" s="1" t="s">
        <v>2646</v>
      </c>
      <c r="C531" s="1">
        <v>3.0</v>
      </c>
    </row>
    <row r="532">
      <c r="A532" s="1" t="s">
        <v>230</v>
      </c>
      <c r="B532" s="1" t="s">
        <v>231</v>
      </c>
      <c r="C532" s="1">
        <v>4.0</v>
      </c>
    </row>
    <row r="533">
      <c r="A533" s="1" t="s">
        <v>518</v>
      </c>
      <c r="B533" s="1" t="s">
        <v>519</v>
      </c>
      <c r="C533" s="1">
        <v>3.0</v>
      </c>
    </row>
    <row r="534">
      <c r="A534" s="1" t="s">
        <v>2647</v>
      </c>
      <c r="B534" s="1" t="s">
        <v>2648</v>
      </c>
      <c r="C534" s="1">
        <v>1.0</v>
      </c>
    </row>
    <row r="535">
      <c r="A535" s="1" t="s">
        <v>462</v>
      </c>
      <c r="B535" s="1" t="s">
        <v>463</v>
      </c>
      <c r="C535" s="1">
        <v>151.0</v>
      </c>
    </row>
    <row r="536">
      <c r="A536" s="1" t="s">
        <v>142</v>
      </c>
      <c r="B536" s="1" t="s">
        <v>143</v>
      </c>
      <c r="C536" s="1">
        <v>0.0</v>
      </c>
    </row>
    <row r="537">
      <c r="A537" s="1" t="s">
        <v>595</v>
      </c>
      <c r="B537" s="1" t="s">
        <v>596</v>
      </c>
      <c r="C537" s="1">
        <v>1.0</v>
      </c>
    </row>
    <row r="538">
      <c r="A538" s="1" t="s">
        <v>837</v>
      </c>
      <c r="B538" s="1" t="s">
        <v>838</v>
      </c>
      <c r="C538" s="1">
        <v>4.0</v>
      </c>
    </row>
    <row r="539">
      <c r="A539" s="1" t="s">
        <v>1211</v>
      </c>
      <c r="B539" s="1" t="s">
        <v>1212</v>
      </c>
      <c r="C539" s="1">
        <v>1.0</v>
      </c>
    </row>
    <row r="540">
      <c r="A540" s="1" t="s">
        <v>175</v>
      </c>
      <c r="B540" s="1" t="s">
        <v>176</v>
      </c>
      <c r="C540" s="1">
        <v>0.0</v>
      </c>
    </row>
    <row r="541">
      <c r="A541" s="1" t="s">
        <v>1620</v>
      </c>
      <c r="B541" s="1" t="s">
        <v>1621</v>
      </c>
      <c r="C541" s="1">
        <v>3.0</v>
      </c>
    </row>
    <row r="542">
      <c r="A542" s="1" t="s">
        <v>1063</v>
      </c>
      <c r="B542" s="1" t="s">
        <v>1064</v>
      </c>
      <c r="C542" s="1">
        <v>1.0</v>
      </c>
    </row>
    <row r="543">
      <c r="A543" s="1" t="s">
        <v>41</v>
      </c>
      <c r="B543" s="1" t="s">
        <v>42</v>
      </c>
      <c r="C543" s="1">
        <v>0.0</v>
      </c>
    </row>
    <row r="544">
      <c r="A544" s="1" t="s">
        <v>265</v>
      </c>
      <c r="B544" s="1" t="s">
        <v>266</v>
      </c>
      <c r="C544" s="1">
        <v>0.0</v>
      </c>
    </row>
    <row r="545">
      <c r="A545" s="1" t="s">
        <v>315</v>
      </c>
      <c r="B545" s="1" t="s">
        <v>316</v>
      </c>
      <c r="C545" s="1">
        <v>0.0</v>
      </c>
    </row>
    <row r="546">
      <c r="A546" s="1" t="s">
        <v>1708</v>
      </c>
      <c r="B546" s="1" t="s">
        <v>1709</v>
      </c>
      <c r="C546" s="1">
        <v>0.0</v>
      </c>
    </row>
    <row r="547">
      <c r="A547" s="1" t="s">
        <v>1422</v>
      </c>
      <c r="B547" s="1" t="s">
        <v>1423</v>
      </c>
      <c r="C547" s="1">
        <v>0.0</v>
      </c>
    </row>
    <row r="548">
      <c r="A548" s="1" t="s">
        <v>240</v>
      </c>
      <c r="B548" s="1" t="s">
        <v>241</v>
      </c>
      <c r="C548" s="1">
        <v>45.0</v>
      </c>
    </row>
    <row r="549">
      <c r="A549" s="1" t="s">
        <v>1022</v>
      </c>
      <c r="B549" s="1" t="s">
        <v>1023</v>
      </c>
      <c r="C549" s="1">
        <v>1.0</v>
      </c>
    </row>
    <row r="550">
      <c r="A550" s="1" t="s">
        <v>1142</v>
      </c>
      <c r="B550" s="1" t="s">
        <v>1143</v>
      </c>
      <c r="C550" s="1">
        <v>0.0</v>
      </c>
    </row>
    <row r="551">
      <c r="A551" s="1" t="s">
        <v>1052</v>
      </c>
      <c r="B551" s="1" t="s">
        <v>1053</v>
      </c>
      <c r="C551" s="1">
        <v>0.0</v>
      </c>
    </row>
    <row r="552">
      <c r="A552" s="1" t="s">
        <v>445</v>
      </c>
      <c r="B552" s="1" t="s">
        <v>446</v>
      </c>
      <c r="C552" s="1">
        <v>0.0</v>
      </c>
    </row>
    <row r="553">
      <c r="A553" s="1" t="s">
        <v>387</v>
      </c>
      <c r="B553" s="1" t="s">
        <v>388</v>
      </c>
      <c r="C553" s="1">
        <v>6.0</v>
      </c>
    </row>
    <row r="554">
      <c r="A554" s="1" t="s">
        <v>2649</v>
      </c>
      <c r="B554" s="1" t="s">
        <v>2650</v>
      </c>
      <c r="C554" s="1">
        <v>0.0</v>
      </c>
    </row>
    <row r="555">
      <c r="A555" s="1" t="s">
        <v>765</v>
      </c>
      <c r="B555" s="1" t="s">
        <v>766</v>
      </c>
      <c r="C555" s="1">
        <v>5.0</v>
      </c>
    </row>
    <row r="556">
      <c r="A556" s="1" t="s">
        <v>2515</v>
      </c>
      <c r="B556" s="1" t="s">
        <v>2651</v>
      </c>
      <c r="C556" s="1">
        <v>2.0</v>
      </c>
    </row>
    <row r="557">
      <c r="A557" s="1" t="s">
        <v>413</v>
      </c>
      <c r="B557" s="1" t="s">
        <v>414</v>
      </c>
      <c r="C557" s="1">
        <v>1.0</v>
      </c>
    </row>
    <row r="558">
      <c r="A558" s="1" t="s">
        <v>609</v>
      </c>
      <c r="B558" s="1" t="s">
        <v>610</v>
      </c>
      <c r="C558" s="1">
        <v>10.0</v>
      </c>
    </row>
    <row r="559">
      <c r="A559" s="1" t="s">
        <v>435</v>
      </c>
      <c r="B559" s="1" t="s">
        <v>436</v>
      </c>
      <c r="C559" s="1">
        <v>1.0</v>
      </c>
    </row>
    <row r="560">
      <c r="A560" s="1" t="s">
        <v>107</v>
      </c>
      <c r="B560" s="1" t="s">
        <v>108</v>
      </c>
      <c r="C560" s="1">
        <v>0.0</v>
      </c>
    </row>
    <row r="561">
      <c r="A561" s="1" t="s">
        <v>1530</v>
      </c>
      <c r="B561" s="1" t="s">
        <v>1531</v>
      </c>
      <c r="C561" s="1">
        <v>14.0</v>
      </c>
    </row>
    <row r="562">
      <c r="A562" s="1" t="s">
        <v>1456</v>
      </c>
      <c r="B562" s="1" t="s">
        <v>1457</v>
      </c>
      <c r="C562" s="1">
        <v>5.0</v>
      </c>
    </row>
    <row r="563">
      <c r="A563" s="1" t="s">
        <v>115</v>
      </c>
      <c r="B563" s="1" t="s">
        <v>116</v>
      </c>
      <c r="C563" s="1">
        <v>1.0</v>
      </c>
    </row>
    <row r="564">
      <c r="A564" s="1" t="s">
        <v>1639</v>
      </c>
      <c r="B564" s="1" t="s">
        <v>1640</v>
      </c>
      <c r="C564" s="1">
        <v>6.0</v>
      </c>
    </row>
    <row r="565">
      <c r="A565" s="1" t="s">
        <v>1564</v>
      </c>
      <c r="B565" s="1" t="s">
        <v>1565</v>
      </c>
      <c r="C565" s="1">
        <v>0.0</v>
      </c>
    </row>
    <row r="566">
      <c r="A566" s="1" t="s">
        <v>1046</v>
      </c>
      <c r="B566" s="1" t="s">
        <v>1047</v>
      </c>
      <c r="C566" s="1">
        <v>0.0</v>
      </c>
    </row>
    <row r="567">
      <c r="A567" s="1" t="s">
        <v>1261</v>
      </c>
      <c r="B567" s="1" t="s">
        <v>1262</v>
      </c>
      <c r="C567" s="1">
        <v>4.0</v>
      </c>
    </row>
    <row r="568">
      <c r="A568" s="1" t="s">
        <v>849</v>
      </c>
      <c r="B568" s="1" t="s">
        <v>850</v>
      </c>
      <c r="C568" s="1">
        <v>1.0</v>
      </c>
    </row>
    <row r="569">
      <c r="A569" s="1" t="s">
        <v>215</v>
      </c>
      <c r="B569" s="1" t="s">
        <v>216</v>
      </c>
      <c r="C569" s="1">
        <v>3.0</v>
      </c>
    </row>
    <row r="570">
      <c r="A570" s="1" t="s">
        <v>612</v>
      </c>
      <c r="B570" s="1" t="s">
        <v>613</v>
      </c>
      <c r="C570" s="1">
        <v>3.0</v>
      </c>
    </row>
    <row r="571">
      <c r="A571" s="1" t="s">
        <v>185</v>
      </c>
      <c r="B571" s="1" t="s">
        <v>186</v>
      </c>
      <c r="C571" s="1">
        <v>4.0</v>
      </c>
    </row>
    <row r="572">
      <c r="A572" s="1" t="s">
        <v>1295</v>
      </c>
      <c r="B572" s="1" t="s">
        <v>1296</v>
      </c>
      <c r="C572" s="1">
        <v>4.0</v>
      </c>
    </row>
    <row r="573">
      <c r="A573" s="1" t="s">
        <v>1303</v>
      </c>
      <c r="B573" s="1" t="s">
        <v>1304</v>
      </c>
      <c r="C573" s="1">
        <v>0.0</v>
      </c>
    </row>
    <row r="574">
      <c r="A574" s="1" t="s">
        <v>2517</v>
      </c>
      <c r="B574" s="1" t="s">
        <v>2652</v>
      </c>
      <c r="C574" s="1">
        <v>2.0</v>
      </c>
    </row>
    <row r="575">
      <c r="A575" s="1" t="s">
        <v>98</v>
      </c>
      <c r="B575" s="1" t="s">
        <v>99</v>
      </c>
      <c r="C575" s="1">
        <v>3.0</v>
      </c>
    </row>
    <row r="576">
      <c r="A576" s="1" t="s">
        <v>1538</v>
      </c>
      <c r="B576" s="1" t="s">
        <v>1539</v>
      </c>
      <c r="C576" s="1">
        <v>42.0</v>
      </c>
    </row>
    <row r="577">
      <c r="A577" s="1" t="s">
        <v>1554</v>
      </c>
      <c r="B577" s="1" t="s">
        <v>1555</v>
      </c>
      <c r="C577" s="1">
        <v>0.0</v>
      </c>
    </row>
    <row r="578">
      <c r="A578" s="1" t="s">
        <v>1755</v>
      </c>
      <c r="B578" s="1" t="s">
        <v>1756</v>
      </c>
      <c r="C578" s="1">
        <v>0.0</v>
      </c>
    </row>
    <row r="579">
      <c r="A579" s="1" t="s">
        <v>666</v>
      </c>
      <c r="B579" s="1" t="s">
        <v>667</v>
      </c>
      <c r="C579" s="1">
        <v>0.0</v>
      </c>
    </row>
    <row r="580">
      <c r="A580" s="1" t="s">
        <v>2518</v>
      </c>
      <c r="B580" s="1" t="s">
        <v>2653</v>
      </c>
      <c r="C580" s="1">
        <v>0.0</v>
      </c>
    </row>
    <row r="581">
      <c r="A581" s="1" t="s">
        <v>2654</v>
      </c>
      <c r="B581" s="1" t="s">
        <v>2655</v>
      </c>
      <c r="C581" s="1">
        <v>1.0</v>
      </c>
    </row>
    <row r="582">
      <c r="A582" s="1" t="s">
        <v>1040</v>
      </c>
      <c r="B582" s="1" t="s">
        <v>1041</v>
      </c>
      <c r="C582" s="1">
        <v>0.0</v>
      </c>
    </row>
    <row r="583">
      <c r="A583" s="1" t="s">
        <v>2519</v>
      </c>
      <c r="B583" s="1" t="s">
        <v>2656</v>
      </c>
      <c r="C583" s="1">
        <v>2.0</v>
      </c>
    </row>
    <row r="584">
      <c r="A584" s="1" t="s">
        <v>1111</v>
      </c>
      <c r="B584" s="1" t="s">
        <v>1112</v>
      </c>
      <c r="C584" s="1">
        <v>15.0</v>
      </c>
    </row>
    <row r="585">
      <c r="A585" s="1" t="s">
        <v>1715</v>
      </c>
      <c r="B585" s="1" t="s">
        <v>1716</v>
      </c>
      <c r="C585" s="1">
        <v>2.0</v>
      </c>
    </row>
    <row r="586">
      <c r="A586" s="1" t="s">
        <v>29</v>
      </c>
      <c r="B586" s="1" t="s">
        <v>30</v>
      </c>
      <c r="C586" s="1">
        <v>0.0</v>
      </c>
    </row>
    <row r="587">
      <c r="A587" s="1" t="s">
        <v>1034</v>
      </c>
      <c r="B587" s="1" t="s">
        <v>1035</v>
      </c>
      <c r="C587" s="1">
        <v>7.0</v>
      </c>
    </row>
    <row r="588">
      <c r="A588" s="1" t="s">
        <v>581</v>
      </c>
      <c r="B588" s="1" t="s">
        <v>582</v>
      </c>
      <c r="C588" s="1">
        <v>0.0</v>
      </c>
    </row>
    <row r="589">
      <c r="A589" s="1" t="s">
        <v>541</v>
      </c>
      <c r="B589" s="1" t="s">
        <v>542</v>
      </c>
      <c r="C589" s="1">
        <v>1.0</v>
      </c>
    </row>
    <row r="590">
      <c r="A590" s="1" t="s">
        <v>1386</v>
      </c>
      <c r="B590" s="1" t="s">
        <v>1387</v>
      </c>
      <c r="C590" s="1">
        <v>2.0</v>
      </c>
    </row>
    <row r="591">
      <c r="A591" s="1" t="s">
        <v>1378</v>
      </c>
      <c r="B591" s="1" t="s">
        <v>1379</v>
      </c>
      <c r="C591" s="1">
        <v>2.0</v>
      </c>
    </row>
    <row r="592">
      <c r="A592" s="1" t="s">
        <v>579</v>
      </c>
      <c r="B592" s="1" t="s">
        <v>580</v>
      </c>
      <c r="C592" s="1">
        <v>5.0</v>
      </c>
    </row>
    <row r="593">
      <c r="A593" s="1" t="s">
        <v>419</v>
      </c>
      <c r="B593" s="1" t="s">
        <v>420</v>
      </c>
      <c r="C593" s="1">
        <v>7.0</v>
      </c>
    </row>
    <row r="594">
      <c r="A594" s="1" t="s">
        <v>724</v>
      </c>
      <c r="B594" s="1" t="s">
        <v>725</v>
      </c>
      <c r="C594" s="1">
        <v>3.0</v>
      </c>
    </row>
    <row r="595">
      <c r="A595" s="1" t="s">
        <v>1285</v>
      </c>
      <c r="B595" s="1" t="s">
        <v>1286</v>
      </c>
      <c r="C595" s="1">
        <v>0.0</v>
      </c>
    </row>
    <row r="596">
      <c r="A596" s="1" t="s">
        <v>1747</v>
      </c>
      <c r="B596" s="1" t="s">
        <v>1748</v>
      </c>
      <c r="C596" s="1">
        <v>1.0</v>
      </c>
    </row>
    <row r="597">
      <c r="A597" s="1" t="s">
        <v>1319</v>
      </c>
      <c r="B597" s="1" t="s">
        <v>1320</v>
      </c>
      <c r="C597" s="1">
        <v>4.0</v>
      </c>
    </row>
    <row r="598">
      <c r="A598" s="1" t="s">
        <v>1079</v>
      </c>
      <c r="B598" s="1" t="s">
        <v>1080</v>
      </c>
      <c r="C598" s="1">
        <v>0.0</v>
      </c>
    </row>
    <row r="599">
      <c r="A599" s="1" t="s">
        <v>2522</v>
      </c>
      <c r="B599" s="1" t="s">
        <v>2657</v>
      </c>
      <c r="C599" s="1">
        <v>3.0</v>
      </c>
    </row>
    <row r="600">
      <c r="A600" s="1" t="s">
        <v>1073</v>
      </c>
      <c r="B600" s="1" t="s">
        <v>1074</v>
      </c>
      <c r="C600" s="1">
        <v>0.0</v>
      </c>
    </row>
    <row r="601">
      <c r="A601" s="1" t="s">
        <v>738</v>
      </c>
      <c r="B601" s="1" t="s">
        <v>739</v>
      </c>
      <c r="C601" s="1">
        <v>0.0</v>
      </c>
    </row>
    <row r="602">
      <c r="A602" s="1" t="s">
        <v>992</v>
      </c>
      <c r="B602" s="1" t="s">
        <v>993</v>
      </c>
      <c r="C602" s="1">
        <v>29.0</v>
      </c>
    </row>
    <row r="603">
      <c r="A603" s="1" t="s">
        <v>401</v>
      </c>
      <c r="B603" s="1" t="s">
        <v>402</v>
      </c>
      <c r="C603" s="1">
        <v>77.0</v>
      </c>
    </row>
    <row r="604">
      <c r="A604" s="1" t="s">
        <v>1238</v>
      </c>
      <c r="B604" s="1" t="s">
        <v>1239</v>
      </c>
      <c r="C604" s="1">
        <v>7.0</v>
      </c>
    </row>
    <row r="605">
      <c r="A605" s="1" t="s">
        <v>784</v>
      </c>
      <c r="B605" s="1" t="s">
        <v>785</v>
      </c>
      <c r="C605" s="1">
        <v>110.0</v>
      </c>
    </row>
    <row r="606">
      <c r="A606" s="1" t="s">
        <v>1182</v>
      </c>
      <c r="B606" s="1" t="s">
        <v>1183</v>
      </c>
      <c r="C606" s="1">
        <v>11.0</v>
      </c>
    </row>
    <row r="607">
      <c r="A607" s="1" t="s">
        <v>524</v>
      </c>
      <c r="B607" s="1" t="s">
        <v>525</v>
      </c>
      <c r="C607" s="1">
        <v>0.0</v>
      </c>
    </row>
    <row r="608">
      <c r="A608" s="1" t="s">
        <v>2524</v>
      </c>
      <c r="B608" s="1" t="s">
        <v>2658</v>
      </c>
      <c r="C608" s="1">
        <v>2.0</v>
      </c>
    </row>
    <row r="609">
      <c r="A609" s="1" t="s">
        <v>146</v>
      </c>
      <c r="B609" s="1" t="s">
        <v>147</v>
      </c>
      <c r="C609" s="1">
        <v>0.0</v>
      </c>
    </row>
    <row r="610">
      <c r="A610" s="1" t="s">
        <v>113</v>
      </c>
      <c r="B610" s="1" t="s">
        <v>114</v>
      </c>
      <c r="C610" s="1">
        <v>2.0</v>
      </c>
    </row>
    <row r="611">
      <c r="A611" s="1" t="s">
        <v>2525</v>
      </c>
      <c r="B611" s="1" t="s">
        <v>2659</v>
      </c>
      <c r="C611" s="1">
        <v>1.0</v>
      </c>
    </row>
    <row r="612">
      <c r="A612" s="1" t="s">
        <v>2526</v>
      </c>
      <c r="B612" s="1" t="s">
        <v>2660</v>
      </c>
      <c r="C612" s="1">
        <v>0.0</v>
      </c>
    </row>
    <row r="613">
      <c r="A613" s="1" t="s">
        <v>919</v>
      </c>
      <c r="B613" s="1" t="s">
        <v>920</v>
      </c>
      <c r="C613" s="1">
        <v>3.0</v>
      </c>
    </row>
    <row r="614">
      <c r="A614" s="1" t="s">
        <v>1672</v>
      </c>
      <c r="B614" s="1" t="s">
        <v>1673</v>
      </c>
      <c r="C614" s="1">
        <v>6.0</v>
      </c>
    </row>
    <row r="615">
      <c r="A615" s="1" t="s">
        <v>1071</v>
      </c>
      <c r="B615" s="1" t="s">
        <v>1072</v>
      </c>
      <c r="C615" s="1">
        <v>1.0</v>
      </c>
    </row>
    <row r="616">
      <c r="A616" s="1" t="s">
        <v>684</v>
      </c>
      <c r="B616" s="1" t="s">
        <v>685</v>
      </c>
      <c r="C616" s="1">
        <v>34.0</v>
      </c>
    </row>
    <row r="617">
      <c r="A617" s="1" t="s">
        <v>2527</v>
      </c>
      <c r="B617" s="1" t="s">
        <v>2661</v>
      </c>
      <c r="C617" s="1">
        <v>1.0</v>
      </c>
    </row>
    <row r="618">
      <c r="A618" s="1" t="s">
        <v>563</v>
      </c>
      <c r="B618" s="1" t="s">
        <v>564</v>
      </c>
      <c r="C618" s="1">
        <v>1.0</v>
      </c>
    </row>
    <row r="619">
      <c r="A619" s="1" t="s">
        <v>365</v>
      </c>
      <c r="B619" s="1" t="s">
        <v>366</v>
      </c>
      <c r="C619" s="1">
        <v>10.0</v>
      </c>
    </row>
    <row r="620">
      <c r="A620" s="1" t="s">
        <v>2528</v>
      </c>
      <c r="B620" s="1" t="s">
        <v>2662</v>
      </c>
      <c r="C620" s="1">
        <v>1.0</v>
      </c>
    </row>
    <row r="621">
      <c r="A621" s="1" t="s">
        <v>497</v>
      </c>
      <c r="B621" s="1" t="s">
        <v>498</v>
      </c>
      <c r="C621" s="1">
        <v>9.0</v>
      </c>
    </row>
    <row r="622">
      <c r="A622" s="1" t="s">
        <v>1692</v>
      </c>
      <c r="B622" s="1" t="s">
        <v>1693</v>
      </c>
      <c r="C622" s="1">
        <v>2.0</v>
      </c>
    </row>
    <row r="623">
      <c r="A623" s="1" t="s">
        <v>622</v>
      </c>
      <c r="B623" s="1" t="s">
        <v>623</v>
      </c>
      <c r="C623" s="1">
        <v>0.0</v>
      </c>
    </row>
    <row r="624">
      <c r="A624" s="1" t="s">
        <v>1406</v>
      </c>
      <c r="B624" s="1" t="s">
        <v>1407</v>
      </c>
      <c r="C624" s="1">
        <v>14.0</v>
      </c>
    </row>
    <row r="625">
      <c r="A625" s="1" t="s">
        <v>814</v>
      </c>
      <c r="B625" s="1" t="s">
        <v>815</v>
      </c>
      <c r="C625" s="1">
        <v>1.0</v>
      </c>
    </row>
    <row r="626">
      <c r="A626" s="1" t="s">
        <v>2529</v>
      </c>
      <c r="B626" s="1" t="s">
        <v>2663</v>
      </c>
      <c r="C626" s="1">
        <v>0.0</v>
      </c>
    </row>
    <row r="627">
      <c r="A627" s="1" t="s">
        <v>1464</v>
      </c>
      <c r="B627" s="1" t="s">
        <v>1465</v>
      </c>
      <c r="C627" s="1">
        <v>0.0</v>
      </c>
    </row>
    <row r="628">
      <c r="A628" s="1" t="s">
        <v>831</v>
      </c>
      <c r="B628" s="1" t="s">
        <v>832</v>
      </c>
      <c r="C628" s="1">
        <v>0.0</v>
      </c>
    </row>
    <row r="629">
      <c r="A629" s="1" t="s">
        <v>1291</v>
      </c>
      <c r="B629" s="1" t="s">
        <v>1292</v>
      </c>
      <c r="C629" s="1">
        <v>6.0</v>
      </c>
    </row>
    <row r="630">
      <c r="A630" s="1" t="s">
        <v>2530</v>
      </c>
      <c r="B630" s="1" t="s">
        <v>2664</v>
      </c>
      <c r="C630" s="1">
        <v>0.0</v>
      </c>
    </row>
    <row r="631">
      <c r="A631" s="1" t="s">
        <v>1323</v>
      </c>
      <c r="B631" s="1" t="s">
        <v>1324</v>
      </c>
      <c r="C631" s="1">
        <v>5.0</v>
      </c>
    </row>
    <row r="632">
      <c r="A632" s="1" t="s">
        <v>45</v>
      </c>
      <c r="B632" s="1" t="s">
        <v>46</v>
      </c>
      <c r="C632" s="1">
        <v>0.0</v>
      </c>
    </row>
    <row r="633">
      <c r="A633" s="1" t="s">
        <v>1000</v>
      </c>
      <c r="B633" s="1" t="s">
        <v>1001</v>
      </c>
      <c r="C633" s="1">
        <v>0.0</v>
      </c>
    </row>
    <row r="634">
      <c r="A634" s="1" t="s">
        <v>1317</v>
      </c>
      <c r="B634" s="1" t="s">
        <v>1318</v>
      </c>
      <c r="C634" s="1">
        <v>2.0</v>
      </c>
    </row>
    <row r="635">
      <c r="A635" s="1" t="s">
        <v>105</v>
      </c>
      <c r="B635" s="1" t="s">
        <v>106</v>
      </c>
      <c r="C635" s="1">
        <v>11.0</v>
      </c>
    </row>
    <row r="636">
      <c r="A636" s="1" t="s">
        <v>889</v>
      </c>
      <c r="B636" s="1" t="s">
        <v>890</v>
      </c>
      <c r="C636" s="1">
        <v>29.0</v>
      </c>
    </row>
    <row r="637">
      <c r="A637" s="1" t="s">
        <v>956</v>
      </c>
      <c r="B637" s="1" t="s">
        <v>957</v>
      </c>
      <c r="C637" s="1">
        <v>0.0</v>
      </c>
    </row>
    <row r="638">
      <c r="A638" s="1" t="s">
        <v>2532</v>
      </c>
      <c r="B638" s="1" t="s">
        <v>2665</v>
      </c>
      <c r="C638" s="1">
        <v>1.0</v>
      </c>
    </row>
    <row r="639">
      <c r="A639" s="1" t="s">
        <v>269</v>
      </c>
      <c r="B639" s="1" t="s">
        <v>270</v>
      </c>
      <c r="C639" s="1">
        <v>2.0</v>
      </c>
    </row>
    <row r="640">
      <c r="A640" s="1" t="s">
        <v>57</v>
      </c>
      <c r="B640" s="1" t="s">
        <v>58</v>
      </c>
      <c r="C640" s="1">
        <v>0.0</v>
      </c>
    </row>
    <row r="641">
      <c r="A641" s="1" t="s">
        <v>865</v>
      </c>
      <c r="B641" s="1" t="s">
        <v>866</v>
      </c>
      <c r="C641" s="1">
        <v>0.0</v>
      </c>
    </row>
    <row r="642">
      <c r="A642" s="1" t="s">
        <v>1588</v>
      </c>
      <c r="B642" s="1" t="s">
        <v>1589</v>
      </c>
      <c r="C642" s="1">
        <v>0.0</v>
      </c>
    </row>
    <row r="643">
      <c r="A643" s="1" t="s">
        <v>2533</v>
      </c>
      <c r="B643" s="1" t="s">
        <v>2666</v>
      </c>
      <c r="C643" s="1">
        <v>1.0</v>
      </c>
    </row>
    <row r="644">
      <c r="A644" s="1" t="s">
        <v>954</v>
      </c>
      <c r="B644" s="1" t="s">
        <v>955</v>
      </c>
      <c r="C644" s="1">
        <v>4.0</v>
      </c>
    </row>
    <row r="645">
      <c r="A645" s="1" t="s">
        <v>399</v>
      </c>
      <c r="B645" s="1" t="s">
        <v>400</v>
      </c>
      <c r="C645" s="1">
        <v>5.0</v>
      </c>
    </row>
    <row r="646">
      <c r="A646" s="1" t="s">
        <v>706</v>
      </c>
      <c r="B646" s="1" t="s">
        <v>707</v>
      </c>
      <c r="C646" s="1">
        <v>5.0</v>
      </c>
    </row>
    <row r="647">
      <c r="A647" s="1" t="s">
        <v>1226</v>
      </c>
      <c r="B647" s="1" t="s">
        <v>1227</v>
      </c>
      <c r="C647" s="1">
        <v>0.0</v>
      </c>
    </row>
    <row r="648">
      <c r="A648" s="1" t="s">
        <v>23</v>
      </c>
      <c r="B648" s="1" t="s">
        <v>24</v>
      </c>
      <c r="C648" s="1">
        <v>1.0</v>
      </c>
    </row>
    <row r="649">
      <c r="A649" s="1" t="s">
        <v>662</v>
      </c>
      <c r="B649" s="1" t="s">
        <v>663</v>
      </c>
      <c r="C649" s="1">
        <v>22.0</v>
      </c>
    </row>
    <row r="650">
      <c r="A650" s="1" t="s">
        <v>1540</v>
      </c>
      <c r="B650" s="1" t="s">
        <v>1541</v>
      </c>
      <c r="C650" s="1">
        <v>8.0</v>
      </c>
    </row>
    <row r="651">
      <c r="A651" s="1" t="s">
        <v>748</v>
      </c>
      <c r="B651" s="1" t="s">
        <v>749</v>
      </c>
      <c r="C651" s="1">
        <v>0.0</v>
      </c>
    </row>
    <row r="652">
      <c r="A652" s="1" t="s">
        <v>427</v>
      </c>
      <c r="B652" s="1" t="s">
        <v>428</v>
      </c>
      <c r="C652" s="1">
        <v>1.0</v>
      </c>
    </row>
    <row r="653">
      <c r="A653" s="1" t="s">
        <v>2534</v>
      </c>
      <c r="B653" s="1" t="s">
        <v>2667</v>
      </c>
      <c r="C653" s="1">
        <v>0.0</v>
      </c>
    </row>
    <row r="654">
      <c r="A654" s="1" t="s">
        <v>109</v>
      </c>
      <c r="B654" s="1" t="s">
        <v>110</v>
      </c>
      <c r="C654" s="1">
        <v>1.0</v>
      </c>
    </row>
    <row r="655">
      <c r="A655" s="1" t="s">
        <v>1164</v>
      </c>
      <c r="B655" s="1" t="s">
        <v>1165</v>
      </c>
      <c r="C655" s="1">
        <v>6.0</v>
      </c>
    </row>
    <row r="656">
      <c r="A656" s="1" t="s">
        <v>2535</v>
      </c>
      <c r="B656" s="1" t="s">
        <v>2668</v>
      </c>
      <c r="C656" s="1">
        <v>0.0</v>
      </c>
    </row>
    <row r="657">
      <c r="A657" s="1" t="s">
        <v>1293</v>
      </c>
      <c r="B657" s="1" t="s">
        <v>1294</v>
      </c>
      <c r="C657" s="1">
        <v>5.0</v>
      </c>
    </row>
    <row r="658">
      <c r="A658" s="1" t="s">
        <v>1077</v>
      </c>
      <c r="B658" s="1" t="s">
        <v>1078</v>
      </c>
      <c r="C658" s="1">
        <v>2.0</v>
      </c>
    </row>
    <row r="659">
      <c r="A659" s="1" t="s">
        <v>250</v>
      </c>
      <c r="B659" s="1" t="s">
        <v>251</v>
      </c>
      <c r="C659" s="1">
        <v>3.0</v>
      </c>
    </row>
    <row r="660">
      <c r="A660" s="1" t="s">
        <v>1516</v>
      </c>
      <c r="B660" s="1" t="s">
        <v>1517</v>
      </c>
      <c r="C660" s="1">
        <v>10.0</v>
      </c>
    </row>
    <row r="661">
      <c r="A661" s="1" t="s">
        <v>1364</v>
      </c>
      <c r="B661" s="1" t="s">
        <v>1365</v>
      </c>
      <c r="C661" s="1">
        <v>0.0</v>
      </c>
    </row>
    <row r="662">
      <c r="A662" s="1" t="s">
        <v>1213</v>
      </c>
      <c r="B662" s="1" t="s">
        <v>1214</v>
      </c>
      <c r="C662" s="1">
        <v>1.0</v>
      </c>
    </row>
    <row r="663">
      <c r="A663" s="1" t="s">
        <v>1067</v>
      </c>
      <c r="B663" s="1" t="s">
        <v>1068</v>
      </c>
      <c r="C663" s="1">
        <v>3.0</v>
      </c>
    </row>
    <row r="664">
      <c r="A664" s="1" t="s">
        <v>1390</v>
      </c>
      <c r="B664" s="1" t="s">
        <v>1391</v>
      </c>
      <c r="C664" s="1">
        <v>0.0</v>
      </c>
    </row>
    <row r="665">
      <c r="A665" s="1" t="s">
        <v>478</v>
      </c>
      <c r="B665" s="1" t="s">
        <v>479</v>
      </c>
      <c r="C665" s="1">
        <v>0.0</v>
      </c>
    </row>
    <row r="666">
      <c r="A666" s="1" t="s">
        <v>117</v>
      </c>
      <c r="B666" s="1" t="s">
        <v>118</v>
      </c>
      <c r="C666" s="1">
        <v>0.0</v>
      </c>
    </row>
    <row r="667">
      <c r="A667" s="1" t="s">
        <v>1368</v>
      </c>
      <c r="B667" s="1" t="s">
        <v>1369</v>
      </c>
      <c r="C667" s="1">
        <v>0.0</v>
      </c>
    </row>
    <row r="668">
      <c r="A668" s="1" t="s">
        <v>1428</v>
      </c>
      <c r="B668" s="1" t="s">
        <v>1429</v>
      </c>
      <c r="C668" s="1">
        <v>6.0</v>
      </c>
    </row>
    <row r="669">
      <c r="A669" s="1" t="s">
        <v>2669</v>
      </c>
      <c r="B669" s="1" t="s">
        <v>2670</v>
      </c>
      <c r="C669" s="1">
        <v>0.0</v>
      </c>
    </row>
    <row r="670">
      <c r="A670" s="1" t="s">
        <v>1327</v>
      </c>
      <c r="B670" s="1" t="s">
        <v>1328</v>
      </c>
      <c r="C670" s="1">
        <v>5.0</v>
      </c>
    </row>
    <row r="671">
      <c r="A671" s="1" t="s">
        <v>2536</v>
      </c>
      <c r="B671" s="1" t="s">
        <v>2671</v>
      </c>
      <c r="C671" s="1">
        <v>1.0</v>
      </c>
    </row>
    <row r="672">
      <c r="A672" s="1" t="s">
        <v>415</v>
      </c>
      <c r="B672" s="1" t="s">
        <v>416</v>
      </c>
      <c r="C672" s="1">
        <v>0.0</v>
      </c>
    </row>
    <row r="673">
      <c r="A673" s="1" t="s">
        <v>2537</v>
      </c>
      <c r="B673" s="1" t="s">
        <v>2672</v>
      </c>
      <c r="C673" s="1">
        <v>2.0</v>
      </c>
    </row>
    <row r="674">
      <c r="A674" s="1" t="s">
        <v>905</v>
      </c>
      <c r="B674" s="1" t="s">
        <v>906</v>
      </c>
      <c r="C674" s="1">
        <v>0.0</v>
      </c>
    </row>
    <row r="675">
      <c r="A675" s="1" t="s">
        <v>2538</v>
      </c>
      <c r="B675" s="1" t="s">
        <v>2673</v>
      </c>
      <c r="C675" s="1">
        <v>5.0</v>
      </c>
    </row>
    <row r="676">
      <c r="A676" s="1" t="s">
        <v>1518</v>
      </c>
      <c r="B676" s="1" t="s">
        <v>1519</v>
      </c>
      <c r="C676" s="1">
        <v>2.0</v>
      </c>
    </row>
    <row r="677">
      <c r="A677" s="1" t="s">
        <v>1506</v>
      </c>
      <c r="B677" s="1" t="s">
        <v>1507</v>
      </c>
      <c r="C677" s="1">
        <v>31.0</v>
      </c>
    </row>
    <row r="678">
      <c r="A678" s="1" t="s">
        <v>88</v>
      </c>
      <c r="B678" s="1" t="s">
        <v>89</v>
      </c>
      <c r="C678" s="1">
        <v>0.0</v>
      </c>
    </row>
    <row r="679">
      <c r="A679" s="1" t="s">
        <v>76</v>
      </c>
      <c r="B679" s="1" t="s">
        <v>77</v>
      </c>
      <c r="C679" s="1">
        <v>1.0</v>
      </c>
    </row>
    <row r="680">
      <c r="A680" s="1" t="s">
        <v>1097</v>
      </c>
      <c r="B680" s="1" t="s">
        <v>1098</v>
      </c>
      <c r="C680" s="1">
        <v>15.0</v>
      </c>
    </row>
    <row r="681">
      <c r="A681" s="1" t="s">
        <v>1337</v>
      </c>
      <c r="B681" s="1" t="s">
        <v>1338</v>
      </c>
      <c r="C681" s="1">
        <v>35.0</v>
      </c>
    </row>
    <row r="682">
      <c r="A682" s="1" t="s">
        <v>740</v>
      </c>
      <c r="B682" s="1" t="s">
        <v>741</v>
      </c>
      <c r="C682" s="1">
        <v>1.0</v>
      </c>
    </row>
    <row r="683">
      <c r="A683" s="1" t="s">
        <v>1768</v>
      </c>
      <c r="B683" s="1" t="s">
        <v>1769</v>
      </c>
      <c r="C683" s="1">
        <v>2.0</v>
      </c>
    </row>
    <row r="684">
      <c r="A684" s="1" t="s">
        <v>1635</v>
      </c>
      <c r="B684" s="1" t="s">
        <v>1636</v>
      </c>
      <c r="C684" s="1">
        <v>12.0</v>
      </c>
    </row>
    <row r="685">
      <c r="A685" s="1" t="s">
        <v>639</v>
      </c>
      <c r="B685" s="1" t="s">
        <v>640</v>
      </c>
      <c r="C685" s="1">
        <v>0.0</v>
      </c>
    </row>
    <row r="686">
      <c r="A686" s="1" t="s">
        <v>67</v>
      </c>
      <c r="B686" s="1" t="s">
        <v>68</v>
      </c>
      <c r="C686" s="1">
        <v>5.0</v>
      </c>
    </row>
    <row r="687">
      <c r="A687" s="1" t="s">
        <v>1482</v>
      </c>
      <c r="B687" s="1" t="s">
        <v>1483</v>
      </c>
      <c r="C687" s="1">
        <v>4.0</v>
      </c>
    </row>
    <row r="688">
      <c r="A688" s="1" t="s">
        <v>2540</v>
      </c>
      <c r="B688" s="1" t="s">
        <v>2674</v>
      </c>
      <c r="C688" s="1">
        <v>0.0</v>
      </c>
    </row>
    <row r="689">
      <c r="A689" s="1" t="s">
        <v>2541</v>
      </c>
      <c r="B689" s="1" t="s">
        <v>2675</v>
      </c>
      <c r="C689" s="1">
        <v>0.0</v>
      </c>
    </row>
    <row r="690">
      <c r="A690" s="1" t="s">
        <v>2542</v>
      </c>
      <c r="B690" s="1" t="s">
        <v>2676</v>
      </c>
      <c r="C690" s="1">
        <v>1.0</v>
      </c>
    </row>
    <row r="691">
      <c r="A691" s="1" t="s">
        <v>1028</v>
      </c>
      <c r="B691" s="1" t="s">
        <v>1029</v>
      </c>
      <c r="C691" s="1">
        <v>13.0</v>
      </c>
    </row>
    <row r="692">
      <c r="A692" s="1" t="s">
        <v>2543</v>
      </c>
      <c r="B692" s="1" t="s">
        <v>2677</v>
      </c>
      <c r="C692" s="1">
        <v>0.0</v>
      </c>
    </row>
    <row r="693">
      <c r="A693" s="1" t="s">
        <v>1339</v>
      </c>
      <c r="B693" s="1" t="s">
        <v>1340</v>
      </c>
      <c r="C693" s="1">
        <v>2.0</v>
      </c>
    </row>
    <row r="694">
      <c r="A694" s="1" t="s">
        <v>1514</v>
      </c>
      <c r="B694" s="1" t="s">
        <v>1515</v>
      </c>
      <c r="C694" s="1">
        <v>4.0</v>
      </c>
    </row>
    <row r="695">
      <c r="A695" s="1" t="s">
        <v>605</v>
      </c>
      <c r="B695" s="1" t="s">
        <v>606</v>
      </c>
      <c r="C695" s="1">
        <v>24.0</v>
      </c>
    </row>
    <row r="696">
      <c r="A696" s="1" t="s">
        <v>647</v>
      </c>
      <c r="B696" s="1" t="s">
        <v>648</v>
      </c>
      <c r="C696" s="1">
        <v>0.0</v>
      </c>
    </row>
    <row r="697">
      <c r="A697" s="1" t="s">
        <v>577</v>
      </c>
      <c r="B697" s="1" t="s">
        <v>578</v>
      </c>
      <c r="C697" s="1">
        <v>14.0</v>
      </c>
    </row>
    <row r="698">
      <c r="A698" s="1" t="s">
        <v>454</v>
      </c>
      <c r="B698" s="1" t="s">
        <v>455</v>
      </c>
      <c r="C698" s="1">
        <v>0.0</v>
      </c>
    </row>
    <row r="699">
      <c r="A699" s="1" t="s">
        <v>2544</v>
      </c>
      <c r="B699" s="1" t="s">
        <v>2678</v>
      </c>
      <c r="C699" s="1">
        <v>4.0</v>
      </c>
    </row>
    <row r="700">
      <c r="A700" s="1" t="s">
        <v>1566</v>
      </c>
      <c r="B700" s="1" t="s">
        <v>1567</v>
      </c>
      <c r="C700" s="1">
        <v>1.0</v>
      </c>
    </row>
    <row r="701">
      <c r="A701" s="1" t="s">
        <v>1686</v>
      </c>
      <c r="B701" s="1" t="s">
        <v>1687</v>
      </c>
      <c r="C701" s="1">
        <v>0.0</v>
      </c>
    </row>
    <row r="702">
      <c r="A702" s="1" t="s">
        <v>2545</v>
      </c>
      <c r="B702" s="1" t="s">
        <v>2679</v>
      </c>
      <c r="C702" s="1">
        <v>1.0</v>
      </c>
    </row>
    <row r="703">
      <c r="A703" s="1" t="s">
        <v>373</v>
      </c>
      <c r="B703" s="1" t="s">
        <v>374</v>
      </c>
      <c r="C703" s="1">
        <v>2.0</v>
      </c>
    </row>
    <row r="704">
      <c r="A704" s="1" t="s">
        <v>2546</v>
      </c>
      <c r="B704" s="1" t="s">
        <v>2680</v>
      </c>
      <c r="C704" s="1">
        <v>1.0</v>
      </c>
    </row>
    <row r="705">
      <c r="A705" s="1" t="s">
        <v>664</v>
      </c>
      <c r="B705" s="1" t="s">
        <v>665</v>
      </c>
      <c r="C705" s="1">
        <v>0.0</v>
      </c>
    </row>
    <row r="706">
      <c r="A706" s="1" t="s">
        <v>520</v>
      </c>
      <c r="B706" s="1" t="s">
        <v>521</v>
      </c>
      <c r="C706" s="1">
        <v>3.0</v>
      </c>
    </row>
    <row r="707">
      <c r="A707" s="1" t="s">
        <v>1240</v>
      </c>
      <c r="B707" s="1" t="s">
        <v>1241</v>
      </c>
      <c r="C707" s="1">
        <v>0.0</v>
      </c>
    </row>
    <row r="708">
      <c r="A708" s="1" t="s">
        <v>381</v>
      </c>
      <c r="B708" s="1" t="s">
        <v>382</v>
      </c>
      <c r="C708" s="1">
        <v>0.0</v>
      </c>
    </row>
    <row r="709">
      <c r="A709" s="1" t="s">
        <v>1184</v>
      </c>
      <c r="B709" s="1" t="s">
        <v>1185</v>
      </c>
      <c r="C709" s="1">
        <v>2.0</v>
      </c>
    </row>
    <row r="710">
      <c r="A710" s="1" t="s">
        <v>263</v>
      </c>
      <c r="B710" s="1" t="s">
        <v>264</v>
      </c>
      <c r="C710" s="1">
        <v>0.0</v>
      </c>
    </row>
    <row r="711">
      <c r="A711" s="1" t="s">
        <v>10</v>
      </c>
      <c r="B711" s="1" t="s">
        <v>11</v>
      </c>
      <c r="C711" s="1">
        <v>0.0</v>
      </c>
    </row>
    <row r="712">
      <c r="A712" s="1" t="s">
        <v>299</v>
      </c>
      <c r="B712" s="1" t="s">
        <v>300</v>
      </c>
      <c r="C712" s="1">
        <v>5.0</v>
      </c>
    </row>
    <row r="713">
      <c r="A713" s="1" t="s">
        <v>534</v>
      </c>
      <c r="B713" s="1" t="s">
        <v>535</v>
      </c>
      <c r="C713" s="1">
        <v>37.0</v>
      </c>
    </row>
    <row r="714">
      <c r="A714" s="1" t="s">
        <v>217</v>
      </c>
      <c r="B714" s="1" t="s">
        <v>218</v>
      </c>
      <c r="C714" s="1">
        <v>5.0</v>
      </c>
    </row>
    <row r="715">
      <c r="A715" s="1" t="s">
        <v>1269</v>
      </c>
      <c r="B715" s="1" t="s">
        <v>1270</v>
      </c>
      <c r="C715" s="1">
        <v>3.0</v>
      </c>
    </row>
    <row r="716">
      <c r="A716" s="1" t="s">
        <v>277</v>
      </c>
      <c r="B716" s="1" t="s">
        <v>278</v>
      </c>
      <c r="C716" s="1">
        <v>0.0</v>
      </c>
    </row>
    <row r="717">
      <c r="A717" s="1" t="s">
        <v>1560</v>
      </c>
      <c r="B717" s="1" t="s">
        <v>1561</v>
      </c>
      <c r="C717" s="1">
        <v>5.0</v>
      </c>
    </row>
    <row r="718">
      <c r="A718" s="1" t="s">
        <v>1510</v>
      </c>
      <c r="B718" s="1" t="s">
        <v>1511</v>
      </c>
      <c r="C718" s="1">
        <v>4.0</v>
      </c>
    </row>
    <row r="719">
      <c r="A719" s="1" t="s">
        <v>624</v>
      </c>
      <c r="B719" s="1" t="s">
        <v>625</v>
      </c>
      <c r="C719" s="1">
        <v>3.0</v>
      </c>
    </row>
    <row r="720">
      <c r="A720" s="1" t="s">
        <v>352</v>
      </c>
      <c r="B720" s="1" t="s">
        <v>353</v>
      </c>
      <c r="C720" s="1">
        <v>0.0</v>
      </c>
    </row>
    <row r="721">
      <c r="A721" s="1" t="s">
        <v>1146</v>
      </c>
      <c r="B721" s="1" t="s">
        <v>1147</v>
      </c>
      <c r="C721" s="1">
        <v>7.0</v>
      </c>
    </row>
    <row r="722">
      <c r="A722" s="1" t="s">
        <v>421</v>
      </c>
      <c r="B722" s="1" t="s">
        <v>422</v>
      </c>
      <c r="C722" s="1">
        <v>1.0</v>
      </c>
    </row>
    <row r="723">
      <c r="A723" s="1" t="s">
        <v>49</v>
      </c>
      <c r="B723" s="1" t="s">
        <v>50</v>
      </c>
      <c r="C723" s="1">
        <v>21.0</v>
      </c>
    </row>
    <row r="724">
      <c r="A724" s="1" t="s">
        <v>460</v>
      </c>
      <c r="B724" s="1" t="s">
        <v>461</v>
      </c>
      <c r="C724" s="1">
        <v>0.0</v>
      </c>
    </row>
    <row r="725">
      <c r="A725" s="1" t="s">
        <v>507</v>
      </c>
      <c r="B725" s="1" t="s">
        <v>508</v>
      </c>
      <c r="C725" s="1">
        <v>1.0</v>
      </c>
    </row>
    <row r="726">
      <c r="A726" s="1" t="s">
        <v>2681</v>
      </c>
      <c r="B726" s="1" t="s">
        <v>2682</v>
      </c>
      <c r="C726" s="1">
        <v>2.0</v>
      </c>
    </row>
    <row r="727">
      <c r="A727" s="1" t="s">
        <v>1418</v>
      </c>
      <c r="B727" s="1" t="s">
        <v>1419</v>
      </c>
      <c r="C727" s="1">
        <v>1.0</v>
      </c>
    </row>
    <row r="728">
      <c r="A728" s="1" t="s">
        <v>1203</v>
      </c>
      <c r="B728" s="1" t="s">
        <v>1204</v>
      </c>
      <c r="C728" s="1">
        <v>1.0</v>
      </c>
    </row>
    <row r="729">
      <c r="A729" s="1" t="s">
        <v>1674</v>
      </c>
      <c r="B729" s="1" t="s">
        <v>1675</v>
      </c>
      <c r="C729" s="1">
        <v>7.0</v>
      </c>
    </row>
    <row r="730">
      <c r="A730" s="1" t="s">
        <v>371</v>
      </c>
      <c r="B730" s="1" t="s">
        <v>372</v>
      </c>
      <c r="C730" s="1">
        <v>0.0</v>
      </c>
    </row>
    <row r="731">
      <c r="A731" s="1" t="s">
        <v>972</v>
      </c>
      <c r="B731" s="1" t="s">
        <v>973</v>
      </c>
      <c r="C731" s="1">
        <v>1.0</v>
      </c>
    </row>
    <row r="732">
      <c r="A732" s="1" t="s">
        <v>2548</v>
      </c>
      <c r="B732" s="1" t="s">
        <v>2683</v>
      </c>
      <c r="C732" s="1">
        <v>0.0</v>
      </c>
    </row>
    <row r="733">
      <c r="A733" s="1" t="s">
        <v>2549</v>
      </c>
      <c r="B733" s="1" t="s">
        <v>2684</v>
      </c>
      <c r="C733" s="1">
        <v>1.0</v>
      </c>
    </row>
    <row r="734">
      <c r="A734" s="1" t="s">
        <v>2550</v>
      </c>
      <c r="B734" s="1" t="s">
        <v>2685</v>
      </c>
      <c r="C734" s="1">
        <v>5.0</v>
      </c>
    </row>
    <row r="735">
      <c r="A735" s="1" t="s">
        <v>712</v>
      </c>
      <c r="B735" s="1" t="s">
        <v>713</v>
      </c>
      <c r="C735" s="1">
        <v>8.0</v>
      </c>
    </row>
    <row r="736">
      <c r="A736" s="1" t="s">
        <v>2551</v>
      </c>
      <c r="B736" s="1" t="s">
        <v>2686</v>
      </c>
      <c r="C736" s="1">
        <v>6.0</v>
      </c>
    </row>
    <row r="737">
      <c r="A737" s="1" t="s">
        <v>244</v>
      </c>
      <c r="B737" s="1" t="s">
        <v>245</v>
      </c>
      <c r="C737" s="1">
        <v>4.0</v>
      </c>
    </row>
    <row r="738">
      <c r="A738" s="1" t="s">
        <v>1297</v>
      </c>
      <c r="B738" s="1" t="s">
        <v>1298</v>
      </c>
      <c r="C738" s="1">
        <v>5.0</v>
      </c>
    </row>
    <row r="739">
      <c r="A739" s="1" t="s">
        <v>911</v>
      </c>
      <c r="B739" s="1" t="s">
        <v>912</v>
      </c>
      <c r="C739" s="1">
        <v>1.0</v>
      </c>
    </row>
    <row r="740">
      <c r="A740" s="1" t="s">
        <v>2552</v>
      </c>
      <c r="B740" s="1" t="s">
        <v>2687</v>
      </c>
      <c r="C740" s="1">
        <v>0.0</v>
      </c>
    </row>
    <row r="741">
      <c r="A741" s="1" t="s">
        <v>271</v>
      </c>
      <c r="B741" s="1" t="s">
        <v>272</v>
      </c>
      <c r="C741" s="1">
        <v>1.0</v>
      </c>
    </row>
    <row r="742">
      <c r="A742" s="1" t="s">
        <v>152</v>
      </c>
      <c r="B742" s="1" t="s">
        <v>153</v>
      </c>
      <c r="C742" s="1">
        <v>0.0</v>
      </c>
    </row>
    <row r="743">
      <c r="A743" s="1" t="s">
        <v>1412</v>
      </c>
      <c r="B743" s="1" t="s">
        <v>1413</v>
      </c>
      <c r="C743" s="1">
        <v>14.0</v>
      </c>
    </row>
    <row r="744">
      <c r="A744" s="1" t="s">
        <v>2553</v>
      </c>
      <c r="B744" s="1" t="s">
        <v>2688</v>
      </c>
      <c r="C744" s="1">
        <v>1.0</v>
      </c>
    </row>
    <row r="745">
      <c r="A745" s="1" t="s">
        <v>1631</v>
      </c>
      <c r="B745" s="1" t="s">
        <v>1632</v>
      </c>
      <c r="C745" s="1">
        <v>0.0</v>
      </c>
    </row>
    <row r="746">
      <c r="A746" s="1" t="s">
        <v>2554</v>
      </c>
      <c r="B746" s="1" t="s">
        <v>2689</v>
      </c>
      <c r="C746" s="1">
        <v>1.0</v>
      </c>
    </row>
    <row r="747">
      <c r="A747" s="1" t="s">
        <v>1649</v>
      </c>
      <c r="B747" s="1" t="s">
        <v>1650</v>
      </c>
      <c r="C747" s="1">
        <v>11.0</v>
      </c>
    </row>
    <row r="748">
      <c r="A748" s="1" t="s">
        <v>2555</v>
      </c>
      <c r="B748" s="1" t="s">
        <v>2690</v>
      </c>
      <c r="C748" s="1">
        <v>0.0</v>
      </c>
    </row>
    <row r="749">
      <c r="A749" s="1" t="s">
        <v>80</v>
      </c>
      <c r="B749" s="1" t="s">
        <v>81</v>
      </c>
      <c r="C749" s="1">
        <v>6.0</v>
      </c>
    </row>
    <row r="750">
      <c r="A750" s="1" t="s">
        <v>943</v>
      </c>
      <c r="B750" s="1" t="s">
        <v>944</v>
      </c>
      <c r="C750" s="1">
        <v>35.0</v>
      </c>
    </row>
    <row r="751">
      <c r="A751" s="1" t="s">
        <v>1128</v>
      </c>
      <c r="B751" s="1" t="s">
        <v>1129</v>
      </c>
      <c r="C751" s="1">
        <v>0.0</v>
      </c>
    </row>
    <row r="752">
      <c r="A752" s="1" t="s">
        <v>2556</v>
      </c>
      <c r="B752" s="1" t="s">
        <v>2691</v>
      </c>
      <c r="C752" s="1">
        <v>11.0</v>
      </c>
    </row>
    <row r="753">
      <c r="A753" s="1" t="s">
        <v>2557</v>
      </c>
      <c r="B753" s="1" t="s">
        <v>2692</v>
      </c>
      <c r="C753" s="1">
        <v>4.0</v>
      </c>
    </row>
    <row r="754">
      <c r="A754" s="1" t="s">
        <v>903</v>
      </c>
      <c r="B754" s="1" t="s">
        <v>904</v>
      </c>
      <c r="C754" s="1">
        <v>3.0</v>
      </c>
    </row>
    <row r="755">
      <c r="A755" s="1" t="s">
        <v>2558</v>
      </c>
      <c r="B755" s="1" t="s">
        <v>2693</v>
      </c>
      <c r="C755" s="1">
        <v>3.0</v>
      </c>
    </row>
    <row r="756">
      <c r="A756" s="1" t="s">
        <v>1095</v>
      </c>
      <c r="B756" s="1" t="s">
        <v>1096</v>
      </c>
      <c r="C756" s="1">
        <v>8.0</v>
      </c>
    </row>
    <row r="757">
      <c r="A757" s="1" t="s">
        <v>39</v>
      </c>
      <c r="B757" s="1" t="s">
        <v>40</v>
      </c>
      <c r="C757" s="1">
        <v>0.0</v>
      </c>
    </row>
    <row r="758">
      <c r="A758" s="1" t="s">
        <v>1526</v>
      </c>
      <c r="B758" s="1" t="s">
        <v>1527</v>
      </c>
      <c r="C758" s="1">
        <v>9.0</v>
      </c>
    </row>
    <row r="759">
      <c r="A759" s="1" t="s">
        <v>720</v>
      </c>
      <c r="B759" s="1" t="s">
        <v>721</v>
      </c>
      <c r="C759" s="1">
        <v>1.0</v>
      </c>
    </row>
    <row r="760">
      <c r="A760" s="1" t="s">
        <v>2559</v>
      </c>
      <c r="B760" s="1" t="s">
        <v>2694</v>
      </c>
      <c r="C760" s="1">
        <v>0.0</v>
      </c>
    </row>
    <row r="761">
      <c r="A761" s="1" t="s">
        <v>1271</v>
      </c>
      <c r="B761" s="1" t="s">
        <v>1272</v>
      </c>
      <c r="C761" s="1">
        <v>3.0</v>
      </c>
    </row>
    <row r="762">
      <c r="A762" s="1" t="s">
        <v>810</v>
      </c>
      <c r="B762" s="1" t="s">
        <v>811</v>
      </c>
      <c r="C762" s="1">
        <v>0.0</v>
      </c>
    </row>
    <row r="763">
      <c r="A763" s="1" t="s">
        <v>1172</v>
      </c>
      <c r="B763" s="1" t="s">
        <v>1173</v>
      </c>
      <c r="C763" s="1">
        <v>14.0</v>
      </c>
    </row>
    <row r="764">
      <c r="A764" s="1" t="s">
        <v>948</v>
      </c>
      <c r="B764" s="1" t="s">
        <v>949</v>
      </c>
      <c r="C764" s="1">
        <v>5.0</v>
      </c>
    </row>
    <row r="765">
      <c r="A765" s="1" t="s">
        <v>593</v>
      </c>
      <c r="B765" s="1" t="s">
        <v>594</v>
      </c>
      <c r="C765" s="1">
        <v>0.0</v>
      </c>
    </row>
    <row r="766">
      <c r="A766" s="1" t="s">
        <v>1091</v>
      </c>
      <c r="B766" s="1" t="s">
        <v>1092</v>
      </c>
      <c r="C766" s="1">
        <v>0.0</v>
      </c>
    </row>
    <row r="767">
      <c r="A767" s="1" t="s">
        <v>790</v>
      </c>
      <c r="B767" s="1" t="s">
        <v>791</v>
      </c>
      <c r="C767" s="1">
        <v>110.0</v>
      </c>
    </row>
    <row r="768">
      <c r="A768" s="1" t="s">
        <v>2695</v>
      </c>
      <c r="B768" s="1" t="s">
        <v>2696</v>
      </c>
      <c r="C768" s="1">
        <v>18.0</v>
      </c>
    </row>
    <row r="769">
      <c r="A769" s="1" t="s">
        <v>2561</v>
      </c>
      <c r="B769" s="1" t="s">
        <v>2697</v>
      </c>
      <c r="C769" s="1">
        <v>1.0</v>
      </c>
    </row>
    <row r="770">
      <c r="A770" s="1" t="s">
        <v>323</v>
      </c>
      <c r="B770" s="1" t="s">
        <v>324</v>
      </c>
      <c r="C770" s="1">
        <v>123.0</v>
      </c>
    </row>
    <row r="771">
      <c r="A771" s="1" t="s">
        <v>335</v>
      </c>
      <c r="B771" s="1" t="s">
        <v>336</v>
      </c>
      <c r="C771" s="1">
        <v>1.0</v>
      </c>
    </row>
    <row r="772">
      <c r="A772" s="1" t="s">
        <v>1281</v>
      </c>
      <c r="B772" s="1" t="s">
        <v>1282</v>
      </c>
      <c r="C772" s="1">
        <v>7.0</v>
      </c>
    </row>
    <row r="773">
      <c r="A773" s="1" t="s">
        <v>601</v>
      </c>
      <c r="B773" s="1" t="s">
        <v>602</v>
      </c>
      <c r="C773" s="1">
        <v>15.0</v>
      </c>
    </row>
    <row r="774">
      <c r="A774" s="1" t="s">
        <v>1176</v>
      </c>
      <c r="B774" s="1" t="s">
        <v>1177</v>
      </c>
      <c r="C774" s="1">
        <v>0.0</v>
      </c>
    </row>
    <row r="775">
      <c r="A775" s="1" t="s">
        <v>1580</v>
      </c>
      <c r="B775" s="1" t="s">
        <v>1581</v>
      </c>
      <c r="C775" s="1">
        <v>8.0</v>
      </c>
    </row>
    <row r="776">
      <c r="A776" s="1" t="s">
        <v>1760</v>
      </c>
      <c r="B776" s="1" t="s">
        <v>1761</v>
      </c>
      <c r="C776" s="1">
        <v>0.0</v>
      </c>
    </row>
    <row r="777">
      <c r="A777" s="1" t="s">
        <v>1024</v>
      </c>
      <c r="B777" s="1" t="s">
        <v>1025</v>
      </c>
      <c r="C777" s="1">
        <v>2.0</v>
      </c>
    </row>
    <row r="778">
      <c r="A778" s="1" t="s">
        <v>620</v>
      </c>
      <c r="B778" s="1" t="s">
        <v>621</v>
      </c>
      <c r="C778" s="1">
        <v>2.0</v>
      </c>
    </row>
    <row r="779">
      <c r="A779" s="1" t="s">
        <v>2562</v>
      </c>
      <c r="B779" s="1" t="s">
        <v>2698</v>
      </c>
      <c r="C779" s="1">
        <v>20.0</v>
      </c>
    </row>
    <row r="780">
      <c r="A780" s="1" t="s">
        <v>203</v>
      </c>
      <c r="B780" s="1" t="s">
        <v>204</v>
      </c>
      <c r="C780" s="1">
        <v>6.0</v>
      </c>
    </row>
    <row r="781">
      <c r="A781" s="1" t="s">
        <v>1016</v>
      </c>
      <c r="B781" s="1" t="s">
        <v>1017</v>
      </c>
      <c r="C781" s="1">
        <v>4.0</v>
      </c>
    </row>
    <row r="782">
      <c r="A782" s="1" t="s">
        <v>65</v>
      </c>
      <c r="B782" s="1" t="s">
        <v>66</v>
      </c>
      <c r="C782" s="1">
        <v>7.0</v>
      </c>
    </row>
    <row r="783">
      <c r="A783" s="1" t="s">
        <v>1134</v>
      </c>
      <c r="B783" s="1" t="s">
        <v>1135</v>
      </c>
      <c r="C783" s="1">
        <v>18.0</v>
      </c>
    </row>
    <row r="784">
      <c r="A784" s="1" t="s">
        <v>1496</v>
      </c>
      <c r="B784" s="1" t="s">
        <v>1497</v>
      </c>
      <c r="C784" s="1">
        <v>1.0</v>
      </c>
    </row>
    <row r="785">
      <c r="A785" s="1" t="s">
        <v>191</v>
      </c>
      <c r="B785" s="1" t="s">
        <v>192</v>
      </c>
      <c r="C785" s="1">
        <v>2.0</v>
      </c>
    </row>
    <row r="786">
      <c r="A786" s="1" t="s">
        <v>632</v>
      </c>
      <c r="B786" s="5" t="s">
        <v>633</v>
      </c>
      <c r="C786" s="1">
        <v>4.0</v>
      </c>
    </row>
    <row r="787">
      <c r="A787" s="1" t="s">
        <v>2563</v>
      </c>
      <c r="B787" s="1" t="s">
        <v>2699</v>
      </c>
      <c r="C787" s="1">
        <v>1.0</v>
      </c>
    </row>
    <row r="788">
      <c r="A788" s="1" t="s">
        <v>1558</v>
      </c>
      <c r="B788" s="1" t="s">
        <v>1559</v>
      </c>
      <c r="C788" s="1">
        <v>0.0</v>
      </c>
    </row>
    <row r="789">
      <c r="A789" s="1" t="s">
        <v>309</v>
      </c>
      <c r="B789" s="1" t="s">
        <v>310</v>
      </c>
      <c r="C789" s="1">
        <v>10.0</v>
      </c>
    </row>
    <row r="790">
      <c r="A790" s="1" t="s">
        <v>1556</v>
      </c>
      <c r="B790" s="1" t="s">
        <v>1557</v>
      </c>
      <c r="C790" s="1">
        <v>0.0</v>
      </c>
    </row>
    <row r="791">
      <c r="A791" s="1" t="s">
        <v>63</v>
      </c>
      <c r="B791" s="1" t="s">
        <v>64</v>
      </c>
      <c r="C791" s="1">
        <v>3.0</v>
      </c>
    </row>
    <row r="792">
      <c r="A792" s="1" t="s">
        <v>1107</v>
      </c>
      <c r="B792" s="1" t="s">
        <v>1108</v>
      </c>
      <c r="C792" s="1">
        <v>8.0</v>
      </c>
    </row>
    <row r="793">
      <c r="A793" s="1" t="s">
        <v>1470</v>
      </c>
      <c r="B793" s="1" t="s">
        <v>1471</v>
      </c>
      <c r="C793" s="1">
        <v>0.0</v>
      </c>
    </row>
    <row r="794">
      <c r="A794" s="1" t="s">
        <v>1081</v>
      </c>
      <c r="B794" s="1" t="s">
        <v>1082</v>
      </c>
      <c r="C794" s="1">
        <v>4.0</v>
      </c>
    </row>
    <row r="795">
      <c r="A795" s="1" t="s">
        <v>2700</v>
      </c>
      <c r="B795" s="1" t="s">
        <v>2701</v>
      </c>
      <c r="C795" s="1">
        <v>0.0</v>
      </c>
    </row>
    <row r="796">
      <c r="A796" s="1" t="s">
        <v>285</v>
      </c>
      <c r="B796" s="1" t="s">
        <v>286</v>
      </c>
      <c r="C796" s="1">
        <v>0.0</v>
      </c>
    </row>
    <row r="797">
      <c r="A797" s="1" t="s">
        <v>1130</v>
      </c>
      <c r="B797" s="1" t="s">
        <v>1131</v>
      </c>
      <c r="C797" s="1">
        <v>69.0</v>
      </c>
    </row>
    <row r="798">
      <c r="A798" s="1" t="s">
        <v>1584</v>
      </c>
      <c r="B798" s="1" t="s">
        <v>1585</v>
      </c>
      <c r="C798" s="1">
        <v>6.0</v>
      </c>
    </row>
    <row r="799">
      <c r="A799" s="1" t="s">
        <v>61</v>
      </c>
      <c r="B799" s="1" t="s">
        <v>62</v>
      </c>
      <c r="C799" s="1">
        <v>4.0</v>
      </c>
    </row>
    <row r="800">
      <c r="A800" s="1" t="s">
        <v>867</v>
      </c>
      <c r="B800" s="1" t="s">
        <v>868</v>
      </c>
      <c r="C800" s="1">
        <v>2.0</v>
      </c>
    </row>
    <row r="801">
      <c r="A801" s="1" t="s">
        <v>1287</v>
      </c>
      <c r="B801" s="1" t="s">
        <v>1288</v>
      </c>
      <c r="C801" s="1">
        <v>4.0</v>
      </c>
    </row>
    <row r="802">
      <c r="A802" s="1" t="s">
        <v>857</v>
      </c>
      <c r="B802" s="1" t="s">
        <v>858</v>
      </c>
      <c r="C802" s="1">
        <v>28.0</v>
      </c>
    </row>
    <row r="803">
      <c r="A803" s="1" t="s">
        <v>2564</v>
      </c>
      <c r="B803" s="1" t="s">
        <v>2702</v>
      </c>
      <c r="C803" s="1">
        <v>2.0</v>
      </c>
    </row>
    <row r="804">
      <c r="A804" s="1" t="s">
        <v>986</v>
      </c>
      <c r="B804" s="1" t="s">
        <v>987</v>
      </c>
      <c r="C804" s="1">
        <v>7.0</v>
      </c>
    </row>
    <row r="805">
      <c r="A805" s="1" t="s">
        <v>753</v>
      </c>
      <c r="B805" s="1" t="s">
        <v>754</v>
      </c>
      <c r="C805" s="1">
        <v>19.0</v>
      </c>
    </row>
    <row r="806">
      <c r="A806" s="1" t="s">
        <v>119</v>
      </c>
      <c r="B806" s="1" t="s">
        <v>120</v>
      </c>
      <c r="C806" s="1">
        <v>5.0</v>
      </c>
    </row>
    <row r="807">
      <c r="A807" s="1" t="s">
        <v>2565</v>
      </c>
      <c r="B807" s="1" t="s">
        <v>2703</v>
      </c>
      <c r="C807" s="1">
        <v>0.0</v>
      </c>
    </row>
    <row r="808">
      <c r="A808" s="1" t="s">
        <v>1253</v>
      </c>
      <c r="B808" s="1" t="s">
        <v>1254</v>
      </c>
      <c r="C808" s="1">
        <v>0.0</v>
      </c>
    </row>
    <row r="809">
      <c r="A809" s="1" t="s">
        <v>736</v>
      </c>
      <c r="B809" s="1" t="s">
        <v>737</v>
      </c>
      <c r="C809" s="1">
        <v>10.0</v>
      </c>
    </row>
    <row r="810">
      <c r="A810" s="1" t="s">
        <v>505</v>
      </c>
      <c r="B810" s="1" t="s">
        <v>506</v>
      </c>
      <c r="C810" s="1">
        <v>1.0</v>
      </c>
    </row>
    <row r="811">
      <c r="A811" s="1" t="s">
        <v>221</v>
      </c>
      <c r="B811" s="1" t="s">
        <v>222</v>
      </c>
      <c r="C811" s="1">
        <v>5.0</v>
      </c>
    </row>
    <row r="812">
      <c r="A812" s="1" t="s">
        <v>990</v>
      </c>
      <c r="B812" s="1" t="s">
        <v>991</v>
      </c>
      <c r="C812" s="1">
        <v>4.0</v>
      </c>
    </row>
    <row r="813">
      <c r="A813" s="1" t="s">
        <v>1234</v>
      </c>
      <c r="B813" s="1" t="s">
        <v>1235</v>
      </c>
      <c r="C813" s="1">
        <v>2.0</v>
      </c>
    </row>
    <row r="814">
      <c r="A814" s="1" t="s">
        <v>656</v>
      </c>
      <c r="B814" s="1" t="s">
        <v>657</v>
      </c>
      <c r="C814" s="1">
        <v>0.0</v>
      </c>
    </row>
    <row r="815">
      <c r="A815" s="1" t="s">
        <v>2566</v>
      </c>
      <c r="B815" s="1" t="s">
        <v>2704</v>
      </c>
      <c r="C815" s="1">
        <v>0.0</v>
      </c>
    </row>
    <row r="816">
      <c r="A816" s="1" t="s">
        <v>561</v>
      </c>
      <c r="B816" s="1" t="s">
        <v>562</v>
      </c>
      <c r="C816" s="1">
        <v>3.0</v>
      </c>
    </row>
    <row r="817">
      <c r="A817" s="1" t="s">
        <v>1494</v>
      </c>
      <c r="B817" s="1" t="s">
        <v>1495</v>
      </c>
      <c r="C817" s="1">
        <v>20.0</v>
      </c>
    </row>
    <row r="818">
      <c r="A818" s="1" t="s">
        <v>456</v>
      </c>
      <c r="B818" s="1" t="s">
        <v>457</v>
      </c>
      <c r="C818" s="1">
        <v>0.0</v>
      </c>
    </row>
    <row r="819">
      <c r="A819" s="1" t="s">
        <v>111</v>
      </c>
      <c r="B819" s="1" t="s">
        <v>112</v>
      </c>
      <c r="C819" s="1">
        <v>0.0</v>
      </c>
    </row>
    <row r="820">
      <c r="A820" s="1" t="s">
        <v>1042</v>
      </c>
      <c r="B820" s="1" t="s">
        <v>1043</v>
      </c>
      <c r="C820" s="1">
        <v>6.0</v>
      </c>
    </row>
    <row r="821">
      <c r="A821" s="1" t="s">
        <v>1215</v>
      </c>
      <c r="B821" s="1" t="s">
        <v>1216</v>
      </c>
      <c r="C821" s="1">
        <v>5.0</v>
      </c>
    </row>
    <row r="822">
      <c r="A822" s="1" t="s">
        <v>751</v>
      </c>
      <c r="B822" s="1" t="s">
        <v>752</v>
      </c>
      <c r="C822" s="1">
        <v>1.0</v>
      </c>
    </row>
    <row r="823">
      <c r="A823" s="1" t="s">
        <v>827</v>
      </c>
      <c r="B823" s="1" t="s">
        <v>828</v>
      </c>
      <c r="C823" s="1">
        <v>8.0</v>
      </c>
    </row>
    <row r="824">
      <c r="A824" s="1" t="s">
        <v>488</v>
      </c>
      <c r="B824" s="1" t="s">
        <v>489</v>
      </c>
      <c r="C824" s="1">
        <v>1.0</v>
      </c>
    </row>
    <row r="825">
      <c r="A825" s="1" t="s">
        <v>1717</v>
      </c>
      <c r="B825" s="1" t="s">
        <v>1718</v>
      </c>
      <c r="C825" s="1">
        <v>1.0</v>
      </c>
    </row>
    <row r="826">
      <c r="A826" s="1" t="s">
        <v>1246</v>
      </c>
      <c r="B826" s="1" t="s">
        <v>1247</v>
      </c>
      <c r="C826" s="1">
        <v>0.0</v>
      </c>
    </row>
    <row r="827">
      <c r="A827" s="1" t="s">
        <v>403</v>
      </c>
      <c r="B827" s="1" t="s">
        <v>404</v>
      </c>
      <c r="C827" s="1">
        <v>0.0</v>
      </c>
    </row>
    <row r="828">
      <c r="A828" s="1" t="s">
        <v>2567</v>
      </c>
      <c r="B828" s="1" t="s">
        <v>2705</v>
      </c>
      <c r="C828" s="1">
        <v>0.0</v>
      </c>
    </row>
    <row r="829">
      <c r="A829" s="1" t="s">
        <v>2568</v>
      </c>
      <c r="B829" s="1" t="s">
        <v>2706</v>
      </c>
      <c r="C829" s="1">
        <v>4.0</v>
      </c>
    </row>
    <row r="830">
      <c r="A830" s="1" t="s">
        <v>1416</v>
      </c>
      <c r="B830" s="1" t="s">
        <v>1417</v>
      </c>
      <c r="C830" s="1">
        <v>11.0</v>
      </c>
    </row>
    <row r="831">
      <c r="A831" s="1" t="s">
        <v>150</v>
      </c>
      <c r="B831" s="1" t="s">
        <v>151</v>
      </c>
      <c r="C831" s="1">
        <v>2.0</v>
      </c>
    </row>
    <row r="832">
      <c r="A832" s="1" t="s">
        <v>1101</v>
      </c>
      <c r="B832" s="1" t="s">
        <v>1102</v>
      </c>
      <c r="C832" s="1">
        <v>33.0</v>
      </c>
    </row>
    <row r="833">
      <c r="A833" s="1" t="s">
        <v>219</v>
      </c>
      <c r="B833" s="1" t="s">
        <v>220</v>
      </c>
      <c r="C833" s="1">
        <v>6.0</v>
      </c>
    </row>
    <row r="834">
      <c r="A834" s="1" t="s">
        <v>607</v>
      </c>
      <c r="B834" s="1" t="s">
        <v>608</v>
      </c>
      <c r="C834" s="1">
        <v>0.0</v>
      </c>
    </row>
    <row r="835">
      <c r="A835" s="1" t="s">
        <v>1199</v>
      </c>
      <c r="B835" s="1" t="s">
        <v>1200</v>
      </c>
      <c r="C835" s="1">
        <v>3.0</v>
      </c>
    </row>
    <row r="836">
      <c r="A836" s="1" t="s">
        <v>1618</v>
      </c>
      <c r="B836" s="1" t="s">
        <v>1619</v>
      </c>
      <c r="C836" s="1">
        <v>0.0</v>
      </c>
    </row>
    <row r="837">
      <c r="A837" s="1" t="s">
        <v>883</v>
      </c>
      <c r="B837" s="1" t="s">
        <v>884</v>
      </c>
      <c r="C837" s="1">
        <v>0.0</v>
      </c>
    </row>
    <row r="838">
      <c r="A838" s="1" t="s">
        <v>1197</v>
      </c>
      <c r="B838" s="1" t="s">
        <v>1198</v>
      </c>
      <c r="C838" s="1">
        <v>3.0</v>
      </c>
    </row>
    <row r="839">
      <c r="A839" s="1" t="s">
        <v>1594</v>
      </c>
      <c r="B839" s="1" t="s">
        <v>1595</v>
      </c>
      <c r="C839" s="1">
        <v>5.0</v>
      </c>
    </row>
    <row r="840">
      <c r="A840" s="1" t="s">
        <v>1087</v>
      </c>
      <c r="B840" s="1" t="s">
        <v>1088</v>
      </c>
      <c r="C840" s="1">
        <v>2.0</v>
      </c>
    </row>
    <row r="841">
      <c r="A841" s="1" t="s">
        <v>859</v>
      </c>
      <c r="B841" s="1" t="s">
        <v>860</v>
      </c>
      <c r="C841" s="1">
        <v>0.0</v>
      </c>
    </row>
    <row r="842">
      <c r="A842" s="1" t="s">
        <v>1126</v>
      </c>
      <c r="B842" s="1" t="s">
        <v>1127</v>
      </c>
      <c r="C842" s="1">
        <v>5.0</v>
      </c>
    </row>
    <row r="843">
      <c r="A843" s="1" t="s">
        <v>839</v>
      </c>
      <c r="B843" s="1" t="s">
        <v>840</v>
      </c>
      <c r="C843" s="1">
        <v>13.0</v>
      </c>
    </row>
    <row r="844">
      <c r="A844" s="1" t="s">
        <v>821</v>
      </c>
      <c r="B844" s="1" t="s">
        <v>822</v>
      </c>
      <c r="C844" s="1">
        <v>1.0</v>
      </c>
    </row>
    <row r="845">
      <c r="A845" s="1" t="s">
        <v>1372</v>
      </c>
      <c r="B845" s="1" t="s">
        <v>1373</v>
      </c>
      <c r="C845" s="1">
        <v>5.0</v>
      </c>
    </row>
  </sheetData>
  <hyperlinks>
    <hyperlink r:id="rId1" ref="B323"/>
    <hyperlink r:id="rId2" ref="B78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2569</v>
      </c>
      <c r="B1" s="1" t="s">
        <v>2570</v>
      </c>
      <c r="C1" s="1" t="s">
        <v>2707</v>
      </c>
    </row>
    <row r="2">
      <c r="A2" s="1" t="s">
        <v>232</v>
      </c>
      <c r="B2" s="1" t="s">
        <v>233</v>
      </c>
      <c r="C2" s="1">
        <v>12.0</v>
      </c>
    </row>
    <row r="3">
      <c r="A3" s="1" t="s">
        <v>1105</v>
      </c>
      <c r="B3" s="1" t="s">
        <v>1106</v>
      </c>
      <c r="C3" s="1">
        <v>7.0</v>
      </c>
    </row>
    <row r="4">
      <c r="A4" s="1" t="s">
        <v>1010</v>
      </c>
      <c r="B4" s="1" t="s">
        <v>1011</v>
      </c>
      <c r="C4" s="1">
        <v>23.0</v>
      </c>
    </row>
    <row r="5">
      <c r="A5" s="1" t="s">
        <v>1162</v>
      </c>
      <c r="B5" s="1" t="s">
        <v>1163</v>
      </c>
      <c r="C5" s="1">
        <v>6.0</v>
      </c>
    </row>
    <row r="6">
      <c r="A6" s="1" t="s">
        <v>1277</v>
      </c>
      <c r="B6" s="1" t="s">
        <v>1278</v>
      </c>
      <c r="C6" s="1">
        <v>6.0</v>
      </c>
    </row>
    <row r="7">
      <c r="A7" s="1" t="s">
        <v>895</v>
      </c>
      <c r="B7" s="1" t="s">
        <v>896</v>
      </c>
      <c r="C7" s="1">
        <v>12.0</v>
      </c>
    </row>
    <row r="8">
      <c r="A8" s="1" t="s">
        <v>871</v>
      </c>
      <c r="B8" s="1" t="s">
        <v>872</v>
      </c>
      <c r="C8" s="1">
        <v>2.0</v>
      </c>
    </row>
    <row r="9">
      <c r="A9" s="1" t="s">
        <v>877</v>
      </c>
      <c r="B9" s="1" t="s">
        <v>878</v>
      </c>
      <c r="C9" s="1">
        <v>5.0</v>
      </c>
    </row>
    <row r="10">
      <c r="A10" s="1" t="s">
        <v>1333</v>
      </c>
      <c r="B10" s="1" t="s">
        <v>1334</v>
      </c>
      <c r="C10" s="1">
        <v>5.0</v>
      </c>
    </row>
    <row r="11">
      <c r="A11" s="1" t="s">
        <v>1356</v>
      </c>
      <c r="B11" s="1" t="s">
        <v>1357</v>
      </c>
      <c r="C11" s="1">
        <v>7.0</v>
      </c>
    </row>
    <row r="12">
      <c r="A12" s="1" t="s">
        <v>1343</v>
      </c>
      <c r="B12" s="1" t="s">
        <v>1344</v>
      </c>
      <c r="C12" s="1">
        <v>3.0</v>
      </c>
    </row>
    <row r="13">
      <c r="A13" s="1" t="s">
        <v>1712</v>
      </c>
      <c r="B13" s="1" t="s">
        <v>1713</v>
      </c>
      <c r="C13" s="1">
        <v>1.0</v>
      </c>
    </row>
    <row r="14">
      <c r="A14" s="1" t="s">
        <v>447</v>
      </c>
      <c r="B14" s="1" t="s">
        <v>448</v>
      </c>
      <c r="C14" s="1">
        <v>5.0</v>
      </c>
    </row>
    <row r="15">
      <c r="A15" s="1" t="s">
        <v>226</v>
      </c>
      <c r="B15" s="1" t="s">
        <v>227</v>
      </c>
      <c r="C15" s="1">
        <v>16.0</v>
      </c>
    </row>
    <row r="16">
      <c r="A16" s="1" t="s">
        <v>1186</v>
      </c>
      <c r="B16" s="1" t="s">
        <v>1187</v>
      </c>
      <c r="C16" s="1">
        <v>3.0</v>
      </c>
    </row>
    <row r="17">
      <c r="A17" s="1" t="s">
        <v>1325</v>
      </c>
      <c r="B17" s="1" t="s">
        <v>1326</v>
      </c>
      <c r="C17" s="1">
        <v>11.0</v>
      </c>
    </row>
    <row r="18">
      <c r="A18" s="1" t="s">
        <v>710</v>
      </c>
      <c r="B18" s="1" t="s">
        <v>711</v>
      </c>
      <c r="C18" s="1">
        <v>6.0</v>
      </c>
    </row>
    <row r="19">
      <c r="A19" s="1" t="s">
        <v>645</v>
      </c>
      <c r="B19" s="1" t="s">
        <v>646</v>
      </c>
      <c r="C19" s="1">
        <v>10.0</v>
      </c>
    </row>
    <row r="20">
      <c r="A20" s="1" t="s">
        <v>1166</v>
      </c>
      <c r="B20" s="1" t="s">
        <v>1167</v>
      </c>
      <c r="C20" s="1">
        <v>9.0</v>
      </c>
    </row>
    <row r="21">
      <c r="A21" s="1" t="s">
        <v>585</v>
      </c>
      <c r="B21" s="1" t="s">
        <v>586</v>
      </c>
      <c r="C21" s="1">
        <v>3.0</v>
      </c>
    </row>
    <row r="22">
      <c r="A22" s="1" t="s">
        <v>339</v>
      </c>
      <c r="B22" s="1" t="s">
        <v>340</v>
      </c>
      <c r="C22" s="1">
        <v>39.0</v>
      </c>
    </row>
    <row r="23">
      <c r="A23" s="1" t="s">
        <v>1772</v>
      </c>
      <c r="B23" s="1" t="s">
        <v>1773</v>
      </c>
      <c r="C23" s="1">
        <v>14.0</v>
      </c>
    </row>
    <row r="24">
      <c r="A24" s="1" t="s">
        <v>539</v>
      </c>
      <c r="B24" s="1" t="s">
        <v>540</v>
      </c>
      <c r="C24" s="1">
        <v>17.0</v>
      </c>
    </row>
    <row r="25">
      <c r="A25" s="1" t="s">
        <v>704</v>
      </c>
      <c r="B25" s="1" t="s">
        <v>705</v>
      </c>
      <c r="C25" s="1">
        <v>6.0</v>
      </c>
    </row>
    <row r="26">
      <c r="A26" s="1" t="s">
        <v>1132</v>
      </c>
      <c r="B26" s="1" t="s">
        <v>1133</v>
      </c>
      <c r="C26" s="1">
        <v>6.0</v>
      </c>
    </row>
    <row r="27">
      <c r="A27" s="1" t="s">
        <v>1476</v>
      </c>
      <c r="B27" s="1" t="s">
        <v>1477</v>
      </c>
      <c r="C27" s="1">
        <v>1.0</v>
      </c>
    </row>
    <row r="28">
      <c r="A28" s="1" t="s">
        <v>1190</v>
      </c>
      <c r="B28" s="1" t="s">
        <v>1191</v>
      </c>
      <c r="C28" s="1">
        <v>3.0</v>
      </c>
    </row>
    <row r="29">
      <c r="A29" s="1" t="s">
        <v>901</v>
      </c>
      <c r="B29" s="1" t="s">
        <v>902</v>
      </c>
      <c r="C29" s="1">
        <v>13.0</v>
      </c>
    </row>
    <row r="30">
      <c r="A30" s="1" t="s">
        <v>945</v>
      </c>
      <c r="B30" s="1" t="s">
        <v>946</v>
      </c>
      <c r="C30" s="1">
        <v>6.0</v>
      </c>
    </row>
    <row r="31">
      <c r="A31" s="1" t="s">
        <v>551</v>
      </c>
      <c r="B31" s="1" t="s">
        <v>552</v>
      </c>
      <c r="C31" s="1">
        <v>14.0</v>
      </c>
    </row>
    <row r="32">
      <c r="A32" s="1" t="s">
        <v>1103</v>
      </c>
      <c r="B32" s="1" t="s">
        <v>1104</v>
      </c>
      <c r="C32" s="1">
        <v>5.0</v>
      </c>
    </row>
    <row r="33">
      <c r="A33" s="1" t="s">
        <v>354</v>
      </c>
      <c r="B33" s="1" t="s">
        <v>355</v>
      </c>
      <c r="C33" s="1">
        <v>14.0</v>
      </c>
    </row>
    <row r="34">
      <c r="A34" s="1" t="s">
        <v>2445</v>
      </c>
      <c r="B34" s="1" t="s">
        <v>2574</v>
      </c>
      <c r="C34" s="1">
        <v>5.0</v>
      </c>
    </row>
    <row r="35">
      <c r="A35" s="1" t="s">
        <v>549</v>
      </c>
      <c r="B35" s="1" t="s">
        <v>550</v>
      </c>
      <c r="C35" s="1">
        <v>12.0</v>
      </c>
    </row>
    <row r="36">
      <c r="A36" s="1" t="s">
        <v>744</v>
      </c>
      <c r="B36" s="1" t="s">
        <v>745</v>
      </c>
      <c r="C36" s="1">
        <v>0.0</v>
      </c>
    </row>
    <row r="37">
      <c r="A37" s="1" t="s">
        <v>1230</v>
      </c>
      <c r="B37" s="1" t="s">
        <v>1231</v>
      </c>
      <c r="C37" s="1">
        <v>26.0</v>
      </c>
    </row>
    <row r="38">
      <c r="A38" s="1" t="s">
        <v>732</v>
      </c>
      <c r="B38" s="1" t="s">
        <v>733</v>
      </c>
      <c r="C38" s="1">
        <v>10.0</v>
      </c>
    </row>
    <row r="39">
      <c r="A39" s="1" t="s">
        <v>855</v>
      </c>
      <c r="B39" s="1" t="s">
        <v>856</v>
      </c>
      <c r="C39" s="1">
        <v>16.0</v>
      </c>
    </row>
    <row r="40">
      <c r="A40" s="1" t="s">
        <v>228</v>
      </c>
      <c r="B40" s="1" t="s">
        <v>229</v>
      </c>
      <c r="C40" s="1">
        <v>16.0</v>
      </c>
    </row>
    <row r="41">
      <c r="A41" s="1" t="s">
        <v>248</v>
      </c>
      <c r="B41" s="1" t="s">
        <v>249</v>
      </c>
      <c r="C41" s="1">
        <v>26.0</v>
      </c>
    </row>
    <row r="42">
      <c r="A42" s="1" t="s">
        <v>1168</v>
      </c>
      <c r="B42" s="1" t="s">
        <v>1169</v>
      </c>
      <c r="C42" s="1">
        <v>55.0</v>
      </c>
    </row>
    <row r="43">
      <c r="A43" s="1" t="s">
        <v>468</v>
      </c>
      <c r="B43" s="1" t="s">
        <v>469</v>
      </c>
      <c r="C43" s="1">
        <v>28.0</v>
      </c>
    </row>
    <row r="44">
      <c r="A44" s="1" t="s">
        <v>313</v>
      </c>
      <c r="B44" s="1" t="s">
        <v>314</v>
      </c>
      <c r="C44" s="1">
        <v>3.0</v>
      </c>
    </row>
    <row r="45">
      <c r="A45" s="1" t="s">
        <v>137</v>
      </c>
      <c r="B45" s="1" t="s">
        <v>138</v>
      </c>
      <c r="C45" s="1">
        <v>5.0</v>
      </c>
    </row>
    <row r="46">
      <c r="A46" s="1" t="s">
        <v>407</v>
      </c>
      <c r="B46" s="1" t="s">
        <v>408</v>
      </c>
      <c r="C46" s="1">
        <v>4.0</v>
      </c>
    </row>
    <row r="47">
      <c r="A47" s="1" t="s">
        <v>1205</v>
      </c>
      <c r="B47" s="1" t="s">
        <v>1206</v>
      </c>
      <c r="C47" s="1">
        <v>19.0</v>
      </c>
    </row>
    <row r="48">
      <c r="A48" s="1" t="s">
        <v>907</v>
      </c>
      <c r="B48" s="1" t="s">
        <v>908</v>
      </c>
      <c r="C48" s="1">
        <v>40.0</v>
      </c>
    </row>
    <row r="49">
      <c r="A49" s="1" t="s">
        <v>133</v>
      </c>
      <c r="B49" s="1" t="s">
        <v>134</v>
      </c>
      <c r="C49" s="1">
        <v>11.0</v>
      </c>
    </row>
    <row r="50">
      <c r="A50" s="1" t="s">
        <v>433</v>
      </c>
      <c r="B50" s="1" t="s">
        <v>434</v>
      </c>
      <c r="C50" s="1">
        <v>3.0</v>
      </c>
    </row>
    <row r="51">
      <c r="A51" s="1" t="s">
        <v>195</v>
      </c>
      <c r="B51" s="1" t="s">
        <v>196</v>
      </c>
      <c r="C51" s="1">
        <v>10.0</v>
      </c>
    </row>
    <row r="52">
      <c r="A52" s="1" t="s">
        <v>429</v>
      </c>
      <c r="B52" s="1" t="s">
        <v>430</v>
      </c>
      <c r="C52" s="1">
        <v>35.0</v>
      </c>
    </row>
    <row r="53">
      <c r="A53" s="1" t="s">
        <v>636</v>
      </c>
      <c r="B53" s="1" t="s">
        <v>637</v>
      </c>
      <c r="C53" s="1">
        <v>4.0</v>
      </c>
    </row>
    <row r="54">
      <c r="A54" s="1" t="s">
        <v>1727</v>
      </c>
      <c r="B54" s="1" t="s">
        <v>1728</v>
      </c>
      <c r="C54" s="1">
        <v>2.0</v>
      </c>
    </row>
    <row r="55">
      <c r="A55" s="1" t="s">
        <v>1014</v>
      </c>
      <c r="B55" s="1" t="s">
        <v>1015</v>
      </c>
      <c r="C55" s="1">
        <v>9.0</v>
      </c>
    </row>
    <row r="56">
      <c r="A56" s="1" t="s">
        <v>391</v>
      </c>
      <c r="B56" s="1" t="s">
        <v>392</v>
      </c>
      <c r="C56" s="1">
        <v>29.0</v>
      </c>
    </row>
    <row r="57">
      <c r="A57" s="1" t="s">
        <v>1273</v>
      </c>
      <c r="B57" s="1" t="s">
        <v>1274</v>
      </c>
      <c r="C57" s="1">
        <v>6.0</v>
      </c>
    </row>
    <row r="58">
      <c r="A58" s="1" t="s">
        <v>565</v>
      </c>
      <c r="B58" s="1" t="s">
        <v>566</v>
      </c>
      <c r="C58" s="1">
        <v>24.0</v>
      </c>
    </row>
    <row r="59">
      <c r="A59" s="1" t="s">
        <v>887</v>
      </c>
      <c r="B59" s="1" t="s">
        <v>888</v>
      </c>
      <c r="C59" s="1">
        <v>5.0</v>
      </c>
    </row>
    <row r="60">
      <c r="A60" s="1" t="s">
        <v>897</v>
      </c>
      <c r="B60" s="1" t="s">
        <v>898</v>
      </c>
      <c r="C60" s="1">
        <v>6.0</v>
      </c>
    </row>
    <row r="61">
      <c r="A61" s="1" t="s">
        <v>939</v>
      </c>
      <c r="B61" s="1" t="s">
        <v>940</v>
      </c>
      <c r="C61" s="1">
        <v>9.0</v>
      </c>
    </row>
    <row r="62">
      <c r="A62" s="1" t="s">
        <v>1360</v>
      </c>
      <c r="B62" s="1" t="s">
        <v>1361</v>
      </c>
      <c r="C62" s="1">
        <v>15.0</v>
      </c>
    </row>
    <row r="63">
      <c r="A63" s="1" t="s">
        <v>808</v>
      </c>
      <c r="B63" s="1" t="s">
        <v>809</v>
      </c>
      <c r="C63" s="1">
        <v>1.0</v>
      </c>
    </row>
    <row r="64">
      <c r="A64" s="1" t="s">
        <v>15</v>
      </c>
      <c r="B64" s="1" t="s">
        <v>16</v>
      </c>
      <c r="C64" s="1">
        <v>17.0</v>
      </c>
    </row>
    <row r="65">
      <c r="A65" s="1" t="s">
        <v>982</v>
      </c>
      <c r="B65" s="1" t="s">
        <v>983</v>
      </c>
      <c r="C65" s="1">
        <v>6.0</v>
      </c>
    </row>
    <row r="66">
      <c r="A66" s="1" t="s">
        <v>1780</v>
      </c>
      <c r="B66" s="1" t="s">
        <v>1781</v>
      </c>
      <c r="C66" s="1">
        <v>17.0</v>
      </c>
    </row>
    <row r="67">
      <c r="A67" s="1" t="s">
        <v>1641</v>
      </c>
      <c r="B67" s="1" t="s">
        <v>1642</v>
      </c>
      <c r="C67" s="1">
        <v>4.0</v>
      </c>
    </row>
    <row r="68">
      <c r="A68" s="1" t="s">
        <v>658</v>
      </c>
      <c r="B68" s="1" t="s">
        <v>659</v>
      </c>
      <c r="C68" s="1">
        <v>7.0</v>
      </c>
    </row>
    <row r="69">
      <c r="A69" s="1" t="s">
        <v>835</v>
      </c>
      <c r="B69" s="1" t="s">
        <v>836</v>
      </c>
      <c r="C69" s="1">
        <v>6.0</v>
      </c>
    </row>
    <row r="70">
      <c r="A70" s="1" t="s">
        <v>1193</v>
      </c>
      <c r="B70" s="1" t="s">
        <v>1194</v>
      </c>
      <c r="C70" s="1">
        <v>7.0</v>
      </c>
    </row>
    <row r="71">
      <c r="A71" s="1" t="s">
        <v>1065</v>
      </c>
      <c r="B71" s="1" t="s">
        <v>1066</v>
      </c>
      <c r="C71" s="1">
        <v>7.0</v>
      </c>
    </row>
    <row r="72">
      <c r="A72" s="1" t="s">
        <v>553</v>
      </c>
      <c r="B72" s="1" t="s">
        <v>554</v>
      </c>
      <c r="C72" s="1">
        <v>5.0</v>
      </c>
    </row>
    <row r="73">
      <c r="A73" s="1" t="s">
        <v>254</v>
      </c>
      <c r="B73" s="1" t="s">
        <v>255</v>
      </c>
      <c r="C73" s="1">
        <v>8.0</v>
      </c>
    </row>
    <row r="74">
      <c r="A74" s="1" t="s">
        <v>275</v>
      </c>
      <c r="B74" s="1" t="s">
        <v>276</v>
      </c>
      <c r="C74" s="1">
        <v>5.0</v>
      </c>
    </row>
    <row r="75">
      <c r="A75" s="1" t="s">
        <v>1374</v>
      </c>
      <c r="B75" s="1" t="s">
        <v>1375</v>
      </c>
      <c r="C75" s="1">
        <v>7.0</v>
      </c>
    </row>
    <row r="76">
      <c r="A76" s="1" t="s">
        <v>242</v>
      </c>
      <c r="B76" s="1" t="s">
        <v>243</v>
      </c>
      <c r="C76" s="1">
        <v>9.0</v>
      </c>
    </row>
    <row r="77">
      <c r="A77" s="1" t="s">
        <v>1002</v>
      </c>
      <c r="B77" s="1" t="s">
        <v>1003</v>
      </c>
      <c r="C77" s="1">
        <v>5.0</v>
      </c>
    </row>
    <row r="78">
      <c r="A78" s="1" t="s">
        <v>127</v>
      </c>
      <c r="B78" s="1" t="s">
        <v>128</v>
      </c>
      <c r="C78" s="1">
        <v>34.0</v>
      </c>
    </row>
    <row r="79">
      <c r="A79" s="1" t="s">
        <v>1774</v>
      </c>
      <c r="B79" s="1" t="s">
        <v>1775</v>
      </c>
      <c r="C79" s="1">
        <v>10.0</v>
      </c>
    </row>
    <row r="80">
      <c r="A80" s="1" t="s">
        <v>34</v>
      </c>
      <c r="B80" s="1" t="s">
        <v>35</v>
      </c>
      <c r="C80" s="1">
        <v>8.0</v>
      </c>
    </row>
    <row r="81">
      <c r="A81" s="1" t="s">
        <v>1122</v>
      </c>
      <c r="B81" s="1" t="s">
        <v>1123</v>
      </c>
      <c r="C81" s="1">
        <v>42.0</v>
      </c>
    </row>
    <row r="82">
      <c r="A82" s="1" t="s">
        <v>528</v>
      </c>
      <c r="B82" s="1" t="s">
        <v>529</v>
      </c>
      <c r="C82" s="1">
        <v>18.0</v>
      </c>
    </row>
    <row r="83">
      <c r="A83" s="1" t="s">
        <v>73</v>
      </c>
      <c r="B83" s="1" t="s">
        <v>74</v>
      </c>
      <c r="C83" s="1">
        <v>7.0</v>
      </c>
    </row>
    <row r="84">
      <c r="A84" s="1" t="s">
        <v>634</v>
      </c>
      <c r="B84" s="1" t="s">
        <v>635</v>
      </c>
      <c r="C84" s="1">
        <v>20.0</v>
      </c>
    </row>
    <row r="85">
      <c r="A85" s="1" t="s">
        <v>682</v>
      </c>
      <c r="B85" s="1" t="s">
        <v>683</v>
      </c>
      <c r="C85" s="1">
        <v>31.0</v>
      </c>
    </row>
    <row r="86">
      <c r="A86" s="1" t="s">
        <v>1578</v>
      </c>
      <c r="B86" s="1" t="s">
        <v>1579</v>
      </c>
      <c r="C86" s="1">
        <v>22.0</v>
      </c>
    </row>
    <row r="87">
      <c r="A87" s="1" t="s">
        <v>933</v>
      </c>
      <c r="B87" s="1" t="s">
        <v>934</v>
      </c>
      <c r="C87" s="1">
        <v>22.0</v>
      </c>
    </row>
    <row r="88">
      <c r="A88" s="1" t="s">
        <v>1255</v>
      </c>
      <c r="B88" s="1" t="s">
        <v>1256</v>
      </c>
      <c r="C88" s="1">
        <v>10.0</v>
      </c>
    </row>
    <row r="89">
      <c r="A89" s="1" t="s">
        <v>437</v>
      </c>
      <c r="B89" s="1" t="s">
        <v>438</v>
      </c>
      <c r="C89" s="1">
        <v>76.0</v>
      </c>
    </row>
    <row r="90">
      <c r="A90" s="1" t="s">
        <v>1144</v>
      </c>
      <c r="B90" s="1" t="s">
        <v>1145</v>
      </c>
      <c r="C90" s="1">
        <v>9.0</v>
      </c>
    </row>
    <row r="91">
      <c r="A91" s="1" t="s">
        <v>1684</v>
      </c>
      <c r="B91" s="1" t="s">
        <v>1685</v>
      </c>
      <c r="C91" s="1">
        <v>8.0</v>
      </c>
    </row>
    <row r="92">
      <c r="A92" s="1" t="s">
        <v>1432</v>
      </c>
      <c r="B92" s="1" t="s">
        <v>1433</v>
      </c>
      <c r="C92" s="1">
        <v>22.0</v>
      </c>
    </row>
    <row r="93">
      <c r="A93" s="1" t="s">
        <v>668</v>
      </c>
      <c r="B93" s="1" t="s">
        <v>669</v>
      </c>
      <c r="C93" s="1">
        <v>9.0</v>
      </c>
    </row>
    <row r="94">
      <c r="A94" s="1" t="s">
        <v>843</v>
      </c>
      <c r="B94" s="1" t="s">
        <v>844</v>
      </c>
      <c r="C94" s="1">
        <v>12.0</v>
      </c>
    </row>
    <row r="95">
      <c r="A95" s="1" t="s">
        <v>893</v>
      </c>
      <c r="B95" s="1" t="s">
        <v>894</v>
      </c>
      <c r="C95" s="1">
        <v>11.0</v>
      </c>
    </row>
    <row r="96">
      <c r="A96" s="1" t="s">
        <v>941</v>
      </c>
      <c r="B96" s="1" t="s">
        <v>942</v>
      </c>
      <c r="C96" s="1">
        <v>104.0</v>
      </c>
    </row>
    <row r="97">
      <c r="A97" s="1" t="s">
        <v>829</v>
      </c>
      <c r="B97" s="1" t="s">
        <v>830</v>
      </c>
      <c r="C97" s="1">
        <v>97.0</v>
      </c>
    </row>
    <row r="98">
      <c r="A98" s="1" t="s">
        <v>1484</v>
      </c>
      <c r="B98" s="1" t="s">
        <v>1485</v>
      </c>
      <c r="C98" s="1">
        <v>12.0</v>
      </c>
    </row>
    <row r="99">
      <c r="A99" s="1" t="s">
        <v>1434</v>
      </c>
      <c r="B99" s="1" t="s">
        <v>1435</v>
      </c>
      <c r="C99" s="1">
        <v>6.0</v>
      </c>
    </row>
    <row r="100">
      <c r="A100" s="1" t="s">
        <v>1075</v>
      </c>
      <c r="B100" s="1" t="s">
        <v>1076</v>
      </c>
      <c r="C100" s="1">
        <v>4.0</v>
      </c>
    </row>
    <row r="101">
      <c r="A101" s="1" t="s">
        <v>1534</v>
      </c>
      <c r="B101" s="1" t="s">
        <v>1535</v>
      </c>
      <c r="C101" s="1">
        <v>1.0</v>
      </c>
    </row>
    <row r="102">
      <c r="A102" s="1" t="s">
        <v>2455</v>
      </c>
      <c r="B102" s="1" t="s">
        <v>2586</v>
      </c>
      <c r="C102" s="1">
        <v>2.0</v>
      </c>
    </row>
    <row r="103">
      <c r="A103" s="1" t="s">
        <v>976</v>
      </c>
      <c r="B103" s="1" t="s">
        <v>977</v>
      </c>
      <c r="C103" s="1">
        <v>5.0</v>
      </c>
    </row>
    <row r="104">
      <c r="A104" s="1" t="s">
        <v>1154</v>
      </c>
      <c r="B104" s="1" t="s">
        <v>1155</v>
      </c>
      <c r="C104" s="1">
        <v>13.0</v>
      </c>
    </row>
    <row r="105">
      <c r="A105" s="1" t="s">
        <v>327</v>
      </c>
      <c r="B105" s="1" t="s">
        <v>328</v>
      </c>
      <c r="C105" s="1">
        <v>1.0</v>
      </c>
    </row>
    <row r="106">
      <c r="A106" s="1" t="s">
        <v>761</v>
      </c>
      <c r="B106" s="1" t="s">
        <v>762</v>
      </c>
      <c r="C106" s="1">
        <v>3.0</v>
      </c>
    </row>
    <row r="107">
      <c r="A107" s="1" t="s">
        <v>1124</v>
      </c>
      <c r="B107" s="1" t="s">
        <v>1125</v>
      </c>
      <c r="C107" s="1">
        <v>6.0</v>
      </c>
    </row>
    <row r="108">
      <c r="A108" s="1" t="s">
        <v>449</v>
      </c>
      <c r="B108" s="1" t="s">
        <v>450</v>
      </c>
      <c r="C108" s="1">
        <v>33.0</v>
      </c>
    </row>
    <row r="109">
      <c r="A109" s="1" t="s">
        <v>1550</v>
      </c>
      <c r="B109" s="1" t="s">
        <v>1551</v>
      </c>
      <c r="C109" s="1">
        <v>22.0</v>
      </c>
    </row>
    <row r="110">
      <c r="A110" s="1" t="s">
        <v>423</v>
      </c>
      <c r="B110" s="1" t="s">
        <v>424</v>
      </c>
      <c r="C110" s="1">
        <v>8.0</v>
      </c>
    </row>
    <row r="111">
      <c r="A111" s="1" t="s">
        <v>236</v>
      </c>
      <c r="B111" s="1" t="s">
        <v>237</v>
      </c>
      <c r="C111" s="1">
        <v>15.0</v>
      </c>
    </row>
    <row r="112">
      <c r="A112" s="1" t="s">
        <v>2456</v>
      </c>
      <c r="B112" s="1" t="s">
        <v>2587</v>
      </c>
      <c r="C112" s="1">
        <v>12.0</v>
      </c>
    </row>
    <row r="113">
      <c r="A113" s="1" t="s">
        <v>1044</v>
      </c>
      <c r="B113" s="1" t="s">
        <v>1045</v>
      </c>
      <c r="C113" s="1">
        <v>33.0</v>
      </c>
    </row>
    <row r="114">
      <c r="A114" s="1" t="s">
        <v>626</v>
      </c>
      <c r="B114" s="1" t="s">
        <v>627</v>
      </c>
      <c r="C114" s="1">
        <v>21.0</v>
      </c>
    </row>
    <row r="115">
      <c r="A115" s="1" t="s">
        <v>1466</v>
      </c>
      <c r="B115" s="1" t="s">
        <v>1467</v>
      </c>
      <c r="C115" s="1">
        <v>12.0</v>
      </c>
    </row>
    <row r="116">
      <c r="A116" s="1" t="s">
        <v>716</v>
      </c>
      <c r="B116" s="1" t="s">
        <v>717</v>
      </c>
      <c r="C116" s="1">
        <v>11.0</v>
      </c>
    </row>
    <row r="117">
      <c r="A117" s="1" t="s">
        <v>96</v>
      </c>
      <c r="B117" s="1" t="s">
        <v>97</v>
      </c>
      <c r="C117" s="1">
        <v>11.0</v>
      </c>
    </row>
    <row r="118">
      <c r="A118" s="1" t="s">
        <v>350</v>
      </c>
      <c r="B118" s="1" t="s">
        <v>351</v>
      </c>
      <c r="C118" s="1">
        <v>5.0</v>
      </c>
    </row>
    <row r="119">
      <c r="A119" s="1" t="s">
        <v>71</v>
      </c>
      <c r="B119" s="1" t="s">
        <v>72</v>
      </c>
      <c r="C119" s="1">
        <v>16.0</v>
      </c>
    </row>
    <row r="120">
      <c r="A120" s="1" t="s">
        <v>1741</v>
      </c>
      <c r="B120" s="1" t="s">
        <v>1742</v>
      </c>
      <c r="C120" s="1">
        <v>19.0</v>
      </c>
    </row>
    <row r="121">
      <c r="A121" s="1" t="s">
        <v>490</v>
      </c>
      <c r="B121" s="1" t="s">
        <v>491</v>
      </c>
      <c r="C121" s="1">
        <v>14.0</v>
      </c>
    </row>
    <row r="122">
      <c r="A122" s="1" t="s">
        <v>672</v>
      </c>
      <c r="B122" s="1" t="s">
        <v>673</v>
      </c>
      <c r="C122" s="1">
        <v>2.0</v>
      </c>
    </row>
    <row r="123">
      <c r="A123" s="1" t="s">
        <v>614</v>
      </c>
      <c r="B123" s="1" t="s">
        <v>615</v>
      </c>
      <c r="C123" s="1">
        <v>4.0</v>
      </c>
    </row>
    <row r="124">
      <c r="A124" s="1" t="s">
        <v>1232</v>
      </c>
      <c r="B124" s="1" t="s">
        <v>1233</v>
      </c>
      <c r="C124" s="1">
        <v>13.0</v>
      </c>
    </row>
    <row r="125">
      <c r="A125" s="1" t="s">
        <v>1032</v>
      </c>
      <c r="B125" s="1" t="s">
        <v>1033</v>
      </c>
      <c r="C125" s="1">
        <v>5.0</v>
      </c>
    </row>
    <row r="126">
      <c r="A126" s="1" t="s">
        <v>1498</v>
      </c>
      <c r="B126" s="1" t="s">
        <v>1499</v>
      </c>
      <c r="C126" s="1">
        <v>4.0</v>
      </c>
    </row>
    <row r="127">
      <c r="A127" s="1" t="s">
        <v>2460</v>
      </c>
      <c r="B127" s="1" t="s">
        <v>2590</v>
      </c>
      <c r="C127" s="1">
        <v>5.0</v>
      </c>
    </row>
    <row r="128">
      <c r="A128" s="1" t="s">
        <v>1109</v>
      </c>
      <c r="B128" s="1" t="s">
        <v>1110</v>
      </c>
      <c r="C128" s="1">
        <v>43.0</v>
      </c>
    </row>
    <row r="129">
      <c r="A129" s="1" t="s">
        <v>755</v>
      </c>
      <c r="B129" s="1" t="s">
        <v>756</v>
      </c>
      <c r="C129" s="1">
        <v>22.0</v>
      </c>
    </row>
    <row r="130">
      <c r="A130" s="1" t="s">
        <v>319</v>
      </c>
      <c r="B130" s="1" t="s">
        <v>320</v>
      </c>
      <c r="C130" s="1">
        <v>8.0</v>
      </c>
    </row>
    <row r="131">
      <c r="A131" s="1" t="s">
        <v>1696</v>
      </c>
      <c r="B131" s="1" t="s">
        <v>1697</v>
      </c>
      <c r="C131" s="1">
        <v>1.0</v>
      </c>
    </row>
    <row r="132">
      <c r="A132" s="1" t="s">
        <v>1486</v>
      </c>
      <c r="B132" s="1" t="s">
        <v>1487</v>
      </c>
      <c r="C132" s="1">
        <v>15.0</v>
      </c>
    </row>
    <row r="133">
      <c r="A133" s="1" t="s">
        <v>641</v>
      </c>
      <c r="B133" s="1" t="s">
        <v>642</v>
      </c>
      <c r="C133" s="1">
        <v>5.0</v>
      </c>
    </row>
    <row r="134">
      <c r="A134" s="1" t="s">
        <v>47</v>
      </c>
      <c r="B134" s="1" t="s">
        <v>48</v>
      </c>
      <c r="C134" s="1">
        <v>5.0</v>
      </c>
    </row>
    <row r="135">
      <c r="A135" s="1" t="s">
        <v>1026</v>
      </c>
      <c r="B135" s="1" t="s">
        <v>1027</v>
      </c>
      <c r="C135" s="1">
        <v>55.0</v>
      </c>
    </row>
    <row r="136">
      <c r="A136" s="1" t="s">
        <v>678</v>
      </c>
      <c r="B136" s="1" t="s">
        <v>679</v>
      </c>
      <c r="C136" s="1">
        <v>1.0</v>
      </c>
    </row>
    <row r="137">
      <c r="A137" s="1" t="s">
        <v>599</v>
      </c>
      <c r="B137" s="1" t="s">
        <v>600</v>
      </c>
      <c r="C137" s="1">
        <v>15.0</v>
      </c>
    </row>
    <row r="138">
      <c r="A138" s="1" t="s">
        <v>2463</v>
      </c>
      <c r="B138" s="1" t="s">
        <v>2593</v>
      </c>
      <c r="C138" s="1">
        <v>3.0</v>
      </c>
    </row>
    <row r="139">
      <c r="A139" s="1" t="s">
        <v>234</v>
      </c>
      <c r="B139" s="1" t="s">
        <v>235</v>
      </c>
      <c r="C139" s="1">
        <v>9.0</v>
      </c>
    </row>
    <row r="140">
      <c r="A140" s="1" t="s">
        <v>252</v>
      </c>
      <c r="B140" s="1" t="s">
        <v>253</v>
      </c>
      <c r="C140" s="1">
        <v>1.0</v>
      </c>
    </row>
    <row r="141">
      <c r="A141" s="1" t="s">
        <v>2464</v>
      </c>
      <c r="B141" s="1" t="s">
        <v>2594</v>
      </c>
      <c r="C141" s="1">
        <v>8.0</v>
      </c>
    </row>
    <row r="142">
      <c r="A142" s="1" t="s">
        <v>670</v>
      </c>
      <c r="B142" s="1" t="s">
        <v>671</v>
      </c>
      <c r="C142" s="1">
        <v>13.0</v>
      </c>
    </row>
    <row r="143">
      <c r="A143" s="1" t="s">
        <v>2465</v>
      </c>
      <c r="B143" s="1" t="s">
        <v>2595</v>
      </c>
      <c r="C143" s="1">
        <v>6.0</v>
      </c>
    </row>
    <row r="144">
      <c r="A144" s="1" t="s">
        <v>742</v>
      </c>
      <c r="B144" s="1" t="s">
        <v>743</v>
      </c>
      <c r="C144" s="1">
        <v>14.0</v>
      </c>
    </row>
    <row r="145">
      <c r="A145" s="1" t="s">
        <v>996</v>
      </c>
      <c r="B145" s="1" t="s">
        <v>997</v>
      </c>
      <c r="C145" s="1">
        <v>6.0</v>
      </c>
    </row>
    <row r="146">
      <c r="A146" s="1" t="s">
        <v>861</v>
      </c>
      <c r="B146" s="1" t="s">
        <v>862</v>
      </c>
      <c r="C146" s="1">
        <v>8.0</v>
      </c>
    </row>
    <row r="147">
      <c r="A147" s="1" t="s">
        <v>1751</v>
      </c>
      <c r="B147" s="1" t="s">
        <v>1752</v>
      </c>
      <c r="C147" s="1">
        <v>5.0</v>
      </c>
    </row>
    <row r="148">
      <c r="A148" s="1" t="s">
        <v>135</v>
      </c>
      <c r="B148" s="1" t="s">
        <v>136</v>
      </c>
      <c r="C148" s="1">
        <v>32.0</v>
      </c>
    </row>
    <row r="149">
      <c r="A149" s="1" t="s">
        <v>246</v>
      </c>
      <c r="B149" s="1" t="s">
        <v>247</v>
      </c>
      <c r="C149" s="1">
        <v>65.0</v>
      </c>
    </row>
    <row r="150">
      <c r="A150" s="1" t="s">
        <v>746</v>
      </c>
      <c r="B150" s="1" t="s">
        <v>747</v>
      </c>
      <c r="C150" s="1">
        <v>29.0</v>
      </c>
    </row>
    <row r="151">
      <c r="A151" s="1" t="s">
        <v>160</v>
      </c>
      <c r="B151" s="1" t="s">
        <v>161</v>
      </c>
      <c r="C151" s="1">
        <v>35.0</v>
      </c>
    </row>
    <row r="152">
      <c r="A152" s="1" t="s">
        <v>1170</v>
      </c>
      <c r="B152" s="1" t="s">
        <v>1171</v>
      </c>
      <c r="C152" s="1">
        <v>14.0</v>
      </c>
    </row>
    <row r="153">
      <c r="A153" s="1" t="s">
        <v>1376</v>
      </c>
      <c r="B153" s="1" t="s">
        <v>1377</v>
      </c>
      <c r="C153" s="1">
        <v>2.0</v>
      </c>
    </row>
    <row r="154">
      <c r="A154" s="1" t="s">
        <v>1283</v>
      </c>
      <c r="B154" s="1" t="s">
        <v>1284</v>
      </c>
      <c r="C154" s="1">
        <v>2.0</v>
      </c>
    </row>
    <row r="155">
      <c r="A155" s="1" t="s">
        <v>466</v>
      </c>
      <c r="B155" s="1" t="s">
        <v>467</v>
      </c>
      <c r="C155" s="1">
        <v>14.0</v>
      </c>
    </row>
    <row r="156">
      <c r="A156" s="1" t="s">
        <v>348</v>
      </c>
      <c r="B156" s="1" t="s">
        <v>349</v>
      </c>
      <c r="C156" s="1">
        <v>4.0</v>
      </c>
    </row>
    <row r="157">
      <c r="A157" s="1" t="s">
        <v>1388</v>
      </c>
      <c r="B157" s="1" t="s">
        <v>1389</v>
      </c>
      <c r="C157" s="1">
        <v>12.0</v>
      </c>
    </row>
    <row r="158">
      <c r="A158" s="1" t="s">
        <v>1257</v>
      </c>
      <c r="B158" s="1" t="s">
        <v>1258</v>
      </c>
      <c r="C158" s="1">
        <v>18.0</v>
      </c>
    </row>
    <row r="159">
      <c r="A159" s="1" t="s">
        <v>501</v>
      </c>
      <c r="B159" s="1" t="s">
        <v>502</v>
      </c>
      <c r="C159" s="1">
        <v>42.0</v>
      </c>
    </row>
    <row r="160">
      <c r="A160" s="1" t="s">
        <v>1305</v>
      </c>
      <c r="B160" s="1" t="s">
        <v>1306</v>
      </c>
      <c r="C160" s="1">
        <v>25.0</v>
      </c>
    </row>
    <row r="161">
      <c r="A161" s="1" t="s">
        <v>1251</v>
      </c>
      <c r="B161" s="1" t="s">
        <v>1252</v>
      </c>
      <c r="C161" s="1">
        <v>4.0</v>
      </c>
    </row>
    <row r="162">
      <c r="A162" s="1" t="s">
        <v>530</v>
      </c>
      <c r="B162" s="1" t="s">
        <v>531</v>
      </c>
      <c r="C162" s="1">
        <v>2.0</v>
      </c>
    </row>
    <row r="163">
      <c r="A163" s="1" t="s">
        <v>1628</v>
      </c>
      <c r="B163" s="1" t="s">
        <v>1629</v>
      </c>
      <c r="C163" s="1">
        <v>6.0</v>
      </c>
    </row>
    <row r="164">
      <c r="A164" s="1" t="s">
        <v>823</v>
      </c>
      <c r="B164" s="1" t="s">
        <v>824</v>
      </c>
      <c r="C164" s="1">
        <v>2.0</v>
      </c>
    </row>
    <row r="165">
      <c r="A165" s="1" t="s">
        <v>367</v>
      </c>
      <c r="B165" s="1" t="s">
        <v>368</v>
      </c>
      <c r="C165" s="1">
        <v>57.0</v>
      </c>
    </row>
    <row r="166">
      <c r="A166" s="1" t="s">
        <v>154</v>
      </c>
      <c r="B166" s="1" t="s">
        <v>155</v>
      </c>
      <c r="C166" s="1">
        <v>9.0</v>
      </c>
    </row>
    <row r="167">
      <c r="A167" s="1" t="s">
        <v>2472</v>
      </c>
      <c r="B167" s="1" t="s">
        <v>2603</v>
      </c>
      <c r="C167" s="1">
        <v>6.0</v>
      </c>
    </row>
    <row r="168">
      <c r="A168" s="1" t="s">
        <v>1590</v>
      </c>
      <c r="B168" s="1" t="s">
        <v>1591</v>
      </c>
      <c r="C168" s="1">
        <v>5.0</v>
      </c>
    </row>
    <row r="169">
      <c r="A169" s="1" t="s">
        <v>1442</v>
      </c>
      <c r="B169" s="1" t="s">
        <v>1443</v>
      </c>
      <c r="C169" s="1">
        <v>8.0</v>
      </c>
    </row>
    <row r="170">
      <c r="A170" s="1" t="s">
        <v>2473</v>
      </c>
      <c r="B170" s="1" t="s">
        <v>2604</v>
      </c>
      <c r="C170" s="1">
        <v>3.0</v>
      </c>
    </row>
    <row r="171">
      <c r="A171" s="1" t="s">
        <v>503</v>
      </c>
      <c r="B171" s="1" t="s">
        <v>504</v>
      </c>
      <c r="C171" s="1">
        <v>31.0</v>
      </c>
    </row>
    <row r="172">
      <c r="A172" s="1" t="s">
        <v>1778</v>
      </c>
      <c r="B172" s="1" t="s">
        <v>1779</v>
      </c>
      <c r="C172" s="1">
        <v>2.0</v>
      </c>
    </row>
    <row r="173">
      <c r="A173" s="1" t="s">
        <v>690</v>
      </c>
      <c r="B173" s="1" t="s">
        <v>691</v>
      </c>
      <c r="C173" s="1">
        <v>2.0</v>
      </c>
    </row>
    <row r="174">
      <c r="A174" s="1" t="s">
        <v>18</v>
      </c>
      <c r="B174" s="1" t="s">
        <v>19</v>
      </c>
      <c r="C174" s="1">
        <v>20.0</v>
      </c>
    </row>
    <row r="175">
      <c r="A175" s="1" t="s">
        <v>156</v>
      </c>
      <c r="B175" s="1" t="s">
        <v>157</v>
      </c>
      <c r="C175" s="1">
        <v>10.0</v>
      </c>
    </row>
    <row r="176">
      <c r="A176" s="1" t="s">
        <v>480</v>
      </c>
      <c r="B176" s="1" t="s">
        <v>481</v>
      </c>
      <c r="C176" s="1">
        <v>12.0</v>
      </c>
    </row>
    <row r="177">
      <c r="A177" s="1" t="s">
        <v>1380</v>
      </c>
      <c r="B177" s="1" t="s">
        <v>1381</v>
      </c>
      <c r="C177" s="1">
        <v>2.0</v>
      </c>
    </row>
    <row r="178">
      <c r="A178" s="1" t="s">
        <v>2476</v>
      </c>
      <c r="B178" s="1" t="s">
        <v>2607</v>
      </c>
      <c r="C178" s="1">
        <v>1.0</v>
      </c>
    </row>
    <row r="179">
      <c r="A179" s="1" t="s">
        <v>702</v>
      </c>
      <c r="B179" s="1" t="s">
        <v>703</v>
      </c>
      <c r="C179" s="1">
        <v>5.0</v>
      </c>
    </row>
    <row r="180">
      <c r="A180" s="1" t="s">
        <v>2477</v>
      </c>
      <c r="B180" s="1" t="s">
        <v>2608</v>
      </c>
      <c r="C180" s="1">
        <v>13.0</v>
      </c>
    </row>
    <row r="181">
      <c r="A181" s="1" t="s">
        <v>700</v>
      </c>
      <c r="B181" s="1" t="s">
        <v>701</v>
      </c>
      <c r="C181" s="1">
        <v>8.0</v>
      </c>
    </row>
    <row r="182">
      <c r="A182" s="1" t="s">
        <v>1488</v>
      </c>
      <c r="B182" s="1" t="s">
        <v>1489</v>
      </c>
      <c r="C182" s="1">
        <v>11.0</v>
      </c>
    </row>
    <row r="183">
      <c r="A183" s="1" t="s">
        <v>616</v>
      </c>
      <c r="B183" s="1" t="s">
        <v>617</v>
      </c>
      <c r="C183" s="1">
        <v>7.0</v>
      </c>
    </row>
    <row r="184">
      <c r="A184" s="1" t="s">
        <v>458</v>
      </c>
      <c r="B184" s="1" t="s">
        <v>459</v>
      </c>
      <c r="C184" s="1">
        <v>4.0</v>
      </c>
    </row>
    <row r="185">
      <c r="A185" s="1" t="s">
        <v>1099</v>
      </c>
      <c r="B185" s="1" t="s">
        <v>1100</v>
      </c>
      <c r="C185" s="1">
        <v>8.0</v>
      </c>
    </row>
    <row r="186">
      <c r="A186" s="1" t="s">
        <v>1504</v>
      </c>
      <c r="B186" s="1" t="s">
        <v>1505</v>
      </c>
      <c r="C186" s="1">
        <v>12.0</v>
      </c>
    </row>
    <row r="187">
      <c r="A187" s="1" t="s">
        <v>1335</v>
      </c>
      <c r="B187" s="1" t="s">
        <v>1336</v>
      </c>
      <c r="C187" s="1">
        <v>32.0</v>
      </c>
    </row>
    <row r="188">
      <c r="A188" s="1" t="s">
        <v>2478</v>
      </c>
      <c r="B188" s="1" t="s">
        <v>2611</v>
      </c>
      <c r="C188" s="1">
        <v>6.0</v>
      </c>
    </row>
    <row r="189">
      <c r="A189" s="1" t="s">
        <v>537</v>
      </c>
      <c r="B189" s="1" t="s">
        <v>538</v>
      </c>
      <c r="C189" s="1">
        <v>37.0</v>
      </c>
    </row>
    <row r="190">
      <c r="A190" s="1" t="s">
        <v>383</v>
      </c>
      <c r="B190" s="1" t="s">
        <v>384</v>
      </c>
      <c r="C190" s="1">
        <v>24.0</v>
      </c>
    </row>
    <row r="191">
      <c r="A191" s="1" t="s">
        <v>960</v>
      </c>
      <c r="B191" s="1" t="s">
        <v>961</v>
      </c>
      <c r="C191" s="1">
        <v>16.0</v>
      </c>
    </row>
    <row r="192">
      <c r="A192" s="1" t="s">
        <v>899</v>
      </c>
      <c r="B192" s="1" t="s">
        <v>900</v>
      </c>
      <c r="C192" s="1">
        <v>6.0</v>
      </c>
    </row>
    <row r="193">
      <c r="A193" s="1" t="s">
        <v>1528</v>
      </c>
      <c r="B193" s="1" t="s">
        <v>1529</v>
      </c>
      <c r="C193" s="1">
        <v>3.0</v>
      </c>
    </row>
    <row r="194">
      <c r="A194" s="1" t="s">
        <v>1119</v>
      </c>
      <c r="B194" s="1" t="s">
        <v>1120</v>
      </c>
      <c r="C194" s="1">
        <v>4.0</v>
      </c>
    </row>
    <row r="195">
      <c r="A195" s="1" t="s">
        <v>589</v>
      </c>
      <c r="B195" s="1" t="s">
        <v>590</v>
      </c>
      <c r="C195" s="1">
        <v>1.0</v>
      </c>
    </row>
    <row r="196">
      <c r="A196" s="1" t="s">
        <v>1688</v>
      </c>
      <c r="B196" s="1" t="s">
        <v>1689</v>
      </c>
      <c r="C196" s="1">
        <v>1.0</v>
      </c>
    </row>
    <row r="197">
      <c r="A197" s="1" t="s">
        <v>555</v>
      </c>
      <c r="B197" s="1" t="s">
        <v>556</v>
      </c>
      <c r="C197" s="1">
        <v>41.0</v>
      </c>
    </row>
    <row r="198">
      <c r="A198" s="1" t="s">
        <v>708</v>
      </c>
      <c r="B198" s="1" t="s">
        <v>709</v>
      </c>
      <c r="C198" s="1">
        <v>105.0</v>
      </c>
    </row>
    <row r="199">
      <c r="A199" s="1" t="s">
        <v>1048</v>
      </c>
      <c r="B199" s="1" t="s">
        <v>1049</v>
      </c>
      <c r="C199" s="1">
        <v>7.0</v>
      </c>
    </row>
    <row r="200">
      <c r="A200" s="1" t="s">
        <v>1069</v>
      </c>
      <c r="B200" s="1" t="s">
        <v>1070</v>
      </c>
      <c r="C200" s="1">
        <v>7.0</v>
      </c>
    </row>
    <row r="201">
      <c r="A201" s="1" t="s">
        <v>464</v>
      </c>
      <c r="B201" s="1" t="s">
        <v>465</v>
      </c>
      <c r="C201" s="1">
        <v>3.0</v>
      </c>
    </row>
    <row r="202">
      <c r="A202" s="1" t="s">
        <v>356</v>
      </c>
      <c r="B202" s="1" t="s">
        <v>357</v>
      </c>
      <c r="C202" s="1">
        <v>32.0</v>
      </c>
    </row>
    <row r="203">
      <c r="A203" s="1" t="s">
        <v>1150</v>
      </c>
      <c r="B203" s="1" t="s">
        <v>1151</v>
      </c>
      <c r="C203" s="1">
        <v>6.0</v>
      </c>
    </row>
    <row r="204">
      <c r="A204" s="1" t="s">
        <v>1038</v>
      </c>
      <c r="B204" s="1" t="s">
        <v>1039</v>
      </c>
      <c r="C204" s="1">
        <v>6.0</v>
      </c>
    </row>
    <row r="205">
      <c r="A205" s="1" t="s">
        <v>1400</v>
      </c>
      <c r="B205" s="1" t="s">
        <v>1401</v>
      </c>
      <c r="C205" s="1">
        <v>25.0</v>
      </c>
    </row>
    <row r="206">
      <c r="A206" s="1" t="s">
        <v>1351</v>
      </c>
      <c r="B206" s="1" t="s">
        <v>1352</v>
      </c>
      <c r="C206" s="1">
        <v>7.0</v>
      </c>
    </row>
    <row r="207">
      <c r="A207" s="1" t="s">
        <v>692</v>
      </c>
      <c r="B207" s="1" t="s">
        <v>693</v>
      </c>
      <c r="C207" s="1">
        <v>2.0</v>
      </c>
    </row>
    <row r="208">
      <c r="A208" s="1" t="s">
        <v>1244</v>
      </c>
      <c r="B208" s="1" t="s">
        <v>1245</v>
      </c>
      <c r="C208" s="1">
        <v>6.0</v>
      </c>
    </row>
    <row r="209">
      <c r="A209" s="1" t="s">
        <v>1637</v>
      </c>
      <c r="B209" s="1" t="s">
        <v>1638</v>
      </c>
      <c r="C209" s="1">
        <v>15.0</v>
      </c>
    </row>
    <row r="210">
      <c r="A210" s="1" t="s">
        <v>363</v>
      </c>
      <c r="B210" s="1" t="s">
        <v>364</v>
      </c>
      <c r="C210" s="1">
        <v>21.0</v>
      </c>
    </row>
    <row r="211">
      <c r="A211" s="1" t="s">
        <v>968</v>
      </c>
      <c r="B211" s="1" t="s">
        <v>969</v>
      </c>
      <c r="C211" s="1">
        <v>5.0</v>
      </c>
    </row>
    <row r="212">
      <c r="A212" s="1" t="s">
        <v>1301</v>
      </c>
      <c r="B212" s="1" t="s">
        <v>1302</v>
      </c>
      <c r="C212" s="1">
        <v>8.0</v>
      </c>
    </row>
    <row r="213">
      <c r="A213" s="1" t="s">
        <v>1036</v>
      </c>
      <c r="B213" s="1" t="s">
        <v>1037</v>
      </c>
      <c r="C213" s="1">
        <v>29.0</v>
      </c>
    </row>
    <row r="214">
      <c r="A214" s="1" t="s">
        <v>863</v>
      </c>
      <c r="B214" s="1" t="s">
        <v>864</v>
      </c>
      <c r="C214" s="1">
        <v>21.0</v>
      </c>
    </row>
    <row r="215">
      <c r="A215" s="1" t="s">
        <v>375</v>
      </c>
      <c r="B215" s="1" t="s">
        <v>376</v>
      </c>
      <c r="C215" s="1">
        <v>8.0</v>
      </c>
    </row>
    <row r="216">
      <c r="A216" s="1" t="s">
        <v>988</v>
      </c>
      <c r="B216" s="1" t="s">
        <v>989</v>
      </c>
      <c r="C216" s="1">
        <v>28.0</v>
      </c>
    </row>
    <row r="217">
      <c r="A217" s="1" t="s">
        <v>845</v>
      </c>
      <c r="B217" s="1" t="s">
        <v>846</v>
      </c>
      <c r="C217" s="1">
        <v>11.0</v>
      </c>
    </row>
    <row r="218">
      <c r="A218" s="1" t="s">
        <v>1195</v>
      </c>
      <c r="B218" s="1" t="s">
        <v>1196</v>
      </c>
      <c r="C218" s="1">
        <v>49.0</v>
      </c>
    </row>
    <row r="219">
      <c r="A219" s="1" t="s">
        <v>1224</v>
      </c>
      <c r="B219" s="1" t="s">
        <v>1225</v>
      </c>
      <c r="C219" s="1">
        <v>9.0</v>
      </c>
    </row>
    <row r="220">
      <c r="A220" s="1" t="s">
        <v>168</v>
      </c>
      <c r="B220" s="1" t="s">
        <v>169</v>
      </c>
      <c r="C220" s="1">
        <v>16.0</v>
      </c>
    </row>
    <row r="221">
      <c r="A221" s="1" t="s">
        <v>94</v>
      </c>
      <c r="B221" s="1" t="s">
        <v>95</v>
      </c>
      <c r="C221" s="1">
        <v>6.0</v>
      </c>
    </row>
    <row r="222">
      <c r="A222" s="1" t="s">
        <v>1725</v>
      </c>
      <c r="B222" s="1" t="s">
        <v>1726</v>
      </c>
      <c r="C222" s="1">
        <v>13.0</v>
      </c>
    </row>
    <row r="223">
      <c r="A223" s="1" t="s">
        <v>1299</v>
      </c>
      <c r="B223" s="1" t="s">
        <v>1300</v>
      </c>
      <c r="C223" s="1">
        <v>12.0</v>
      </c>
    </row>
    <row r="224">
      <c r="A224" s="1" t="s">
        <v>206</v>
      </c>
      <c r="B224" s="1" t="s">
        <v>207</v>
      </c>
      <c r="C224" s="1">
        <v>19.0</v>
      </c>
    </row>
    <row r="225">
      <c r="A225" s="1" t="s">
        <v>970</v>
      </c>
      <c r="B225" s="1" t="s">
        <v>971</v>
      </c>
      <c r="C225" s="1">
        <v>8.0</v>
      </c>
    </row>
    <row r="226">
      <c r="A226" s="1" t="s">
        <v>1345</v>
      </c>
      <c r="B226" s="1" t="s">
        <v>1346</v>
      </c>
      <c r="C226" s="1">
        <v>14.0</v>
      </c>
    </row>
    <row r="227">
      <c r="A227" s="1" t="s">
        <v>1220</v>
      </c>
      <c r="B227" s="1" t="s">
        <v>1221</v>
      </c>
      <c r="C227" s="1">
        <v>44.0</v>
      </c>
    </row>
    <row r="228">
      <c r="A228" s="1" t="s">
        <v>1362</v>
      </c>
      <c r="B228" s="1" t="s">
        <v>1363</v>
      </c>
      <c r="C228" s="1">
        <v>7.0</v>
      </c>
    </row>
    <row r="229">
      <c r="A229" s="1" t="s">
        <v>1370</v>
      </c>
      <c r="B229" s="1" t="s">
        <v>1371</v>
      </c>
      <c r="C229" s="1">
        <v>7.0</v>
      </c>
    </row>
    <row r="230">
      <c r="A230" s="1" t="s">
        <v>1586</v>
      </c>
      <c r="B230" s="1" t="s">
        <v>1587</v>
      </c>
      <c r="C230" s="1">
        <v>8.0</v>
      </c>
    </row>
    <row r="231">
      <c r="A231" s="1" t="s">
        <v>1020</v>
      </c>
      <c r="B231" s="1" t="s">
        <v>1021</v>
      </c>
      <c r="C231" s="1">
        <v>16.0</v>
      </c>
    </row>
    <row r="232">
      <c r="A232" s="1" t="s">
        <v>571</v>
      </c>
      <c r="B232" s="1" t="s">
        <v>572</v>
      </c>
      <c r="C232" s="1">
        <v>3.0</v>
      </c>
    </row>
    <row r="233">
      <c r="A233" s="1" t="s">
        <v>177</v>
      </c>
      <c r="B233" s="1" t="s">
        <v>178</v>
      </c>
      <c r="C233" s="1">
        <v>5.0</v>
      </c>
    </row>
    <row r="234">
      <c r="A234" s="1" t="s">
        <v>2482</v>
      </c>
      <c r="B234" s="1" t="s">
        <v>2614</v>
      </c>
      <c r="C234" s="1">
        <v>0.0</v>
      </c>
    </row>
    <row r="235">
      <c r="A235" s="1" t="s">
        <v>1568</v>
      </c>
      <c r="B235" s="5" t="s">
        <v>1569</v>
      </c>
      <c r="C235" s="1">
        <v>6.0</v>
      </c>
    </row>
    <row r="236">
      <c r="A236" s="1" t="s">
        <v>1452</v>
      </c>
      <c r="B236" s="1" t="s">
        <v>1453</v>
      </c>
      <c r="C236" s="1">
        <v>14.0</v>
      </c>
    </row>
    <row r="237">
      <c r="A237" s="1" t="s">
        <v>841</v>
      </c>
      <c r="B237" s="1" t="s">
        <v>842</v>
      </c>
      <c r="C237" s="1">
        <v>6.0</v>
      </c>
    </row>
    <row r="238">
      <c r="A238" s="1" t="s">
        <v>1030</v>
      </c>
      <c r="B238" s="1" t="s">
        <v>1031</v>
      </c>
      <c r="C238" s="1">
        <v>7.0</v>
      </c>
    </row>
    <row r="239">
      <c r="A239" s="1" t="s">
        <v>36</v>
      </c>
      <c r="B239" s="1" t="s">
        <v>37</v>
      </c>
      <c r="C239" s="1">
        <v>8.0</v>
      </c>
    </row>
    <row r="240">
      <c r="A240" s="1" t="s">
        <v>2485</v>
      </c>
      <c r="B240" s="1" t="s">
        <v>2617</v>
      </c>
      <c r="C240" s="1">
        <v>6.0</v>
      </c>
    </row>
    <row r="241">
      <c r="A241" s="1" t="s">
        <v>567</v>
      </c>
      <c r="B241" s="1" t="s">
        <v>568</v>
      </c>
      <c r="C241" s="1">
        <v>32.0</v>
      </c>
    </row>
    <row r="242">
      <c r="A242" s="1" t="s">
        <v>1743</v>
      </c>
      <c r="B242" s="1" t="s">
        <v>1744</v>
      </c>
      <c r="C242" s="1">
        <v>1.0</v>
      </c>
    </row>
    <row r="243">
      <c r="A243" s="1" t="s">
        <v>20</v>
      </c>
      <c r="B243" s="1" t="s">
        <v>21</v>
      </c>
      <c r="C243" s="1">
        <v>7.0</v>
      </c>
    </row>
    <row r="244">
      <c r="A244" s="1" t="s">
        <v>431</v>
      </c>
      <c r="B244" s="1" t="s">
        <v>432</v>
      </c>
      <c r="C244" s="1">
        <v>55.0</v>
      </c>
    </row>
    <row r="245">
      <c r="A245" s="1" t="s">
        <v>917</v>
      </c>
      <c r="B245" s="1" t="s">
        <v>918</v>
      </c>
      <c r="C245" s="1">
        <v>25.0</v>
      </c>
    </row>
    <row r="246">
      <c r="A246" s="1" t="s">
        <v>295</v>
      </c>
      <c r="B246" s="1" t="s">
        <v>296</v>
      </c>
      <c r="C246" s="1">
        <v>6.0</v>
      </c>
    </row>
    <row r="247">
      <c r="A247" s="1" t="s">
        <v>1500</v>
      </c>
      <c r="B247" s="1" t="s">
        <v>1501</v>
      </c>
      <c r="C247" s="1">
        <v>1.0</v>
      </c>
    </row>
    <row r="248">
      <c r="A248" s="1" t="s">
        <v>2708</v>
      </c>
      <c r="B248" s="1" t="s">
        <v>2709</v>
      </c>
      <c r="C248" s="1">
        <v>1.0</v>
      </c>
    </row>
    <row r="249">
      <c r="A249" s="1" t="s">
        <v>1776</v>
      </c>
      <c r="B249" s="1" t="s">
        <v>1777</v>
      </c>
      <c r="C249" s="1">
        <v>2.0</v>
      </c>
    </row>
    <row r="250">
      <c r="A250" s="1" t="s">
        <v>1115</v>
      </c>
      <c r="B250" s="1" t="s">
        <v>1116</v>
      </c>
      <c r="C250" s="1">
        <v>5.0</v>
      </c>
    </row>
    <row r="251">
      <c r="A251" s="1" t="s">
        <v>258</v>
      </c>
      <c r="B251" s="1" t="s">
        <v>259</v>
      </c>
      <c r="C251" s="1">
        <v>7.0</v>
      </c>
    </row>
    <row r="252">
      <c r="A252" s="1" t="s">
        <v>1012</v>
      </c>
      <c r="B252" s="1" t="s">
        <v>1013</v>
      </c>
      <c r="C252" s="1">
        <v>9.0</v>
      </c>
    </row>
    <row r="253">
      <c r="A253" s="1" t="s">
        <v>397</v>
      </c>
      <c r="B253" s="1" t="s">
        <v>398</v>
      </c>
      <c r="C253" s="1">
        <v>6.0</v>
      </c>
    </row>
    <row r="254">
      <c r="A254" s="1" t="s">
        <v>1474</v>
      </c>
      <c r="B254" s="1" t="s">
        <v>1475</v>
      </c>
      <c r="C254" s="1">
        <v>4.0</v>
      </c>
    </row>
    <row r="255">
      <c r="A255" s="1" t="s">
        <v>2488</v>
      </c>
      <c r="B255" s="1" t="s">
        <v>2620</v>
      </c>
      <c r="C255" s="1">
        <v>4.0</v>
      </c>
    </row>
    <row r="256">
      <c r="A256" s="1" t="s">
        <v>102</v>
      </c>
      <c r="B256" s="1" t="s">
        <v>103</v>
      </c>
      <c r="C256" s="1">
        <v>5.0</v>
      </c>
    </row>
    <row r="257">
      <c r="A257" s="1" t="s">
        <v>2489</v>
      </c>
      <c r="B257" s="1" t="s">
        <v>2621</v>
      </c>
      <c r="C257" s="1">
        <v>5.0</v>
      </c>
    </row>
    <row r="258">
      <c r="A258" s="1" t="s">
        <v>925</v>
      </c>
      <c r="B258" s="1" t="s">
        <v>926</v>
      </c>
      <c r="C258" s="1">
        <v>98.0</v>
      </c>
    </row>
    <row r="259">
      <c r="A259" s="1" t="s">
        <v>321</v>
      </c>
      <c r="B259" s="1" t="s">
        <v>322</v>
      </c>
      <c r="C259" s="1">
        <v>18.0</v>
      </c>
    </row>
    <row r="260">
      <c r="A260" s="1" t="s">
        <v>1659</v>
      </c>
      <c r="B260" s="1" t="s">
        <v>1660</v>
      </c>
      <c r="C260" s="1">
        <v>7.0</v>
      </c>
    </row>
    <row r="261">
      <c r="A261" s="1" t="s">
        <v>486</v>
      </c>
      <c r="B261" s="1" t="s">
        <v>487</v>
      </c>
      <c r="C261" s="1">
        <v>63.0</v>
      </c>
    </row>
    <row r="262">
      <c r="A262" s="1" t="s">
        <v>730</v>
      </c>
      <c r="B262" s="1" t="s">
        <v>731</v>
      </c>
      <c r="C262" s="1">
        <v>7.0</v>
      </c>
    </row>
    <row r="263">
      <c r="A263" s="1" t="s">
        <v>84</v>
      </c>
      <c r="B263" s="1" t="s">
        <v>85</v>
      </c>
      <c r="C263" s="1">
        <v>8.0</v>
      </c>
    </row>
    <row r="264">
      <c r="A264" s="1" t="s">
        <v>915</v>
      </c>
      <c r="B264" s="1" t="s">
        <v>916</v>
      </c>
      <c r="C264" s="1">
        <v>23.0</v>
      </c>
    </row>
    <row r="265">
      <c r="A265" s="1" t="s">
        <v>1093</v>
      </c>
      <c r="B265" s="1" t="s">
        <v>1094</v>
      </c>
      <c r="C265" s="1">
        <v>9.0</v>
      </c>
    </row>
    <row r="266">
      <c r="A266" s="1" t="s">
        <v>27</v>
      </c>
      <c r="B266" s="1" t="s">
        <v>28</v>
      </c>
      <c r="C266" s="1">
        <v>3.0</v>
      </c>
    </row>
    <row r="267">
      <c r="A267" s="1" t="s">
        <v>913</v>
      </c>
      <c r="B267" s="1" t="s">
        <v>914</v>
      </c>
      <c r="C267" s="1">
        <v>5.0</v>
      </c>
    </row>
    <row r="268">
      <c r="A268" s="1" t="s">
        <v>1059</v>
      </c>
      <c r="B268" s="1" t="s">
        <v>1060</v>
      </c>
      <c r="C268" s="1">
        <v>20.0</v>
      </c>
    </row>
    <row r="269">
      <c r="A269" s="1" t="s">
        <v>393</v>
      </c>
      <c r="B269" s="1" t="s">
        <v>394</v>
      </c>
      <c r="C269" s="1">
        <v>7.0</v>
      </c>
    </row>
    <row r="270">
      <c r="A270" s="1" t="s">
        <v>1454</v>
      </c>
      <c r="B270" s="1" t="s">
        <v>1455</v>
      </c>
      <c r="C270" s="1">
        <v>14.0</v>
      </c>
    </row>
    <row r="271">
      <c r="A271" s="1" t="s">
        <v>950</v>
      </c>
      <c r="B271" s="1" t="s">
        <v>951</v>
      </c>
      <c r="C271" s="1">
        <v>12.0</v>
      </c>
    </row>
    <row r="272">
      <c r="A272" s="1" t="s">
        <v>1430</v>
      </c>
      <c r="B272" s="1" t="s">
        <v>1431</v>
      </c>
      <c r="C272" s="1">
        <v>2.0</v>
      </c>
    </row>
    <row r="273">
      <c r="A273" s="1" t="s">
        <v>1462</v>
      </c>
      <c r="B273" s="1" t="s">
        <v>1463</v>
      </c>
      <c r="C273" s="1">
        <v>54.0</v>
      </c>
    </row>
    <row r="274">
      <c r="A274" s="1" t="s">
        <v>90</v>
      </c>
      <c r="B274" s="1" t="s">
        <v>91</v>
      </c>
      <c r="C274" s="1">
        <v>56.0</v>
      </c>
    </row>
    <row r="275">
      <c r="A275" s="1" t="s">
        <v>125</v>
      </c>
      <c r="B275" s="1" t="s">
        <v>126</v>
      </c>
      <c r="C275" s="1">
        <v>189.0</v>
      </c>
    </row>
    <row r="276">
      <c r="A276" s="1" t="s">
        <v>2492</v>
      </c>
      <c r="B276" s="1" t="s">
        <v>2624</v>
      </c>
      <c r="C276" s="1">
        <v>3.0</v>
      </c>
    </row>
    <row r="277">
      <c r="A277" s="1" t="s">
        <v>952</v>
      </c>
      <c r="B277" s="1" t="s">
        <v>953</v>
      </c>
      <c r="C277" s="1">
        <v>5.0</v>
      </c>
    </row>
    <row r="278">
      <c r="A278" s="1" t="s">
        <v>676</v>
      </c>
      <c r="B278" s="1" t="s">
        <v>677</v>
      </c>
      <c r="C278" s="1">
        <v>3.0</v>
      </c>
    </row>
    <row r="279">
      <c r="A279" s="1" t="s">
        <v>1347</v>
      </c>
      <c r="B279" s="1" t="s">
        <v>1348</v>
      </c>
      <c r="C279" s="1">
        <v>9.0</v>
      </c>
    </row>
    <row r="280">
      <c r="A280" s="1" t="s">
        <v>405</v>
      </c>
      <c r="B280" s="1" t="s">
        <v>406</v>
      </c>
      <c r="C280" s="1">
        <v>96.0</v>
      </c>
    </row>
    <row r="281">
      <c r="A281" s="1" t="s">
        <v>680</v>
      </c>
      <c r="B281" s="1" t="s">
        <v>681</v>
      </c>
      <c r="C281" s="1">
        <v>6.0</v>
      </c>
    </row>
    <row r="282">
      <c r="A282" s="1" t="s">
        <v>2496</v>
      </c>
      <c r="B282" s="1" t="s">
        <v>2627</v>
      </c>
      <c r="C282" s="1">
        <v>1.0</v>
      </c>
    </row>
    <row r="283">
      <c r="A283" s="1" t="s">
        <v>1420</v>
      </c>
      <c r="B283" s="1" t="s">
        <v>1421</v>
      </c>
      <c r="C283" s="1">
        <v>4.0</v>
      </c>
    </row>
    <row r="284">
      <c r="A284" s="1" t="s">
        <v>2497</v>
      </c>
      <c r="B284" s="1" t="s">
        <v>2630</v>
      </c>
      <c r="C284" s="1">
        <v>19.0</v>
      </c>
    </row>
    <row r="285">
      <c r="A285" s="1" t="s">
        <v>879</v>
      </c>
      <c r="B285" s="1" t="s">
        <v>880</v>
      </c>
      <c r="C285" s="1">
        <v>2.0</v>
      </c>
    </row>
    <row r="286">
      <c r="A286" s="1" t="s">
        <v>1657</v>
      </c>
      <c r="B286" s="1" t="s">
        <v>1658</v>
      </c>
      <c r="C286" s="1">
        <v>16.0</v>
      </c>
    </row>
    <row r="287">
      <c r="A287" s="1" t="s">
        <v>1158</v>
      </c>
      <c r="B287" s="1" t="s">
        <v>1159</v>
      </c>
      <c r="C287" s="1">
        <v>12.0</v>
      </c>
    </row>
    <row r="288">
      <c r="A288" s="1" t="s">
        <v>559</v>
      </c>
      <c r="B288" s="1" t="s">
        <v>560</v>
      </c>
      <c r="C288" s="1">
        <v>13.0</v>
      </c>
    </row>
    <row r="289">
      <c r="A289" s="1" t="s">
        <v>1753</v>
      </c>
      <c r="B289" s="1" t="s">
        <v>1754</v>
      </c>
      <c r="C289" s="1">
        <v>15.0</v>
      </c>
    </row>
    <row r="290">
      <c r="A290" s="1" t="s">
        <v>696</v>
      </c>
      <c r="B290" s="1" t="s">
        <v>697</v>
      </c>
      <c r="C290" s="1">
        <v>15.0</v>
      </c>
    </row>
    <row r="291">
      <c r="A291" s="1" t="s">
        <v>2499</v>
      </c>
      <c r="B291" s="1" t="s">
        <v>2632</v>
      </c>
      <c r="C291" s="1">
        <v>14.0</v>
      </c>
    </row>
    <row r="292">
      <c r="A292" s="1" t="s">
        <v>688</v>
      </c>
      <c r="B292" s="1" t="s">
        <v>689</v>
      </c>
      <c r="C292" s="1">
        <v>16.0</v>
      </c>
    </row>
    <row r="293">
      <c r="A293" s="1" t="s">
        <v>1138</v>
      </c>
      <c r="B293" s="1" t="s">
        <v>1139</v>
      </c>
      <c r="C293" s="1">
        <v>16.0</v>
      </c>
    </row>
    <row r="294">
      <c r="A294" s="1" t="s">
        <v>1307</v>
      </c>
      <c r="B294" s="1" t="s">
        <v>1308</v>
      </c>
      <c r="C294" s="1">
        <v>5.0</v>
      </c>
    </row>
    <row r="295">
      <c r="A295" s="1" t="s">
        <v>597</v>
      </c>
      <c r="B295" s="1" t="s">
        <v>598</v>
      </c>
      <c r="C295" s="1">
        <v>4.0</v>
      </c>
    </row>
    <row r="296">
      <c r="A296" s="1" t="s">
        <v>470</v>
      </c>
      <c r="B296" s="1" t="s">
        <v>471</v>
      </c>
      <c r="C296" s="1">
        <v>154.0</v>
      </c>
    </row>
    <row r="297">
      <c r="A297" s="1" t="s">
        <v>1782</v>
      </c>
      <c r="B297" s="1" t="s">
        <v>1783</v>
      </c>
      <c r="C297" s="1">
        <v>15.0</v>
      </c>
    </row>
    <row r="298">
      <c r="A298" s="1" t="s">
        <v>962</v>
      </c>
      <c r="B298" s="1" t="s">
        <v>963</v>
      </c>
      <c r="C298" s="1">
        <v>23.0</v>
      </c>
    </row>
    <row r="299">
      <c r="A299" s="1" t="s">
        <v>714</v>
      </c>
      <c r="B299" s="1" t="s">
        <v>715</v>
      </c>
      <c r="C299" s="1">
        <v>14.0</v>
      </c>
    </row>
    <row r="300">
      <c r="A300" s="1" t="s">
        <v>307</v>
      </c>
      <c r="B300" s="1" t="s">
        <v>308</v>
      </c>
      <c r="C300" s="1">
        <v>7.0</v>
      </c>
    </row>
    <row r="301">
      <c r="A301" s="1" t="s">
        <v>1542</v>
      </c>
      <c r="B301" s="1" t="s">
        <v>1543</v>
      </c>
      <c r="C301" s="1">
        <v>22.0</v>
      </c>
    </row>
    <row r="302">
      <c r="A302" s="1" t="s">
        <v>476</v>
      </c>
      <c r="B302" s="1" t="s">
        <v>477</v>
      </c>
      <c r="C302" s="1">
        <v>31.0</v>
      </c>
    </row>
    <row r="303">
      <c r="A303" s="1" t="s">
        <v>1156</v>
      </c>
      <c r="B303" s="1" t="s">
        <v>1157</v>
      </c>
      <c r="C303" s="1">
        <v>9.0</v>
      </c>
    </row>
    <row r="304">
      <c r="A304" s="1" t="s">
        <v>189</v>
      </c>
      <c r="B304" s="1" t="s">
        <v>190</v>
      </c>
      <c r="C304" s="1">
        <v>13.0</v>
      </c>
    </row>
    <row r="305">
      <c r="A305" s="1" t="s">
        <v>1626</v>
      </c>
      <c r="B305" s="1" t="s">
        <v>1627</v>
      </c>
      <c r="C305" s="1">
        <v>6.0</v>
      </c>
    </row>
    <row r="306">
      <c r="A306" s="1" t="s">
        <v>1690</v>
      </c>
      <c r="B306" s="1" t="s">
        <v>1691</v>
      </c>
      <c r="C306" s="1">
        <v>15.0</v>
      </c>
    </row>
    <row r="307">
      <c r="A307" s="1" t="s">
        <v>1341</v>
      </c>
      <c r="B307" s="1" t="s">
        <v>1342</v>
      </c>
      <c r="C307" s="1">
        <v>17.0</v>
      </c>
    </row>
    <row r="308">
      <c r="A308" s="1" t="s">
        <v>1643</v>
      </c>
      <c r="B308" s="1" t="s">
        <v>1644</v>
      </c>
      <c r="C308" s="1">
        <v>29.0</v>
      </c>
    </row>
    <row r="309">
      <c r="A309" s="1" t="s">
        <v>493</v>
      </c>
      <c r="B309" s="1" t="s">
        <v>494</v>
      </c>
      <c r="C309" s="1">
        <v>16.0</v>
      </c>
    </row>
    <row r="310">
      <c r="A310" s="1" t="s">
        <v>557</v>
      </c>
      <c r="B310" s="1" t="s">
        <v>558</v>
      </c>
      <c r="C310" s="1">
        <v>7.0</v>
      </c>
    </row>
    <row r="311">
      <c r="A311" s="1" t="s">
        <v>223</v>
      </c>
      <c r="B311" s="1" t="s">
        <v>224</v>
      </c>
      <c r="C311" s="1">
        <v>5.0</v>
      </c>
    </row>
    <row r="312">
      <c r="A312" s="1" t="s">
        <v>2504</v>
      </c>
      <c r="B312" s="1" t="s">
        <v>2636</v>
      </c>
      <c r="C312" s="1">
        <v>8.0</v>
      </c>
    </row>
    <row r="313">
      <c r="A313" s="1" t="s">
        <v>649</v>
      </c>
      <c r="B313" s="1" t="s">
        <v>650</v>
      </c>
      <c r="C313" s="1">
        <v>12.0</v>
      </c>
    </row>
    <row r="314">
      <c r="A314" s="1" t="s">
        <v>1478</v>
      </c>
      <c r="B314" s="1" t="s">
        <v>1479</v>
      </c>
      <c r="C314" s="1">
        <v>4.0</v>
      </c>
    </row>
    <row r="315">
      <c r="A315" s="1" t="s">
        <v>1614</v>
      </c>
      <c r="B315" s="1" t="s">
        <v>1615</v>
      </c>
      <c r="C315" s="1">
        <v>23.0</v>
      </c>
    </row>
    <row r="316">
      <c r="A316" s="1" t="s">
        <v>545</v>
      </c>
      <c r="B316" s="1" t="s">
        <v>546</v>
      </c>
      <c r="C316" s="1">
        <v>13.0</v>
      </c>
    </row>
    <row r="317">
      <c r="A317" s="1" t="s">
        <v>2506</v>
      </c>
      <c r="B317" s="1" t="s">
        <v>2638</v>
      </c>
      <c r="C317" s="1">
        <v>2.0</v>
      </c>
    </row>
    <row r="318">
      <c r="A318" s="1" t="s">
        <v>1410</v>
      </c>
      <c r="B318" s="1" t="s">
        <v>1411</v>
      </c>
      <c r="C318" s="1">
        <v>4.0</v>
      </c>
    </row>
    <row r="319">
      <c r="A319" s="1" t="s">
        <v>2639</v>
      </c>
      <c r="B319" s="1" t="s">
        <v>2640</v>
      </c>
      <c r="C319" s="1">
        <v>24.0</v>
      </c>
    </row>
    <row r="320">
      <c r="A320" s="1" t="s">
        <v>238</v>
      </c>
      <c r="B320" s="1" t="s">
        <v>239</v>
      </c>
      <c r="C320" s="1">
        <v>16.0</v>
      </c>
    </row>
    <row r="321">
      <c r="A321" s="1" t="s">
        <v>522</v>
      </c>
      <c r="B321" s="1" t="s">
        <v>523</v>
      </c>
      <c r="C321" s="1">
        <v>147.0</v>
      </c>
    </row>
    <row r="322">
      <c r="A322" s="1" t="s">
        <v>660</v>
      </c>
      <c r="B322" s="1" t="s">
        <v>661</v>
      </c>
      <c r="C322" s="1">
        <v>3.0</v>
      </c>
    </row>
    <row r="323">
      <c r="A323" s="1" t="s">
        <v>358</v>
      </c>
      <c r="B323" s="1" t="s">
        <v>359</v>
      </c>
      <c r="C323" s="1">
        <v>10.0</v>
      </c>
    </row>
    <row r="324">
      <c r="A324" s="1" t="s">
        <v>674</v>
      </c>
      <c r="B324" s="1" t="s">
        <v>675</v>
      </c>
      <c r="C324" s="1">
        <v>3.0</v>
      </c>
    </row>
    <row r="325">
      <c r="A325" s="1" t="s">
        <v>964</v>
      </c>
      <c r="B325" s="1" t="s">
        <v>965</v>
      </c>
      <c r="C325" s="1">
        <v>8.0</v>
      </c>
    </row>
    <row r="326">
      <c r="A326" s="1" t="s">
        <v>1524</v>
      </c>
      <c r="B326" s="1" t="s">
        <v>1525</v>
      </c>
      <c r="C326" s="1">
        <v>7.0</v>
      </c>
    </row>
    <row r="327">
      <c r="A327" s="1" t="s">
        <v>1180</v>
      </c>
      <c r="B327" s="1" t="s">
        <v>1181</v>
      </c>
      <c r="C327" s="1">
        <v>18.0</v>
      </c>
    </row>
    <row r="328">
      <c r="A328" s="1" t="s">
        <v>1508</v>
      </c>
      <c r="B328" s="1" t="s">
        <v>1509</v>
      </c>
      <c r="C328" s="1">
        <v>11.0</v>
      </c>
    </row>
    <row r="329">
      <c r="A329" s="1" t="s">
        <v>569</v>
      </c>
      <c r="B329" s="1" t="s">
        <v>570</v>
      </c>
      <c r="C329" s="1">
        <v>1.0</v>
      </c>
    </row>
    <row r="330">
      <c r="A330" s="1" t="s">
        <v>935</v>
      </c>
      <c r="B330" s="1" t="s">
        <v>936</v>
      </c>
      <c r="C330" s="1">
        <v>6.0</v>
      </c>
    </row>
    <row r="331">
      <c r="A331" s="1" t="s">
        <v>499</v>
      </c>
      <c r="B331" s="1" t="s">
        <v>500</v>
      </c>
      <c r="C331" s="1">
        <v>18.0</v>
      </c>
    </row>
    <row r="332">
      <c r="A332" s="1" t="s">
        <v>1472</v>
      </c>
      <c r="B332" s="1" t="s">
        <v>1473</v>
      </c>
      <c r="C332" s="1">
        <v>5.0</v>
      </c>
    </row>
    <row r="333">
      <c r="A333" s="1" t="s">
        <v>1384</v>
      </c>
      <c r="B333" s="1" t="s">
        <v>1385</v>
      </c>
      <c r="C333" s="1">
        <v>8.0</v>
      </c>
    </row>
    <row r="334">
      <c r="A334" s="1" t="s">
        <v>1117</v>
      </c>
      <c r="B334" s="1" t="s">
        <v>1118</v>
      </c>
      <c r="C334" s="1">
        <v>15.0</v>
      </c>
    </row>
    <row r="335">
      <c r="A335" s="1" t="s">
        <v>1424</v>
      </c>
      <c r="B335" s="1" t="s">
        <v>1425</v>
      </c>
      <c r="C335" s="1">
        <v>8.0</v>
      </c>
    </row>
    <row r="336">
      <c r="A336" s="1" t="s">
        <v>1148</v>
      </c>
      <c r="B336" s="1" t="s">
        <v>1149</v>
      </c>
      <c r="C336" s="1">
        <v>8.0</v>
      </c>
    </row>
    <row r="337">
      <c r="A337" s="1" t="s">
        <v>43</v>
      </c>
      <c r="B337" s="1" t="s">
        <v>44</v>
      </c>
      <c r="C337" s="1">
        <v>4.0</v>
      </c>
    </row>
    <row r="338">
      <c r="A338" s="1" t="s">
        <v>54</v>
      </c>
      <c r="B338" s="1" t="s">
        <v>55</v>
      </c>
      <c r="C338" s="1">
        <v>4.0</v>
      </c>
    </row>
    <row r="339">
      <c r="A339" s="1" t="s">
        <v>978</v>
      </c>
      <c r="B339" s="1" t="s">
        <v>979</v>
      </c>
      <c r="C339" s="1">
        <v>50.0</v>
      </c>
    </row>
    <row r="340">
      <c r="A340" s="1" t="s">
        <v>1054</v>
      </c>
      <c r="B340" s="1" t="s">
        <v>1055</v>
      </c>
      <c r="C340" s="1">
        <v>7.0</v>
      </c>
    </row>
    <row r="341">
      <c r="A341" s="1" t="s">
        <v>573</v>
      </c>
      <c r="B341" s="1" t="s">
        <v>574</v>
      </c>
      <c r="C341" s="1">
        <v>8.0</v>
      </c>
    </row>
    <row r="342">
      <c r="A342" s="1" t="s">
        <v>1616</v>
      </c>
      <c r="B342" s="1" t="s">
        <v>1617</v>
      </c>
      <c r="C342" s="1">
        <v>2.0</v>
      </c>
    </row>
    <row r="343">
      <c r="A343" s="1" t="s">
        <v>495</v>
      </c>
      <c r="B343" s="1" t="s">
        <v>496</v>
      </c>
      <c r="C343" s="1">
        <v>15.0</v>
      </c>
    </row>
    <row r="344">
      <c r="A344" s="1" t="s">
        <v>1113</v>
      </c>
      <c r="B344" s="1" t="s">
        <v>1114</v>
      </c>
      <c r="C344" s="1">
        <v>61.0</v>
      </c>
    </row>
    <row r="345">
      <c r="A345" s="1" t="s">
        <v>52</v>
      </c>
      <c r="B345" s="1" t="s">
        <v>53</v>
      </c>
      <c r="C345" s="1">
        <v>14.0</v>
      </c>
    </row>
    <row r="346">
      <c r="A346" s="1" t="s">
        <v>1622</v>
      </c>
      <c r="B346" s="1" t="s">
        <v>1623</v>
      </c>
      <c r="C346" s="1">
        <v>2.0</v>
      </c>
    </row>
    <row r="347">
      <c r="A347" s="1" t="s">
        <v>1178</v>
      </c>
      <c r="B347" s="1" t="s">
        <v>1179</v>
      </c>
      <c r="C347" s="1">
        <v>5.0</v>
      </c>
    </row>
    <row r="348">
      <c r="A348" s="1" t="s">
        <v>2508</v>
      </c>
      <c r="B348" s="1" t="s">
        <v>2642</v>
      </c>
      <c r="C348" s="1">
        <v>8.0</v>
      </c>
    </row>
    <row r="349">
      <c r="A349" s="1" t="s">
        <v>1408</v>
      </c>
      <c r="B349" s="1" t="s">
        <v>1409</v>
      </c>
      <c r="C349" s="1">
        <v>5.0</v>
      </c>
    </row>
    <row r="350">
      <c r="A350" s="1" t="s">
        <v>2509</v>
      </c>
      <c r="B350" s="1" t="s">
        <v>2643</v>
      </c>
      <c r="C350" s="1">
        <v>4.0</v>
      </c>
    </row>
    <row r="351">
      <c r="A351" s="1" t="s">
        <v>1460</v>
      </c>
      <c r="B351" s="1" t="s">
        <v>1461</v>
      </c>
      <c r="C351" s="1">
        <v>8.0</v>
      </c>
    </row>
    <row r="352">
      <c r="A352" s="1" t="s">
        <v>1056</v>
      </c>
      <c r="B352" s="1" t="s">
        <v>1057</v>
      </c>
      <c r="C352" s="1">
        <v>0.0</v>
      </c>
    </row>
    <row r="353">
      <c r="A353" s="1" t="s">
        <v>923</v>
      </c>
      <c r="B353" s="1" t="s">
        <v>924</v>
      </c>
      <c r="C353" s="1">
        <v>4.0</v>
      </c>
    </row>
    <row r="354">
      <c r="A354" s="1" t="s">
        <v>1706</v>
      </c>
      <c r="B354" s="1" t="s">
        <v>1707</v>
      </c>
      <c r="C354" s="1">
        <v>21.0</v>
      </c>
    </row>
    <row r="355">
      <c r="A355" s="1" t="s">
        <v>187</v>
      </c>
      <c r="B355" s="1" t="s">
        <v>188</v>
      </c>
      <c r="C355" s="1">
        <v>27.0</v>
      </c>
    </row>
    <row r="356">
      <c r="A356" s="1" t="s">
        <v>2510</v>
      </c>
      <c r="B356" s="1" t="s">
        <v>2644</v>
      </c>
      <c r="C356" s="1">
        <v>7.0</v>
      </c>
    </row>
    <row r="357">
      <c r="A357" s="1" t="s">
        <v>1546</v>
      </c>
      <c r="B357" s="1" t="s">
        <v>1547</v>
      </c>
      <c r="C357" s="1">
        <v>43.0</v>
      </c>
    </row>
    <row r="358">
      <c r="A358" s="1" t="s">
        <v>183</v>
      </c>
      <c r="B358" s="1" t="s">
        <v>184</v>
      </c>
      <c r="C358" s="1">
        <v>183.0</v>
      </c>
    </row>
    <row r="359">
      <c r="A359" s="1" t="s">
        <v>1331</v>
      </c>
      <c r="B359" s="1" t="s">
        <v>1332</v>
      </c>
      <c r="C359" s="1">
        <v>9.0</v>
      </c>
    </row>
    <row r="360">
      <c r="A360" s="1" t="s">
        <v>1729</v>
      </c>
      <c r="B360" s="1" t="s">
        <v>1730</v>
      </c>
      <c r="C360" s="1">
        <v>8.0</v>
      </c>
    </row>
    <row r="361">
      <c r="A361" s="1" t="s">
        <v>333</v>
      </c>
      <c r="B361" s="1" t="s">
        <v>334</v>
      </c>
      <c r="C361" s="1">
        <v>17.0</v>
      </c>
    </row>
    <row r="362">
      <c r="A362" s="1" t="s">
        <v>931</v>
      </c>
      <c r="B362" s="1" t="s">
        <v>932</v>
      </c>
      <c r="C362" s="1">
        <v>51.0</v>
      </c>
    </row>
    <row r="363">
      <c r="A363" s="1" t="s">
        <v>643</v>
      </c>
      <c r="B363" s="1" t="s">
        <v>644</v>
      </c>
      <c r="C363" s="1">
        <v>3.0</v>
      </c>
    </row>
    <row r="364">
      <c r="A364" s="1" t="s">
        <v>1694</v>
      </c>
      <c r="B364" s="1" t="s">
        <v>1695</v>
      </c>
      <c r="C364" s="1">
        <v>2.0</v>
      </c>
    </row>
    <row r="365">
      <c r="A365" s="1" t="s">
        <v>281</v>
      </c>
      <c r="B365" s="1" t="s">
        <v>282</v>
      </c>
      <c r="C365" s="1">
        <v>11.0</v>
      </c>
    </row>
    <row r="366">
      <c r="A366" s="1" t="s">
        <v>1263</v>
      </c>
      <c r="B366" s="1" t="s">
        <v>1264</v>
      </c>
      <c r="C366" s="1">
        <v>7.0</v>
      </c>
    </row>
    <row r="367">
      <c r="A367" s="1" t="s">
        <v>1544</v>
      </c>
      <c r="B367" s="1" t="s">
        <v>1545</v>
      </c>
      <c r="C367" s="1">
        <v>3.0</v>
      </c>
    </row>
    <row r="368">
      <c r="A368" s="1" t="s">
        <v>2512</v>
      </c>
      <c r="B368" s="1" t="s">
        <v>2645</v>
      </c>
      <c r="C368" s="1">
        <v>12.0</v>
      </c>
    </row>
    <row r="369">
      <c r="A369" s="1" t="s">
        <v>1309</v>
      </c>
      <c r="B369" s="1" t="s">
        <v>1310</v>
      </c>
      <c r="C369" s="1">
        <v>49.0</v>
      </c>
    </row>
    <row r="370">
      <c r="A370" s="1" t="s">
        <v>1089</v>
      </c>
      <c r="B370" s="1" t="s">
        <v>1090</v>
      </c>
      <c r="C370" s="1">
        <v>8.0</v>
      </c>
    </row>
    <row r="371">
      <c r="A371" s="1" t="s">
        <v>2513</v>
      </c>
      <c r="B371" s="1" t="s">
        <v>2710</v>
      </c>
      <c r="C371" s="1">
        <v>3.0</v>
      </c>
    </row>
    <row r="372">
      <c r="A372" s="1" t="s">
        <v>885</v>
      </c>
      <c r="B372" s="1" t="s">
        <v>886</v>
      </c>
      <c r="C372" s="1">
        <v>6.0</v>
      </c>
    </row>
    <row r="373">
      <c r="A373" s="1" t="s">
        <v>966</v>
      </c>
      <c r="B373" s="1" t="s">
        <v>967</v>
      </c>
      <c r="C373" s="1">
        <v>4.0</v>
      </c>
    </row>
    <row r="374">
      <c r="A374" s="1" t="s">
        <v>1757</v>
      </c>
      <c r="B374" s="1" t="s">
        <v>1758</v>
      </c>
      <c r="C374" s="1">
        <v>6.0</v>
      </c>
    </row>
    <row r="375">
      <c r="A375" s="1" t="s">
        <v>1242</v>
      </c>
      <c r="B375" s="1" t="s">
        <v>1243</v>
      </c>
      <c r="C375" s="1">
        <v>5.0</v>
      </c>
    </row>
    <row r="376">
      <c r="A376" s="1" t="s">
        <v>587</v>
      </c>
      <c r="B376" s="1" t="s">
        <v>588</v>
      </c>
      <c r="C376" s="1">
        <v>14.0</v>
      </c>
    </row>
    <row r="377">
      <c r="A377" s="1" t="s">
        <v>1426</v>
      </c>
      <c r="B377" s="1" t="s">
        <v>1427</v>
      </c>
      <c r="C377" s="1">
        <v>0.0</v>
      </c>
    </row>
    <row r="378">
      <c r="A378" s="1" t="s">
        <v>1392</v>
      </c>
      <c r="B378" s="1" t="s">
        <v>1393</v>
      </c>
      <c r="C378" s="1">
        <v>13.0</v>
      </c>
    </row>
    <row r="379">
      <c r="A379" s="1" t="s">
        <v>630</v>
      </c>
      <c r="B379" s="1" t="s">
        <v>631</v>
      </c>
      <c r="C379" s="1">
        <v>2.0</v>
      </c>
    </row>
    <row r="380">
      <c r="A380" s="1" t="s">
        <v>726</v>
      </c>
      <c r="B380" s="1" t="s">
        <v>727</v>
      </c>
      <c r="C380" s="1">
        <v>11.0</v>
      </c>
    </row>
    <row r="381">
      <c r="A381" s="1" t="s">
        <v>1764</v>
      </c>
      <c r="B381" s="1" t="s">
        <v>1765</v>
      </c>
      <c r="C381" s="1">
        <v>18.0</v>
      </c>
    </row>
    <row r="382">
      <c r="A382" s="1" t="s">
        <v>980</v>
      </c>
      <c r="B382" s="1" t="s">
        <v>981</v>
      </c>
      <c r="C382" s="1">
        <v>29.0</v>
      </c>
    </row>
    <row r="383">
      <c r="A383" s="1" t="s">
        <v>13</v>
      </c>
      <c r="B383" s="1" t="s">
        <v>14</v>
      </c>
      <c r="C383" s="1">
        <v>7.0</v>
      </c>
    </row>
    <row r="384">
      <c r="A384" s="1" t="s">
        <v>1249</v>
      </c>
      <c r="B384" s="1" t="s">
        <v>1250</v>
      </c>
      <c r="C384" s="1">
        <v>8.0</v>
      </c>
    </row>
    <row r="385">
      <c r="A385" s="1" t="s">
        <v>532</v>
      </c>
      <c r="B385" s="1" t="s">
        <v>533</v>
      </c>
      <c r="C385" s="1">
        <v>1.0</v>
      </c>
    </row>
    <row r="386">
      <c r="A386" s="1" t="s">
        <v>1582</v>
      </c>
      <c r="B386" s="1" t="s">
        <v>1583</v>
      </c>
      <c r="C386" s="1">
        <v>19.0</v>
      </c>
    </row>
    <row r="387">
      <c r="A387" s="1" t="s">
        <v>443</v>
      </c>
      <c r="B387" s="1" t="s">
        <v>444</v>
      </c>
      <c r="C387" s="1">
        <v>27.0</v>
      </c>
    </row>
    <row r="388">
      <c r="A388" s="1" t="s">
        <v>2514</v>
      </c>
      <c r="B388" s="1" t="s">
        <v>2646</v>
      </c>
      <c r="C388" s="1">
        <v>7.0</v>
      </c>
    </row>
    <row r="389">
      <c r="A389" s="1" t="s">
        <v>230</v>
      </c>
      <c r="B389" s="1" t="s">
        <v>231</v>
      </c>
      <c r="C389" s="1">
        <v>11.0</v>
      </c>
    </row>
    <row r="390">
      <c r="A390" s="1" t="s">
        <v>518</v>
      </c>
      <c r="B390" s="1" t="s">
        <v>519</v>
      </c>
      <c r="C390" s="1">
        <v>4.0</v>
      </c>
    </row>
    <row r="391">
      <c r="A391" s="1" t="s">
        <v>462</v>
      </c>
      <c r="B391" s="1" t="s">
        <v>463</v>
      </c>
      <c r="C391" s="1">
        <v>143.0</v>
      </c>
    </row>
    <row r="392">
      <c r="A392" s="1" t="s">
        <v>142</v>
      </c>
      <c r="B392" s="1" t="s">
        <v>143</v>
      </c>
      <c r="C392" s="1">
        <v>5.0</v>
      </c>
    </row>
    <row r="393">
      <c r="A393" s="1" t="s">
        <v>595</v>
      </c>
      <c r="B393" s="1" t="s">
        <v>596</v>
      </c>
      <c r="C393" s="1">
        <v>6.0</v>
      </c>
    </row>
    <row r="394">
      <c r="A394" s="1" t="s">
        <v>837</v>
      </c>
      <c r="B394" s="1" t="s">
        <v>838</v>
      </c>
      <c r="C394" s="1">
        <v>8.0</v>
      </c>
    </row>
    <row r="395">
      <c r="A395" s="1" t="s">
        <v>175</v>
      </c>
      <c r="B395" s="1" t="s">
        <v>176</v>
      </c>
      <c r="C395" s="1">
        <v>5.0</v>
      </c>
    </row>
    <row r="396">
      <c r="A396" s="1" t="s">
        <v>1620</v>
      </c>
      <c r="B396" s="1" t="s">
        <v>1621</v>
      </c>
      <c r="C396" s="1">
        <v>3.0</v>
      </c>
    </row>
    <row r="397">
      <c r="A397" s="1" t="s">
        <v>1063</v>
      </c>
      <c r="B397" s="1" t="s">
        <v>1064</v>
      </c>
      <c r="C397" s="1">
        <v>11.0</v>
      </c>
    </row>
    <row r="398">
      <c r="A398" s="1" t="s">
        <v>41</v>
      </c>
      <c r="B398" s="1" t="s">
        <v>42</v>
      </c>
      <c r="C398" s="1">
        <v>4.0</v>
      </c>
    </row>
    <row r="399">
      <c r="A399" s="1" t="s">
        <v>315</v>
      </c>
      <c r="B399" s="1" t="s">
        <v>316</v>
      </c>
      <c r="C399" s="1">
        <v>2.0</v>
      </c>
    </row>
    <row r="400">
      <c r="A400" s="1" t="s">
        <v>1708</v>
      </c>
      <c r="B400" s="1" t="s">
        <v>1709</v>
      </c>
      <c r="C400" s="1">
        <v>6.0</v>
      </c>
    </row>
    <row r="401">
      <c r="A401" s="1" t="s">
        <v>1022</v>
      </c>
      <c r="B401" s="1" t="s">
        <v>1023</v>
      </c>
      <c r="C401" s="1">
        <v>7.0</v>
      </c>
    </row>
    <row r="402">
      <c r="A402" s="1" t="s">
        <v>1532</v>
      </c>
      <c r="B402" s="1" t="s">
        <v>1533</v>
      </c>
      <c r="C402" s="1">
        <v>27.0</v>
      </c>
    </row>
    <row r="403">
      <c r="A403" s="1" t="s">
        <v>1052</v>
      </c>
      <c r="B403" s="1" t="s">
        <v>1053</v>
      </c>
      <c r="C403" s="1">
        <v>27.0</v>
      </c>
    </row>
    <row r="404">
      <c r="A404" s="1" t="s">
        <v>445</v>
      </c>
      <c r="B404" s="1" t="s">
        <v>446</v>
      </c>
      <c r="C404" s="1">
        <v>8.0</v>
      </c>
    </row>
    <row r="405">
      <c r="A405" s="1" t="s">
        <v>765</v>
      </c>
      <c r="B405" s="1" t="s">
        <v>766</v>
      </c>
      <c r="C405" s="1">
        <v>7.0</v>
      </c>
    </row>
    <row r="406">
      <c r="A406" s="1" t="s">
        <v>2515</v>
      </c>
      <c r="B406" s="1" t="s">
        <v>2651</v>
      </c>
      <c r="C406" s="1">
        <v>2.0</v>
      </c>
    </row>
    <row r="407">
      <c r="A407" s="1" t="s">
        <v>413</v>
      </c>
      <c r="B407" s="1" t="s">
        <v>414</v>
      </c>
      <c r="C407" s="1">
        <v>17.0</v>
      </c>
    </row>
    <row r="408">
      <c r="A408" s="1" t="s">
        <v>609</v>
      </c>
      <c r="B408" s="1" t="s">
        <v>610</v>
      </c>
      <c r="C408" s="1">
        <v>13.0</v>
      </c>
    </row>
    <row r="409">
      <c r="A409" s="1" t="s">
        <v>1647</v>
      </c>
      <c r="B409" s="1" t="s">
        <v>1648</v>
      </c>
      <c r="C409" s="1">
        <v>14.0</v>
      </c>
    </row>
    <row r="410">
      <c r="A410" s="1" t="s">
        <v>1530</v>
      </c>
      <c r="B410" s="1" t="s">
        <v>1531</v>
      </c>
      <c r="C410" s="1">
        <v>7.0</v>
      </c>
    </row>
    <row r="411">
      <c r="A411" s="1" t="s">
        <v>115</v>
      </c>
      <c r="B411" s="1" t="s">
        <v>116</v>
      </c>
      <c r="C411" s="1">
        <v>49.0</v>
      </c>
    </row>
    <row r="412">
      <c r="A412" s="1" t="s">
        <v>1564</v>
      </c>
      <c r="B412" s="1" t="s">
        <v>1565</v>
      </c>
      <c r="C412" s="1">
        <v>7.0</v>
      </c>
    </row>
    <row r="413">
      <c r="A413" s="1" t="s">
        <v>1046</v>
      </c>
      <c r="B413" s="1" t="s">
        <v>1047</v>
      </c>
      <c r="C413" s="1">
        <v>29.0</v>
      </c>
    </row>
    <row r="414">
      <c r="A414" s="1" t="s">
        <v>1261</v>
      </c>
      <c r="B414" s="1" t="s">
        <v>1262</v>
      </c>
      <c r="C414" s="1">
        <v>8.0</v>
      </c>
    </row>
    <row r="415">
      <c r="A415" s="1" t="s">
        <v>849</v>
      </c>
      <c r="B415" s="1" t="s">
        <v>850</v>
      </c>
      <c r="C415" s="1">
        <v>5.0</v>
      </c>
    </row>
    <row r="416">
      <c r="A416" s="1" t="s">
        <v>215</v>
      </c>
      <c r="B416" s="1" t="s">
        <v>216</v>
      </c>
      <c r="C416" s="1">
        <v>12.0</v>
      </c>
    </row>
    <row r="417">
      <c r="A417" s="1" t="s">
        <v>998</v>
      </c>
      <c r="B417" s="1" t="s">
        <v>999</v>
      </c>
      <c r="C417" s="1">
        <v>53.0</v>
      </c>
    </row>
    <row r="418">
      <c r="A418" s="1" t="s">
        <v>612</v>
      </c>
      <c r="B418" s="1" t="s">
        <v>613</v>
      </c>
      <c r="C418" s="1">
        <v>3.0</v>
      </c>
    </row>
    <row r="419">
      <c r="A419" s="1" t="s">
        <v>185</v>
      </c>
      <c r="B419" s="1" t="s">
        <v>186</v>
      </c>
      <c r="C419" s="1">
        <v>6.0</v>
      </c>
    </row>
    <row r="420">
      <c r="A420" s="1" t="s">
        <v>728</v>
      </c>
      <c r="B420" s="1" t="s">
        <v>729</v>
      </c>
      <c r="C420" s="1">
        <v>5.0</v>
      </c>
    </row>
    <row r="421">
      <c r="A421" s="1" t="s">
        <v>98</v>
      </c>
      <c r="B421" s="1" t="s">
        <v>99</v>
      </c>
      <c r="C421" s="1">
        <v>7.0</v>
      </c>
    </row>
    <row r="422">
      <c r="A422" s="1" t="s">
        <v>1755</v>
      </c>
      <c r="B422" s="1" t="s">
        <v>1756</v>
      </c>
      <c r="C422" s="1">
        <v>4.0</v>
      </c>
    </row>
    <row r="423">
      <c r="A423" s="1" t="s">
        <v>666</v>
      </c>
      <c r="B423" s="1" t="s">
        <v>667</v>
      </c>
      <c r="C423" s="1">
        <v>0.0</v>
      </c>
    </row>
    <row r="424">
      <c r="A424" s="1" t="s">
        <v>1040</v>
      </c>
      <c r="B424" s="1" t="s">
        <v>1041</v>
      </c>
      <c r="C424" s="1">
        <v>5.0</v>
      </c>
    </row>
    <row r="425">
      <c r="A425" s="1" t="s">
        <v>1034</v>
      </c>
      <c r="B425" s="1" t="s">
        <v>1035</v>
      </c>
      <c r="C425" s="1">
        <v>7.0</v>
      </c>
    </row>
    <row r="426">
      <c r="A426" s="1" t="s">
        <v>581</v>
      </c>
      <c r="B426" s="1" t="s">
        <v>582</v>
      </c>
      <c r="C426" s="1">
        <v>0.0</v>
      </c>
    </row>
    <row r="427">
      <c r="A427" s="1" t="s">
        <v>541</v>
      </c>
      <c r="B427" s="1" t="s">
        <v>542</v>
      </c>
      <c r="C427" s="1">
        <v>1.0</v>
      </c>
    </row>
    <row r="428">
      <c r="A428" s="1" t="s">
        <v>1386</v>
      </c>
      <c r="B428" s="1" t="s">
        <v>1387</v>
      </c>
      <c r="C428" s="1">
        <v>14.0</v>
      </c>
    </row>
    <row r="429">
      <c r="A429" s="1" t="s">
        <v>1378</v>
      </c>
      <c r="B429" s="1" t="s">
        <v>1379</v>
      </c>
      <c r="C429" s="1">
        <v>9.0</v>
      </c>
    </row>
    <row r="430">
      <c r="A430" s="1" t="s">
        <v>579</v>
      </c>
      <c r="B430" s="1" t="s">
        <v>580</v>
      </c>
      <c r="C430" s="1">
        <v>8.0</v>
      </c>
    </row>
    <row r="431">
      <c r="A431" s="1" t="s">
        <v>419</v>
      </c>
      <c r="B431" s="1" t="s">
        <v>420</v>
      </c>
      <c r="C431" s="1">
        <v>9.0</v>
      </c>
    </row>
    <row r="432">
      <c r="A432" s="1" t="s">
        <v>724</v>
      </c>
      <c r="B432" s="1" t="s">
        <v>725</v>
      </c>
      <c r="C432" s="1">
        <v>6.0</v>
      </c>
    </row>
    <row r="433">
      <c r="A433" s="1" t="s">
        <v>2521</v>
      </c>
      <c r="B433" s="1" t="s">
        <v>2711</v>
      </c>
      <c r="C433" s="1">
        <v>6.0</v>
      </c>
    </row>
    <row r="434">
      <c r="A434" s="1" t="s">
        <v>2522</v>
      </c>
      <c r="B434" s="1" t="s">
        <v>2657</v>
      </c>
      <c r="C434" s="1">
        <v>6.0</v>
      </c>
    </row>
    <row r="435">
      <c r="A435" s="1" t="s">
        <v>1083</v>
      </c>
      <c r="B435" s="1" t="s">
        <v>1084</v>
      </c>
      <c r="C435" s="1">
        <v>7.0</v>
      </c>
    </row>
    <row r="436">
      <c r="A436" s="1" t="s">
        <v>738</v>
      </c>
      <c r="B436" s="1" t="s">
        <v>739</v>
      </c>
      <c r="C436" s="1">
        <v>21.0</v>
      </c>
    </row>
    <row r="437">
      <c r="A437" s="1" t="s">
        <v>992</v>
      </c>
      <c r="B437" s="1" t="s">
        <v>993</v>
      </c>
      <c r="C437" s="1">
        <v>29.0</v>
      </c>
    </row>
    <row r="438">
      <c r="A438" s="1" t="s">
        <v>401</v>
      </c>
      <c r="B438" s="1" t="s">
        <v>402</v>
      </c>
      <c r="C438" s="1">
        <v>71.0</v>
      </c>
    </row>
    <row r="439">
      <c r="A439" s="1" t="s">
        <v>1238</v>
      </c>
      <c r="B439" s="1" t="s">
        <v>1239</v>
      </c>
      <c r="C439" s="1">
        <v>61.0</v>
      </c>
    </row>
    <row r="440">
      <c r="A440" s="1" t="s">
        <v>524</v>
      </c>
      <c r="B440" s="1" t="s">
        <v>525</v>
      </c>
      <c r="C440" s="1">
        <v>4.0</v>
      </c>
    </row>
    <row r="441">
      <c r="A441" s="1" t="s">
        <v>2523</v>
      </c>
      <c r="B441" s="1" t="s">
        <v>2712</v>
      </c>
      <c r="C441" s="1">
        <v>1.0</v>
      </c>
    </row>
    <row r="442">
      <c r="A442" s="1" t="s">
        <v>2524</v>
      </c>
      <c r="B442" s="1" t="s">
        <v>2658</v>
      </c>
      <c r="C442" s="1">
        <v>8.0</v>
      </c>
    </row>
    <row r="443">
      <c r="A443" s="1" t="s">
        <v>113</v>
      </c>
      <c r="B443" s="1" t="s">
        <v>114</v>
      </c>
      <c r="C443" s="1">
        <v>15.0</v>
      </c>
    </row>
    <row r="444">
      <c r="A444" s="1" t="s">
        <v>2526</v>
      </c>
      <c r="B444" s="1" t="s">
        <v>2660</v>
      </c>
      <c r="C444" s="1">
        <v>4.0</v>
      </c>
    </row>
    <row r="445">
      <c r="A445" s="1" t="s">
        <v>1071</v>
      </c>
      <c r="B445" s="1" t="s">
        <v>1072</v>
      </c>
      <c r="C445" s="1">
        <v>3.0</v>
      </c>
    </row>
    <row r="446">
      <c r="A446" s="1" t="s">
        <v>563</v>
      </c>
      <c r="B446" s="1" t="s">
        <v>564</v>
      </c>
      <c r="C446" s="1">
        <v>10.0</v>
      </c>
    </row>
    <row r="447">
      <c r="A447" s="1" t="s">
        <v>365</v>
      </c>
      <c r="B447" s="1" t="s">
        <v>366</v>
      </c>
      <c r="C447" s="1">
        <v>11.0</v>
      </c>
    </row>
    <row r="448">
      <c r="A448" s="1" t="s">
        <v>497</v>
      </c>
      <c r="B448" s="1" t="s">
        <v>498</v>
      </c>
      <c r="C448" s="1">
        <v>16.0</v>
      </c>
    </row>
    <row r="449">
      <c r="A449" s="1" t="s">
        <v>1692</v>
      </c>
      <c r="B449" s="1" t="s">
        <v>1693</v>
      </c>
      <c r="C449" s="1">
        <v>2.0</v>
      </c>
    </row>
    <row r="450">
      <c r="A450" s="1" t="s">
        <v>622</v>
      </c>
      <c r="B450" s="1" t="s">
        <v>623</v>
      </c>
      <c r="C450" s="1">
        <v>1.0</v>
      </c>
    </row>
    <row r="451">
      <c r="A451" s="1" t="s">
        <v>1406</v>
      </c>
      <c r="B451" s="1" t="s">
        <v>1407</v>
      </c>
      <c r="C451" s="1">
        <v>4.0</v>
      </c>
    </row>
    <row r="452">
      <c r="A452" s="1" t="s">
        <v>814</v>
      </c>
      <c r="B452" s="1" t="s">
        <v>815</v>
      </c>
      <c r="C452" s="1">
        <v>3.0</v>
      </c>
    </row>
    <row r="453">
      <c r="A453" s="1" t="s">
        <v>2529</v>
      </c>
      <c r="B453" s="1" t="s">
        <v>2663</v>
      </c>
      <c r="C453" s="1">
        <v>5.0</v>
      </c>
    </row>
    <row r="454">
      <c r="A454" s="1" t="s">
        <v>1464</v>
      </c>
      <c r="B454" s="1" t="s">
        <v>1465</v>
      </c>
      <c r="C454" s="1">
        <v>4.0</v>
      </c>
    </row>
    <row r="455">
      <c r="A455" s="1" t="s">
        <v>831</v>
      </c>
      <c r="B455" s="1" t="s">
        <v>832</v>
      </c>
      <c r="C455" s="1">
        <v>9.0</v>
      </c>
    </row>
    <row r="456">
      <c r="A456" s="1" t="s">
        <v>734</v>
      </c>
      <c r="B456" s="1" t="s">
        <v>735</v>
      </c>
      <c r="C456" s="1">
        <v>91.0</v>
      </c>
    </row>
    <row r="457">
      <c r="A457" s="1" t="s">
        <v>1404</v>
      </c>
      <c r="B457" s="1" t="s">
        <v>1405</v>
      </c>
      <c r="C457" s="1">
        <v>12.0</v>
      </c>
    </row>
    <row r="458">
      <c r="A458" s="1" t="s">
        <v>2530</v>
      </c>
      <c r="B458" s="1" t="s">
        <v>2664</v>
      </c>
      <c r="C458" s="1">
        <v>7.0</v>
      </c>
    </row>
    <row r="459">
      <c r="A459" s="1" t="s">
        <v>1323</v>
      </c>
      <c r="B459" s="1" t="s">
        <v>1324</v>
      </c>
      <c r="C459" s="1">
        <v>11.0</v>
      </c>
    </row>
    <row r="460">
      <c r="A460" s="1" t="s">
        <v>1317</v>
      </c>
      <c r="B460" s="1" t="s">
        <v>1318</v>
      </c>
      <c r="C460" s="1">
        <v>6.0</v>
      </c>
    </row>
    <row r="461">
      <c r="A461" s="1" t="s">
        <v>105</v>
      </c>
      <c r="B461" s="1" t="s">
        <v>106</v>
      </c>
      <c r="C461" s="1">
        <v>74.0</v>
      </c>
    </row>
    <row r="462">
      <c r="A462" s="1" t="s">
        <v>2531</v>
      </c>
      <c r="B462" s="1" t="s">
        <v>2713</v>
      </c>
      <c r="C462" s="1">
        <v>9.0</v>
      </c>
    </row>
    <row r="463">
      <c r="A463" s="1" t="s">
        <v>269</v>
      </c>
      <c r="B463" s="1" t="s">
        <v>270</v>
      </c>
      <c r="C463" s="1">
        <v>21.0</v>
      </c>
    </row>
    <row r="464">
      <c r="A464" s="1" t="s">
        <v>57</v>
      </c>
      <c r="B464" s="1" t="s">
        <v>58</v>
      </c>
      <c r="C464" s="1">
        <v>4.0</v>
      </c>
    </row>
    <row r="465">
      <c r="A465" s="1" t="s">
        <v>399</v>
      </c>
      <c r="B465" s="1" t="s">
        <v>400</v>
      </c>
      <c r="C465" s="1">
        <v>8.0</v>
      </c>
    </row>
    <row r="466">
      <c r="A466" s="1" t="s">
        <v>706</v>
      </c>
      <c r="B466" s="1" t="s">
        <v>707</v>
      </c>
      <c r="C466" s="1">
        <v>6.0</v>
      </c>
    </row>
    <row r="467">
      <c r="A467" s="1" t="s">
        <v>1226</v>
      </c>
      <c r="B467" s="1" t="s">
        <v>1227</v>
      </c>
      <c r="C467" s="1">
        <v>26.0</v>
      </c>
    </row>
    <row r="468">
      <c r="A468" s="1" t="s">
        <v>23</v>
      </c>
      <c r="B468" s="1" t="s">
        <v>24</v>
      </c>
      <c r="C468" s="1">
        <v>29.0</v>
      </c>
    </row>
    <row r="469">
      <c r="A469" s="1" t="s">
        <v>662</v>
      </c>
      <c r="B469" s="1" t="s">
        <v>663</v>
      </c>
      <c r="C469" s="1">
        <v>23.0</v>
      </c>
    </row>
    <row r="470">
      <c r="A470" s="1" t="s">
        <v>482</v>
      </c>
      <c r="B470" s="1" t="s">
        <v>483</v>
      </c>
      <c r="C470" s="1">
        <v>16.0</v>
      </c>
    </row>
    <row r="471">
      <c r="A471" s="1" t="s">
        <v>1540</v>
      </c>
      <c r="B471" s="1" t="s">
        <v>1541</v>
      </c>
      <c r="C471" s="1">
        <v>22.0</v>
      </c>
    </row>
    <row r="472">
      <c r="A472" s="1" t="s">
        <v>427</v>
      </c>
      <c r="B472" s="1" t="s">
        <v>428</v>
      </c>
      <c r="C472" s="1">
        <v>11.0</v>
      </c>
    </row>
    <row r="473">
      <c r="A473" s="1" t="s">
        <v>2534</v>
      </c>
      <c r="B473" s="1" t="s">
        <v>2667</v>
      </c>
      <c r="C473" s="1">
        <v>2.0</v>
      </c>
    </row>
    <row r="474">
      <c r="A474" s="1" t="s">
        <v>109</v>
      </c>
      <c r="B474" s="1" t="s">
        <v>110</v>
      </c>
      <c r="C474" s="1">
        <v>3.0</v>
      </c>
    </row>
    <row r="475">
      <c r="A475" s="1" t="s">
        <v>1077</v>
      </c>
      <c r="B475" s="1" t="s">
        <v>1078</v>
      </c>
      <c r="C475" s="1">
        <v>7.0</v>
      </c>
    </row>
    <row r="476">
      <c r="A476" s="1" t="s">
        <v>250</v>
      </c>
      <c r="B476" s="1" t="s">
        <v>251</v>
      </c>
      <c r="C476" s="1">
        <v>8.0</v>
      </c>
    </row>
    <row r="477">
      <c r="A477" s="1" t="s">
        <v>1516</v>
      </c>
      <c r="B477" s="1" t="s">
        <v>1517</v>
      </c>
      <c r="C477" s="1">
        <v>12.0</v>
      </c>
    </row>
    <row r="478">
      <c r="A478" s="1" t="s">
        <v>1213</v>
      </c>
      <c r="B478" s="1" t="s">
        <v>1214</v>
      </c>
      <c r="C478" s="1">
        <v>28.0</v>
      </c>
    </row>
    <row r="479">
      <c r="A479" s="1" t="s">
        <v>1735</v>
      </c>
      <c r="B479" s="1" t="s">
        <v>1736</v>
      </c>
      <c r="C479" s="1">
        <v>19.0</v>
      </c>
    </row>
    <row r="480">
      <c r="A480" s="1" t="s">
        <v>1067</v>
      </c>
      <c r="B480" s="1" t="s">
        <v>1068</v>
      </c>
      <c r="C480" s="1">
        <v>14.0</v>
      </c>
    </row>
    <row r="481">
      <c r="A481" s="1" t="s">
        <v>1390</v>
      </c>
      <c r="B481" s="1" t="s">
        <v>1391</v>
      </c>
      <c r="C481" s="1">
        <v>14.0</v>
      </c>
    </row>
    <row r="482">
      <c r="A482" s="1" t="s">
        <v>478</v>
      </c>
      <c r="B482" s="1" t="s">
        <v>479</v>
      </c>
      <c r="C482" s="1">
        <v>7.0</v>
      </c>
    </row>
    <row r="483">
      <c r="A483" s="1" t="s">
        <v>117</v>
      </c>
      <c r="B483" s="1" t="s">
        <v>118</v>
      </c>
      <c r="C483" s="1">
        <v>23.0</v>
      </c>
    </row>
    <row r="484">
      <c r="A484" s="1" t="s">
        <v>1428</v>
      </c>
      <c r="B484" s="1" t="s">
        <v>1429</v>
      </c>
      <c r="C484" s="1">
        <v>6.0</v>
      </c>
    </row>
    <row r="485">
      <c r="A485" s="1" t="s">
        <v>209</v>
      </c>
      <c r="B485" s="1" t="s">
        <v>210</v>
      </c>
      <c r="C485" s="1">
        <v>7.0</v>
      </c>
    </row>
    <row r="486">
      <c r="A486" s="1" t="s">
        <v>1327</v>
      </c>
      <c r="B486" s="1" t="s">
        <v>1328</v>
      </c>
      <c r="C486" s="1">
        <v>11.0</v>
      </c>
    </row>
    <row r="487">
      <c r="A487" s="1" t="s">
        <v>415</v>
      </c>
      <c r="B487" s="1" t="s">
        <v>416</v>
      </c>
      <c r="C487" s="1">
        <v>3.0</v>
      </c>
    </row>
    <row r="488">
      <c r="A488" s="1" t="s">
        <v>2537</v>
      </c>
      <c r="B488" s="1" t="s">
        <v>2672</v>
      </c>
      <c r="C488" s="1">
        <v>12.0</v>
      </c>
    </row>
    <row r="489">
      <c r="A489" s="1" t="s">
        <v>905</v>
      </c>
      <c r="B489" s="1" t="s">
        <v>906</v>
      </c>
      <c r="C489" s="1">
        <v>35.0</v>
      </c>
    </row>
    <row r="490">
      <c r="A490" s="1" t="s">
        <v>1518</v>
      </c>
      <c r="B490" s="1" t="s">
        <v>1519</v>
      </c>
      <c r="C490" s="1">
        <v>4.0</v>
      </c>
    </row>
    <row r="491">
      <c r="A491" s="1" t="s">
        <v>1506</v>
      </c>
      <c r="B491" s="1" t="s">
        <v>1507</v>
      </c>
      <c r="C491" s="1">
        <v>31.0</v>
      </c>
    </row>
    <row r="492">
      <c r="A492" s="1" t="s">
        <v>88</v>
      </c>
      <c r="B492" s="1" t="s">
        <v>89</v>
      </c>
      <c r="C492" s="1">
        <v>15.0</v>
      </c>
    </row>
    <row r="493">
      <c r="A493" s="1" t="s">
        <v>2539</v>
      </c>
      <c r="B493" s="1" t="s">
        <v>2714</v>
      </c>
      <c r="C493" s="1">
        <v>9.0</v>
      </c>
    </row>
    <row r="494">
      <c r="A494" s="1" t="s">
        <v>76</v>
      </c>
      <c r="B494" s="1" t="s">
        <v>77</v>
      </c>
      <c r="C494" s="1">
        <v>4.0</v>
      </c>
    </row>
    <row r="495">
      <c r="A495" s="1" t="s">
        <v>389</v>
      </c>
      <c r="B495" s="1" t="s">
        <v>390</v>
      </c>
      <c r="C495" s="1">
        <v>20.0</v>
      </c>
    </row>
    <row r="496">
      <c r="A496" s="1" t="s">
        <v>1097</v>
      </c>
      <c r="B496" s="1" t="s">
        <v>1098</v>
      </c>
      <c r="C496" s="1">
        <v>21.0</v>
      </c>
    </row>
    <row r="497">
      <c r="A497" s="1" t="s">
        <v>1414</v>
      </c>
      <c r="B497" s="1" t="s">
        <v>1415</v>
      </c>
      <c r="C497" s="1">
        <v>14.0</v>
      </c>
    </row>
    <row r="498">
      <c r="A498" s="1" t="s">
        <v>639</v>
      </c>
      <c r="B498" s="1" t="s">
        <v>640</v>
      </c>
      <c r="C498" s="1">
        <v>0.0</v>
      </c>
    </row>
    <row r="499">
      <c r="A499" s="1" t="s">
        <v>67</v>
      </c>
      <c r="B499" s="1" t="s">
        <v>68</v>
      </c>
      <c r="C499" s="1">
        <v>10.0</v>
      </c>
    </row>
    <row r="500">
      <c r="A500" s="1" t="s">
        <v>757</v>
      </c>
      <c r="B500" s="1" t="s">
        <v>758</v>
      </c>
      <c r="C500" s="1">
        <v>112.0</v>
      </c>
    </row>
    <row r="501">
      <c r="A501" s="1" t="s">
        <v>409</v>
      </c>
      <c r="B501" s="1" t="s">
        <v>410</v>
      </c>
      <c r="C501" s="1">
        <v>144.0</v>
      </c>
    </row>
    <row r="502">
      <c r="A502" s="1" t="s">
        <v>1482</v>
      </c>
      <c r="B502" s="1" t="s">
        <v>1483</v>
      </c>
      <c r="C502" s="1">
        <v>9.0</v>
      </c>
    </row>
    <row r="503">
      <c r="A503" s="1" t="s">
        <v>2540</v>
      </c>
      <c r="B503" s="1" t="s">
        <v>2674</v>
      </c>
      <c r="C503" s="1">
        <v>5.0</v>
      </c>
    </row>
    <row r="504">
      <c r="A504" s="1" t="s">
        <v>2540</v>
      </c>
      <c r="B504" s="1" t="s">
        <v>2674</v>
      </c>
      <c r="C504" s="1">
        <v>4.0</v>
      </c>
    </row>
    <row r="505">
      <c r="A505" s="1" t="s">
        <v>2541</v>
      </c>
      <c r="B505" s="1" t="s">
        <v>2675</v>
      </c>
      <c r="C505" s="1">
        <v>1.0</v>
      </c>
    </row>
    <row r="506">
      <c r="A506" s="1" t="s">
        <v>1028</v>
      </c>
      <c r="B506" s="1" t="s">
        <v>1029</v>
      </c>
      <c r="C506" s="1">
        <v>7.0</v>
      </c>
    </row>
    <row r="507">
      <c r="A507" s="1" t="s">
        <v>2543</v>
      </c>
      <c r="B507" s="1" t="s">
        <v>2677</v>
      </c>
      <c r="C507" s="1">
        <v>7.0</v>
      </c>
    </row>
    <row r="508">
      <c r="A508" s="1" t="s">
        <v>1514</v>
      </c>
      <c r="B508" s="1" t="s">
        <v>1515</v>
      </c>
      <c r="C508" s="1">
        <v>18.0</v>
      </c>
    </row>
    <row r="509">
      <c r="A509" s="1" t="s">
        <v>605</v>
      </c>
      <c r="B509" s="1" t="s">
        <v>606</v>
      </c>
      <c r="C509" s="1">
        <v>3.0</v>
      </c>
    </row>
    <row r="510">
      <c r="A510" s="1" t="s">
        <v>577</v>
      </c>
      <c r="B510" s="1" t="s">
        <v>578</v>
      </c>
      <c r="C510" s="1">
        <v>7.0</v>
      </c>
    </row>
    <row r="511">
      <c r="A511" s="1" t="s">
        <v>454</v>
      </c>
      <c r="B511" s="1" t="s">
        <v>455</v>
      </c>
      <c r="C511" s="1">
        <v>18.0</v>
      </c>
    </row>
    <row r="512">
      <c r="A512" s="1" t="s">
        <v>1566</v>
      </c>
      <c r="B512" s="1" t="s">
        <v>1567</v>
      </c>
      <c r="C512" s="1">
        <v>2.0</v>
      </c>
    </row>
    <row r="513">
      <c r="A513" s="1" t="s">
        <v>1686</v>
      </c>
      <c r="B513" s="1" t="s">
        <v>1687</v>
      </c>
      <c r="C513" s="1">
        <v>8.0</v>
      </c>
    </row>
    <row r="514">
      <c r="A514" s="1" t="s">
        <v>373</v>
      </c>
      <c r="B514" s="1" t="s">
        <v>374</v>
      </c>
      <c r="C514" s="1">
        <v>105.0</v>
      </c>
    </row>
    <row r="515">
      <c r="A515" s="1" t="s">
        <v>664</v>
      </c>
      <c r="B515" s="1" t="s">
        <v>665</v>
      </c>
      <c r="C515" s="1">
        <v>2.0</v>
      </c>
    </row>
    <row r="516">
      <c r="A516" s="1" t="s">
        <v>520</v>
      </c>
      <c r="B516" s="1" t="s">
        <v>521</v>
      </c>
      <c r="C516" s="1">
        <v>5.0</v>
      </c>
    </row>
    <row r="517">
      <c r="A517" s="1" t="s">
        <v>1184</v>
      </c>
      <c r="B517" s="1" t="s">
        <v>1185</v>
      </c>
      <c r="C517" s="1">
        <v>17.0</v>
      </c>
    </row>
    <row r="518">
      <c r="A518" s="1" t="s">
        <v>299</v>
      </c>
      <c r="B518" s="1" t="s">
        <v>300</v>
      </c>
      <c r="C518" s="1">
        <v>74.0</v>
      </c>
    </row>
    <row r="519">
      <c r="A519" s="1" t="s">
        <v>534</v>
      </c>
      <c r="B519" s="1" t="s">
        <v>535</v>
      </c>
      <c r="C519" s="1">
        <v>14.0</v>
      </c>
    </row>
    <row r="520">
      <c r="A520" s="1" t="s">
        <v>217</v>
      </c>
      <c r="B520" s="1" t="s">
        <v>218</v>
      </c>
      <c r="C520" s="1">
        <v>6.0</v>
      </c>
    </row>
    <row r="521">
      <c r="A521" s="1" t="s">
        <v>1269</v>
      </c>
      <c r="B521" s="1" t="s">
        <v>1270</v>
      </c>
      <c r="C521" s="1">
        <v>7.0</v>
      </c>
    </row>
    <row r="522">
      <c r="A522" s="1" t="s">
        <v>1560</v>
      </c>
      <c r="B522" s="1" t="s">
        <v>1561</v>
      </c>
      <c r="C522" s="1">
        <v>13.0</v>
      </c>
    </row>
    <row r="523">
      <c r="A523" s="1" t="s">
        <v>1510</v>
      </c>
      <c r="B523" s="1" t="s">
        <v>1511</v>
      </c>
      <c r="C523" s="1">
        <v>13.0</v>
      </c>
    </row>
    <row r="524">
      <c r="A524" s="1" t="s">
        <v>352</v>
      </c>
      <c r="B524" s="1" t="s">
        <v>353</v>
      </c>
      <c r="C524" s="1">
        <v>4.0</v>
      </c>
    </row>
    <row r="525">
      <c r="A525" s="1" t="s">
        <v>1146</v>
      </c>
      <c r="B525" s="1" t="s">
        <v>1147</v>
      </c>
      <c r="C525" s="1">
        <v>8.0</v>
      </c>
    </row>
    <row r="526">
      <c r="A526" s="1" t="s">
        <v>421</v>
      </c>
      <c r="B526" s="1" t="s">
        <v>422</v>
      </c>
      <c r="C526" s="1">
        <v>15.0</v>
      </c>
    </row>
    <row r="527">
      <c r="A527" s="1" t="s">
        <v>507</v>
      </c>
      <c r="B527" s="1" t="s">
        <v>508</v>
      </c>
      <c r="C527" s="1">
        <v>6.0</v>
      </c>
    </row>
    <row r="528">
      <c r="A528" s="1" t="s">
        <v>1418</v>
      </c>
      <c r="B528" s="1" t="s">
        <v>1419</v>
      </c>
      <c r="C528" s="1">
        <v>5.0</v>
      </c>
    </row>
    <row r="529">
      <c r="A529" s="1" t="s">
        <v>1203</v>
      </c>
      <c r="B529" s="1" t="s">
        <v>1204</v>
      </c>
      <c r="C529" s="1">
        <v>14.0</v>
      </c>
    </row>
    <row r="530">
      <c r="A530" s="1" t="s">
        <v>371</v>
      </c>
      <c r="B530" s="1" t="s">
        <v>372</v>
      </c>
      <c r="C530" s="1">
        <v>11.0</v>
      </c>
    </row>
    <row r="531">
      <c r="A531" s="1" t="s">
        <v>972</v>
      </c>
      <c r="B531" s="1" t="s">
        <v>973</v>
      </c>
      <c r="C531" s="1">
        <v>2.0</v>
      </c>
    </row>
    <row r="532">
      <c r="A532" s="1" t="s">
        <v>712</v>
      </c>
      <c r="B532" s="1" t="s">
        <v>713</v>
      </c>
      <c r="C532" s="1">
        <v>11.0</v>
      </c>
    </row>
    <row r="533">
      <c r="A533" s="1" t="s">
        <v>244</v>
      </c>
      <c r="B533" s="1" t="s">
        <v>245</v>
      </c>
      <c r="C533" s="1">
        <v>9.0</v>
      </c>
    </row>
    <row r="534">
      <c r="A534" s="1" t="s">
        <v>1297</v>
      </c>
      <c r="B534" s="1" t="s">
        <v>1298</v>
      </c>
      <c r="C534" s="1">
        <v>41.0</v>
      </c>
    </row>
    <row r="535">
      <c r="A535" s="1" t="s">
        <v>2552</v>
      </c>
      <c r="B535" s="1" t="s">
        <v>2687</v>
      </c>
      <c r="C535" s="1">
        <v>3.0</v>
      </c>
    </row>
    <row r="536">
      <c r="A536" s="1" t="s">
        <v>271</v>
      </c>
      <c r="B536" s="1" t="s">
        <v>272</v>
      </c>
      <c r="C536" s="1">
        <v>3.0</v>
      </c>
    </row>
    <row r="537">
      <c r="A537" s="1" t="s">
        <v>1721</v>
      </c>
      <c r="B537" s="1" t="s">
        <v>1722</v>
      </c>
      <c r="C537" s="1">
        <v>8.0</v>
      </c>
    </row>
    <row r="538">
      <c r="A538" s="1" t="s">
        <v>1631</v>
      </c>
      <c r="B538" s="1" t="s">
        <v>1632</v>
      </c>
      <c r="C538" s="1">
        <v>1.0</v>
      </c>
    </row>
    <row r="539">
      <c r="A539" s="1" t="s">
        <v>1649</v>
      </c>
      <c r="B539" s="1" t="s">
        <v>1650</v>
      </c>
      <c r="C539" s="1">
        <v>10.0</v>
      </c>
    </row>
    <row r="540">
      <c r="A540" s="1" t="s">
        <v>2555</v>
      </c>
      <c r="B540" s="1" t="s">
        <v>2690</v>
      </c>
      <c r="C540" s="1">
        <v>13.0</v>
      </c>
    </row>
    <row r="541">
      <c r="A541" s="1" t="s">
        <v>698</v>
      </c>
      <c r="B541" s="1" t="s">
        <v>699</v>
      </c>
      <c r="C541" s="1">
        <v>77.0</v>
      </c>
    </row>
    <row r="542">
      <c r="A542" s="1" t="s">
        <v>80</v>
      </c>
      <c r="B542" s="1" t="s">
        <v>81</v>
      </c>
      <c r="C542" s="1">
        <v>14.0</v>
      </c>
    </row>
    <row r="543">
      <c r="A543" s="1" t="s">
        <v>1128</v>
      </c>
      <c r="B543" s="1" t="s">
        <v>1129</v>
      </c>
      <c r="C543" s="1">
        <v>5.0</v>
      </c>
    </row>
    <row r="544">
      <c r="A544" s="1" t="s">
        <v>2556</v>
      </c>
      <c r="B544" s="1" t="s">
        <v>2691</v>
      </c>
      <c r="C544" s="1">
        <v>4.0</v>
      </c>
    </row>
    <row r="545">
      <c r="A545" s="1" t="s">
        <v>903</v>
      </c>
      <c r="B545" s="1" t="s">
        <v>904</v>
      </c>
      <c r="C545" s="1">
        <v>5.0</v>
      </c>
    </row>
    <row r="546">
      <c r="A546" s="1" t="s">
        <v>881</v>
      </c>
      <c r="B546" s="1" t="s">
        <v>882</v>
      </c>
      <c r="C546" s="1">
        <v>37.0</v>
      </c>
    </row>
    <row r="547">
      <c r="A547" s="1" t="s">
        <v>39</v>
      </c>
      <c r="B547" s="1" t="s">
        <v>40</v>
      </c>
      <c r="C547" s="1">
        <v>1.0</v>
      </c>
    </row>
    <row r="548">
      <c r="A548" s="1" t="s">
        <v>1526</v>
      </c>
      <c r="B548" s="1" t="s">
        <v>1527</v>
      </c>
      <c r="C548" s="1">
        <v>9.0</v>
      </c>
    </row>
    <row r="549">
      <c r="A549" s="1" t="s">
        <v>720</v>
      </c>
      <c r="B549" s="1" t="s">
        <v>721</v>
      </c>
      <c r="C549" s="1">
        <v>39.0</v>
      </c>
    </row>
    <row r="550">
      <c r="A550" s="1" t="s">
        <v>1271</v>
      </c>
      <c r="B550" s="1" t="s">
        <v>1272</v>
      </c>
      <c r="C550" s="1">
        <v>16.0</v>
      </c>
    </row>
    <row r="551">
      <c r="A551" s="1" t="s">
        <v>810</v>
      </c>
      <c r="B551" s="1" t="s">
        <v>811</v>
      </c>
      <c r="C551" s="1">
        <v>8.0</v>
      </c>
    </row>
    <row r="552">
      <c r="A552" s="1" t="s">
        <v>1172</v>
      </c>
      <c r="B552" s="1" t="s">
        <v>1173</v>
      </c>
      <c r="C552" s="1">
        <v>14.0</v>
      </c>
    </row>
    <row r="553">
      <c r="A553" s="1" t="s">
        <v>1091</v>
      </c>
      <c r="B553" s="1" t="s">
        <v>1092</v>
      </c>
      <c r="C553" s="1">
        <v>9.0</v>
      </c>
    </row>
    <row r="554">
      <c r="A554" s="1" t="s">
        <v>2560</v>
      </c>
      <c r="B554" s="1" t="s">
        <v>2715</v>
      </c>
      <c r="C554" s="1">
        <v>5.0</v>
      </c>
    </row>
    <row r="555">
      <c r="A555" s="1" t="s">
        <v>323</v>
      </c>
      <c r="B555" s="1" t="s">
        <v>324</v>
      </c>
      <c r="C555" s="1">
        <v>38.0</v>
      </c>
    </row>
    <row r="556">
      <c r="A556" s="1" t="s">
        <v>601</v>
      </c>
      <c r="B556" s="1" t="s">
        <v>602</v>
      </c>
      <c r="C556" s="1">
        <v>15.0</v>
      </c>
    </row>
    <row r="557">
      <c r="A557" s="1" t="s">
        <v>1580</v>
      </c>
      <c r="B557" s="1" t="s">
        <v>1581</v>
      </c>
      <c r="C557" s="1">
        <v>29.0</v>
      </c>
    </row>
    <row r="558">
      <c r="A558" s="1" t="s">
        <v>1480</v>
      </c>
      <c r="B558" s="1" t="s">
        <v>1481</v>
      </c>
      <c r="C558" s="1">
        <v>50.0</v>
      </c>
    </row>
    <row r="559">
      <c r="A559" s="1" t="s">
        <v>1760</v>
      </c>
      <c r="B559" s="1" t="s">
        <v>1761</v>
      </c>
      <c r="C559" s="1">
        <v>3.0</v>
      </c>
    </row>
    <row r="560">
      <c r="A560" s="1" t="s">
        <v>1024</v>
      </c>
      <c r="B560" s="1" t="s">
        <v>1025</v>
      </c>
      <c r="C560" s="1">
        <v>3.0</v>
      </c>
    </row>
    <row r="561">
      <c r="A561" s="1" t="s">
        <v>620</v>
      </c>
      <c r="B561" s="1" t="s">
        <v>621</v>
      </c>
      <c r="C561" s="1">
        <v>23.0</v>
      </c>
    </row>
    <row r="562">
      <c r="A562" s="1" t="s">
        <v>203</v>
      </c>
      <c r="B562" s="1" t="s">
        <v>204</v>
      </c>
      <c r="C562" s="1">
        <v>29.0</v>
      </c>
    </row>
    <row r="563">
      <c r="A563" s="1" t="s">
        <v>1016</v>
      </c>
      <c r="B563" s="1" t="s">
        <v>1017</v>
      </c>
      <c r="C563" s="1">
        <v>9.0</v>
      </c>
    </row>
    <row r="564">
      <c r="A564" s="1" t="s">
        <v>65</v>
      </c>
      <c r="B564" s="1" t="s">
        <v>66</v>
      </c>
      <c r="C564" s="1">
        <v>6.0</v>
      </c>
    </row>
    <row r="565">
      <c r="A565" s="1" t="s">
        <v>1134</v>
      </c>
      <c r="B565" s="1" t="s">
        <v>1135</v>
      </c>
      <c r="C565" s="1">
        <v>18.0</v>
      </c>
    </row>
    <row r="566">
      <c r="A566" s="1" t="s">
        <v>191</v>
      </c>
      <c r="B566" s="1" t="s">
        <v>192</v>
      </c>
      <c r="C566" s="1">
        <v>15.0</v>
      </c>
    </row>
    <row r="567">
      <c r="A567" s="1" t="s">
        <v>632</v>
      </c>
      <c r="B567" s="5" t="s">
        <v>633</v>
      </c>
      <c r="C567" s="1">
        <v>7.0</v>
      </c>
    </row>
    <row r="568">
      <c r="A568" s="1" t="s">
        <v>309</v>
      </c>
      <c r="B568" s="1" t="s">
        <v>310</v>
      </c>
      <c r="C568" s="1">
        <v>33.0</v>
      </c>
    </row>
    <row r="569">
      <c r="A569" s="1" t="s">
        <v>63</v>
      </c>
      <c r="B569" s="1" t="s">
        <v>64</v>
      </c>
      <c r="C569" s="1">
        <v>13.0</v>
      </c>
    </row>
    <row r="570">
      <c r="A570" s="1" t="s">
        <v>1107</v>
      </c>
      <c r="B570" s="1" t="s">
        <v>1108</v>
      </c>
      <c r="C570" s="1">
        <v>13.0</v>
      </c>
    </row>
    <row r="571">
      <c r="A571" s="1" t="s">
        <v>1470</v>
      </c>
      <c r="B571" s="1" t="s">
        <v>1471</v>
      </c>
      <c r="C571" s="1">
        <v>4.0</v>
      </c>
    </row>
    <row r="572">
      <c r="A572" s="1" t="s">
        <v>1130</v>
      </c>
      <c r="B572" s="1" t="s">
        <v>1131</v>
      </c>
      <c r="C572" s="1">
        <v>77.0</v>
      </c>
    </row>
    <row r="573">
      <c r="A573" s="1" t="s">
        <v>61</v>
      </c>
      <c r="B573" s="1" t="s">
        <v>62</v>
      </c>
      <c r="C573" s="1">
        <v>4.0</v>
      </c>
    </row>
    <row r="574">
      <c r="A574" s="1" t="s">
        <v>369</v>
      </c>
      <c r="B574" s="1" t="s">
        <v>370</v>
      </c>
      <c r="C574" s="1">
        <v>4.0</v>
      </c>
    </row>
    <row r="575">
      <c r="A575" s="1" t="s">
        <v>867</v>
      </c>
      <c r="B575" s="1" t="s">
        <v>868</v>
      </c>
      <c r="C575" s="1">
        <v>14.0</v>
      </c>
    </row>
    <row r="576">
      <c r="A576" s="1" t="s">
        <v>857</v>
      </c>
      <c r="B576" s="1" t="s">
        <v>858</v>
      </c>
      <c r="C576" s="1">
        <v>7.0</v>
      </c>
    </row>
    <row r="577">
      <c r="A577" s="1" t="s">
        <v>2564</v>
      </c>
      <c r="B577" s="1" t="s">
        <v>2702</v>
      </c>
      <c r="C577" s="1">
        <v>5.0</v>
      </c>
    </row>
    <row r="578">
      <c r="A578" s="1" t="s">
        <v>718</v>
      </c>
      <c r="B578" s="1" t="s">
        <v>719</v>
      </c>
      <c r="C578" s="1">
        <v>5.0</v>
      </c>
    </row>
    <row r="579">
      <c r="A579" s="1" t="s">
        <v>986</v>
      </c>
      <c r="B579" s="1" t="s">
        <v>987</v>
      </c>
      <c r="C579" s="1">
        <v>6.0</v>
      </c>
    </row>
    <row r="580">
      <c r="A580" s="1" t="s">
        <v>753</v>
      </c>
      <c r="B580" s="1" t="s">
        <v>754</v>
      </c>
      <c r="C580" s="1">
        <v>26.0</v>
      </c>
    </row>
    <row r="581">
      <c r="A581" s="1" t="s">
        <v>119</v>
      </c>
      <c r="B581" s="1" t="s">
        <v>120</v>
      </c>
      <c r="C581" s="1">
        <v>6.0</v>
      </c>
    </row>
    <row r="582">
      <c r="A582" s="1" t="s">
        <v>1253</v>
      </c>
      <c r="B582" s="1" t="s">
        <v>1254</v>
      </c>
      <c r="C582" s="1">
        <v>0.0</v>
      </c>
    </row>
    <row r="583">
      <c r="A583" s="1" t="s">
        <v>736</v>
      </c>
      <c r="B583" s="1" t="s">
        <v>737</v>
      </c>
      <c r="C583" s="1">
        <v>44.0</v>
      </c>
    </row>
    <row r="584">
      <c r="A584" s="1" t="s">
        <v>505</v>
      </c>
      <c r="B584" s="1" t="s">
        <v>506</v>
      </c>
      <c r="C584" s="1">
        <v>3.0</v>
      </c>
    </row>
    <row r="585">
      <c r="A585" s="1" t="s">
        <v>221</v>
      </c>
      <c r="B585" s="1" t="s">
        <v>222</v>
      </c>
      <c r="C585" s="1">
        <v>37.0</v>
      </c>
    </row>
    <row r="586">
      <c r="A586" s="1" t="s">
        <v>1678</v>
      </c>
      <c r="B586" s="1" t="s">
        <v>1679</v>
      </c>
      <c r="C586" s="1">
        <v>0.0</v>
      </c>
    </row>
    <row r="587">
      <c r="A587" s="1" t="s">
        <v>990</v>
      </c>
      <c r="B587" s="1" t="s">
        <v>991</v>
      </c>
      <c r="C587" s="1">
        <v>67.0</v>
      </c>
    </row>
    <row r="588">
      <c r="A588" s="1" t="s">
        <v>656</v>
      </c>
      <c r="B588" s="1" t="s">
        <v>657</v>
      </c>
      <c r="C588" s="1">
        <v>3.0</v>
      </c>
    </row>
    <row r="589">
      <c r="A589" s="1" t="s">
        <v>2566</v>
      </c>
      <c r="B589" s="1" t="s">
        <v>2704</v>
      </c>
      <c r="C589" s="1">
        <v>8.0</v>
      </c>
    </row>
    <row r="590">
      <c r="A590" s="1" t="s">
        <v>561</v>
      </c>
      <c r="B590" s="1" t="s">
        <v>562</v>
      </c>
      <c r="C590" s="1">
        <v>17.0</v>
      </c>
    </row>
    <row r="591">
      <c r="A591" s="1" t="s">
        <v>1494</v>
      </c>
      <c r="B591" s="1" t="s">
        <v>1495</v>
      </c>
      <c r="C591" s="1">
        <v>48.0</v>
      </c>
    </row>
    <row r="592">
      <c r="A592" s="1" t="s">
        <v>456</v>
      </c>
      <c r="B592" s="1" t="s">
        <v>457</v>
      </c>
      <c r="C592" s="1">
        <v>5.0</v>
      </c>
    </row>
    <row r="593">
      <c r="A593" s="1" t="s">
        <v>1624</v>
      </c>
      <c r="B593" s="1" t="s">
        <v>1625</v>
      </c>
      <c r="C593" s="1">
        <v>29.0</v>
      </c>
    </row>
    <row r="594">
      <c r="A594" s="1" t="s">
        <v>1042</v>
      </c>
      <c r="B594" s="1" t="s">
        <v>1043</v>
      </c>
      <c r="C594" s="1">
        <v>6.0</v>
      </c>
    </row>
    <row r="595">
      <c r="A595" s="1" t="s">
        <v>1215</v>
      </c>
      <c r="B595" s="1" t="s">
        <v>1216</v>
      </c>
      <c r="C595" s="1">
        <v>22.0</v>
      </c>
    </row>
    <row r="596">
      <c r="A596" s="1" t="s">
        <v>751</v>
      </c>
      <c r="B596" s="1" t="s">
        <v>752</v>
      </c>
      <c r="C596" s="1">
        <v>8.0</v>
      </c>
    </row>
    <row r="597">
      <c r="A597" s="1" t="s">
        <v>827</v>
      </c>
      <c r="B597" s="1" t="s">
        <v>828</v>
      </c>
      <c r="C597" s="1">
        <v>9.0</v>
      </c>
    </row>
    <row r="598">
      <c r="A598" s="1" t="s">
        <v>488</v>
      </c>
      <c r="B598" s="1" t="s">
        <v>489</v>
      </c>
      <c r="C598" s="1">
        <v>5.0</v>
      </c>
    </row>
    <row r="599">
      <c r="A599" s="1" t="s">
        <v>1717</v>
      </c>
      <c r="B599" s="1" t="s">
        <v>1718</v>
      </c>
      <c r="C599" s="1">
        <v>9.0</v>
      </c>
    </row>
    <row r="600">
      <c r="A600" s="1" t="s">
        <v>1246</v>
      </c>
      <c r="B600" s="1" t="s">
        <v>1247</v>
      </c>
      <c r="C600" s="1">
        <v>4.0</v>
      </c>
    </row>
    <row r="601">
      <c r="A601" s="1" t="s">
        <v>403</v>
      </c>
      <c r="B601" s="1" t="s">
        <v>404</v>
      </c>
      <c r="C601" s="1">
        <v>11.0</v>
      </c>
    </row>
    <row r="602">
      <c r="A602" s="1" t="s">
        <v>1101</v>
      </c>
      <c r="B602" s="1" t="s">
        <v>1102</v>
      </c>
      <c r="C602" s="1">
        <v>6.0</v>
      </c>
    </row>
    <row r="603">
      <c r="A603" s="1" t="s">
        <v>219</v>
      </c>
      <c r="B603" s="1" t="s">
        <v>220</v>
      </c>
      <c r="C603" s="1">
        <v>17.0</v>
      </c>
    </row>
    <row r="604">
      <c r="A604" s="1" t="s">
        <v>607</v>
      </c>
      <c r="B604" s="1" t="s">
        <v>608</v>
      </c>
      <c r="C604" s="1">
        <v>4.0</v>
      </c>
    </row>
    <row r="605">
      <c r="A605" s="1" t="s">
        <v>1199</v>
      </c>
      <c r="B605" s="1" t="s">
        <v>1200</v>
      </c>
      <c r="C605" s="1">
        <v>14.0</v>
      </c>
    </row>
    <row r="606">
      <c r="A606" s="1" t="s">
        <v>883</v>
      </c>
      <c r="B606" s="1" t="s">
        <v>884</v>
      </c>
      <c r="C606" s="1">
        <v>8.0</v>
      </c>
    </row>
    <row r="607">
      <c r="A607" s="1" t="s">
        <v>1087</v>
      </c>
      <c r="B607" s="1" t="s">
        <v>1088</v>
      </c>
      <c r="C607" s="1">
        <v>15.0</v>
      </c>
    </row>
    <row r="608">
      <c r="A608" s="1" t="s">
        <v>859</v>
      </c>
      <c r="B608" s="1" t="s">
        <v>860</v>
      </c>
      <c r="C608" s="1">
        <v>3.0</v>
      </c>
    </row>
    <row r="609">
      <c r="A609" s="1" t="s">
        <v>1126</v>
      </c>
      <c r="B609" s="1" t="s">
        <v>1127</v>
      </c>
      <c r="C609" s="1">
        <v>5.0</v>
      </c>
    </row>
    <row r="610">
      <c r="A610" s="1" t="s">
        <v>839</v>
      </c>
      <c r="B610" s="1" t="s">
        <v>840</v>
      </c>
      <c r="C610" s="1">
        <v>20.0</v>
      </c>
    </row>
    <row r="611">
      <c r="A611" s="1" t="s">
        <v>821</v>
      </c>
      <c r="B611" s="1" t="s">
        <v>822</v>
      </c>
      <c r="C611" s="1">
        <v>45.0</v>
      </c>
    </row>
  </sheetData>
  <hyperlinks>
    <hyperlink r:id="rId1" ref="B235"/>
    <hyperlink r:id="rId2" ref="B56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2716</v>
      </c>
      <c r="B1" s="1" t="s">
        <v>2717</v>
      </c>
    </row>
    <row r="2">
      <c r="A2" s="1" t="s">
        <v>1105</v>
      </c>
      <c r="B2" s="1">
        <v>62.0</v>
      </c>
    </row>
    <row r="3">
      <c r="A3" s="1" t="s">
        <v>1162</v>
      </c>
      <c r="B3" s="1">
        <v>12.0</v>
      </c>
    </row>
    <row r="4">
      <c r="A4" s="1" t="s">
        <v>1277</v>
      </c>
      <c r="B4" s="1">
        <v>11.0</v>
      </c>
    </row>
    <row r="5">
      <c r="A5" s="1" t="s">
        <v>1366</v>
      </c>
      <c r="B5" s="1">
        <v>2.0</v>
      </c>
    </row>
    <row r="6">
      <c r="A6" s="1" t="s">
        <v>895</v>
      </c>
      <c r="B6" s="1">
        <v>55.0</v>
      </c>
    </row>
    <row r="7">
      <c r="A7" s="1" t="s">
        <v>871</v>
      </c>
      <c r="B7" s="1">
        <v>3.0</v>
      </c>
    </row>
    <row r="8">
      <c r="A8" s="1" t="s">
        <v>2443</v>
      </c>
      <c r="B8" s="1">
        <v>6.0</v>
      </c>
    </row>
    <row r="9">
      <c r="A9" s="1" t="s">
        <v>1655</v>
      </c>
      <c r="B9" s="1">
        <v>38.0</v>
      </c>
    </row>
    <row r="10">
      <c r="A10" s="1" t="s">
        <v>984</v>
      </c>
      <c r="B10" s="1">
        <v>0.0</v>
      </c>
    </row>
    <row r="11">
      <c r="A11" s="1" t="s">
        <v>877</v>
      </c>
      <c r="B11" s="1">
        <v>22.0</v>
      </c>
    </row>
    <row r="12">
      <c r="A12" s="1" t="s">
        <v>1333</v>
      </c>
      <c r="B12" s="1">
        <v>8.0</v>
      </c>
    </row>
    <row r="13">
      <c r="A13" s="1" t="s">
        <v>1343</v>
      </c>
      <c r="B13" s="1">
        <v>23.0</v>
      </c>
    </row>
    <row r="14">
      <c r="A14" s="1" t="s">
        <v>425</v>
      </c>
      <c r="B14" s="1">
        <v>2.0</v>
      </c>
    </row>
    <row r="15">
      <c r="A15" s="1" t="s">
        <v>197</v>
      </c>
      <c r="B15" s="1">
        <v>17.0</v>
      </c>
    </row>
    <row r="16">
      <c r="A16" s="1" t="s">
        <v>1275</v>
      </c>
      <c r="B16" s="1">
        <v>2.0</v>
      </c>
    </row>
    <row r="17">
      <c r="A17" s="1" t="s">
        <v>2444</v>
      </c>
      <c r="B17" s="1">
        <v>29.0</v>
      </c>
    </row>
    <row r="18">
      <c r="A18" s="1" t="s">
        <v>447</v>
      </c>
      <c r="B18" s="1">
        <v>2.0</v>
      </c>
    </row>
    <row r="19">
      <c r="A19" s="1" t="s">
        <v>226</v>
      </c>
      <c r="B19" s="1">
        <v>11.0</v>
      </c>
    </row>
    <row r="20">
      <c r="A20" s="1" t="s">
        <v>411</v>
      </c>
      <c r="B20" s="1">
        <v>5.0</v>
      </c>
    </row>
    <row r="21">
      <c r="A21" s="1" t="s">
        <v>853</v>
      </c>
      <c r="B21" s="1">
        <v>0.0</v>
      </c>
    </row>
    <row r="22">
      <c r="A22" s="1" t="s">
        <v>1325</v>
      </c>
      <c r="B22" s="1">
        <v>56.0</v>
      </c>
    </row>
    <row r="23">
      <c r="A23" s="1" t="s">
        <v>710</v>
      </c>
      <c r="B23" s="1">
        <v>104.0</v>
      </c>
    </row>
    <row r="24">
      <c r="A24" s="1" t="s">
        <v>645</v>
      </c>
      <c r="B24" s="1">
        <v>21.0</v>
      </c>
    </row>
    <row r="25">
      <c r="A25" s="1" t="s">
        <v>1166</v>
      </c>
      <c r="B25" s="1">
        <v>34.0</v>
      </c>
    </row>
    <row r="26">
      <c r="A26" s="1" t="s">
        <v>585</v>
      </c>
      <c r="B26" s="1">
        <v>14.0</v>
      </c>
    </row>
    <row r="27">
      <c r="A27" s="1" t="s">
        <v>78</v>
      </c>
      <c r="B27" s="1">
        <v>58.0</v>
      </c>
    </row>
    <row r="28">
      <c r="A28" s="1" t="s">
        <v>1772</v>
      </c>
      <c r="B28" s="1">
        <v>15.0</v>
      </c>
    </row>
    <row r="29">
      <c r="A29" s="1" t="s">
        <v>539</v>
      </c>
      <c r="B29" s="1">
        <v>17.0</v>
      </c>
    </row>
    <row r="30">
      <c r="A30" s="1" t="s">
        <v>1132</v>
      </c>
      <c r="B30" s="1">
        <v>4.0</v>
      </c>
    </row>
    <row r="31">
      <c r="A31" s="1" t="s">
        <v>1476</v>
      </c>
      <c r="B31" s="1">
        <v>45.0</v>
      </c>
    </row>
    <row r="32">
      <c r="A32" s="1" t="s">
        <v>1562</v>
      </c>
      <c r="B32" s="1">
        <v>6.0</v>
      </c>
    </row>
    <row r="33">
      <c r="A33" s="1" t="s">
        <v>1190</v>
      </c>
      <c r="B33" s="1">
        <v>16.0</v>
      </c>
    </row>
    <row r="34">
      <c r="A34" s="1" t="s">
        <v>901</v>
      </c>
      <c r="B34" s="1">
        <v>21.0</v>
      </c>
    </row>
    <row r="35">
      <c r="A35" s="1" t="s">
        <v>945</v>
      </c>
      <c r="B35" s="1">
        <v>47.0</v>
      </c>
    </row>
    <row r="36">
      <c r="A36" s="1" t="s">
        <v>551</v>
      </c>
      <c r="B36" s="1">
        <v>35.0</v>
      </c>
    </row>
    <row r="37">
      <c r="A37" s="1" t="s">
        <v>267</v>
      </c>
      <c r="B37" s="1">
        <v>42.0</v>
      </c>
    </row>
    <row r="38">
      <c r="A38" s="1" t="s">
        <v>354</v>
      </c>
      <c r="B38" s="1">
        <v>16.0</v>
      </c>
    </row>
    <row r="39">
      <c r="A39" s="1" t="s">
        <v>2445</v>
      </c>
      <c r="B39" s="1">
        <v>5.0</v>
      </c>
    </row>
    <row r="40">
      <c r="A40" s="1" t="s">
        <v>549</v>
      </c>
      <c r="B40" s="1">
        <v>9.0</v>
      </c>
    </row>
    <row r="41">
      <c r="A41" s="1" t="s">
        <v>744</v>
      </c>
      <c r="B41" s="1">
        <v>0.0</v>
      </c>
    </row>
    <row r="42">
      <c r="A42" s="1" t="s">
        <v>1265</v>
      </c>
      <c r="B42" s="1">
        <v>64.0</v>
      </c>
    </row>
    <row r="43">
      <c r="A43" s="1" t="s">
        <v>1230</v>
      </c>
      <c r="B43" s="1">
        <v>2.0</v>
      </c>
    </row>
    <row r="44">
      <c r="A44" s="1" t="s">
        <v>732</v>
      </c>
      <c r="B44" s="1">
        <v>17.0</v>
      </c>
    </row>
    <row r="45">
      <c r="A45" s="1" t="s">
        <v>228</v>
      </c>
      <c r="B45" s="1">
        <v>5.0</v>
      </c>
    </row>
    <row r="46">
      <c r="A46" s="1" t="s">
        <v>248</v>
      </c>
      <c r="B46" s="1">
        <v>9.0</v>
      </c>
    </row>
    <row r="47">
      <c r="A47" s="1" t="s">
        <v>1168</v>
      </c>
      <c r="B47" s="1">
        <v>8.0</v>
      </c>
    </row>
    <row r="48">
      <c r="A48" s="1" t="s">
        <v>468</v>
      </c>
      <c r="B48" s="1">
        <v>84.0</v>
      </c>
    </row>
    <row r="49">
      <c r="A49" s="1" t="s">
        <v>313</v>
      </c>
      <c r="B49" s="1">
        <v>1.0</v>
      </c>
    </row>
    <row r="50">
      <c r="A50" s="1" t="s">
        <v>407</v>
      </c>
      <c r="B50" s="1">
        <v>5.0</v>
      </c>
    </row>
    <row r="51">
      <c r="A51" s="1" t="s">
        <v>907</v>
      </c>
      <c r="B51" s="1">
        <v>96.0</v>
      </c>
    </row>
    <row r="52">
      <c r="A52" s="1" t="s">
        <v>133</v>
      </c>
      <c r="B52" s="1">
        <v>14.0</v>
      </c>
    </row>
    <row r="53">
      <c r="A53" s="1" t="s">
        <v>2718</v>
      </c>
      <c r="B53" s="1">
        <v>3.0</v>
      </c>
    </row>
    <row r="54">
      <c r="A54" s="1" t="s">
        <v>303</v>
      </c>
      <c r="B54" s="1">
        <v>4.0</v>
      </c>
    </row>
    <row r="55">
      <c r="A55" s="1" t="s">
        <v>1217</v>
      </c>
      <c r="B55" s="1">
        <v>15.0</v>
      </c>
    </row>
    <row r="56">
      <c r="A56" s="1" t="s">
        <v>433</v>
      </c>
      <c r="B56" s="1">
        <v>0.0</v>
      </c>
    </row>
    <row r="57">
      <c r="A57" s="1" t="s">
        <v>195</v>
      </c>
      <c r="B57" s="1">
        <v>9.0</v>
      </c>
    </row>
    <row r="58">
      <c r="A58" s="1" t="s">
        <v>429</v>
      </c>
      <c r="B58" s="1">
        <v>42.0</v>
      </c>
    </row>
    <row r="59">
      <c r="A59" s="1" t="s">
        <v>32</v>
      </c>
      <c r="B59" s="1">
        <v>6.0</v>
      </c>
    </row>
    <row r="60">
      <c r="A60" s="1" t="s">
        <v>636</v>
      </c>
      <c r="B60" s="1">
        <v>10.0</v>
      </c>
    </row>
    <row r="61">
      <c r="A61" s="1" t="s">
        <v>1662</v>
      </c>
      <c r="B61" s="1">
        <v>28.0</v>
      </c>
    </row>
    <row r="62">
      <c r="A62" s="1" t="s">
        <v>1014</v>
      </c>
      <c r="B62" s="1">
        <v>71.0</v>
      </c>
    </row>
    <row r="63">
      <c r="A63" s="1" t="s">
        <v>2450</v>
      </c>
      <c r="B63" s="1">
        <v>8.0</v>
      </c>
    </row>
    <row r="64">
      <c r="A64" s="1" t="s">
        <v>1273</v>
      </c>
      <c r="B64" s="1">
        <v>23.0</v>
      </c>
    </row>
    <row r="65">
      <c r="A65" s="1" t="s">
        <v>511</v>
      </c>
      <c r="B65" s="1">
        <v>12.0</v>
      </c>
    </row>
    <row r="66">
      <c r="A66" s="1" t="s">
        <v>1458</v>
      </c>
      <c r="B66" s="1">
        <v>16.0</v>
      </c>
    </row>
    <row r="67">
      <c r="A67" s="1" t="s">
        <v>1602</v>
      </c>
      <c r="B67" s="1">
        <v>43.0</v>
      </c>
    </row>
    <row r="68">
      <c r="A68" s="1" t="s">
        <v>897</v>
      </c>
      <c r="B68" s="1">
        <v>47.0</v>
      </c>
    </row>
    <row r="69">
      <c r="A69" s="1" t="s">
        <v>939</v>
      </c>
      <c r="B69" s="1">
        <v>59.0</v>
      </c>
    </row>
    <row r="70">
      <c r="A70" s="1" t="s">
        <v>1360</v>
      </c>
      <c r="B70" s="1">
        <v>14.0</v>
      </c>
    </row>
    <row r="71">
      <c r="A71" s="1" t="s">
        <v>891</v>
      </c>
      <c r="B71" s="1">
        <v>31.0</v>
      </c>
    </row>
    <row r="72">
      <c r="A72" s="1" t="s">
        <v>808</v>
      </c>
      <c r="B72" s="1">
        <v>14.0</v>
      </c>
    </row>
    <row r="73">
      <c r="A73" s="1" t="s">
        <v>15</v>
      </c>
      <c r="B73" s="1">
        <v>33.0</v>
      </c>
    </row>
    <row r="74">
      <c r="A74" s="1" t="s">
        <v>982</v>
      </c>
      <c r="B74" s="1">
        <v>20.0</v>
      </c>
    </row>
    <row r="75">
      <c r="A75" s="1" t="s">
        <v>1780</v>
      </c>
      <c r="B75" s="1">
        <v>16.0</v>
      </c>
    </row>
    <row r="76">
      <c r="A76" s="1" t="s">
        <v>658</v>
      </c>
      <c r="B76" s="1">
        <v>113.0</v>
      </c>
    </row>
    <row r="77">
      <c r="A77" s="1" t="s">
        <v>835</v>
      </c>
      <c r="B77" s="1">
        <v>113.0</v>
      </c>
    </row>
    <row r="78">
      <c r="A78" s="1" t="s">
        <v>1193</v>
      </c>
      <c r="B78" s="1">
        <v>20.0</v>
      </c>
    </row>
    <row r="79">
      <c r="A79" s="1" t="s">
        <v>553</v>
      </c>
      <c r="B79" s="1">
        <v>6.0</v>
      </c>
    </row>
    <row r="80">
      <c r="A80" s="1" t="s">
        <v>254</v>
      </c>
      <c r="B80" s="1">
        <v>4.0</v>
      </c>
    </row>
    <row r="81">
      <c r="A81" s="1" t="s">
        <v>275</v>
      </c>
      <c r="B81" s="1">
        <v>1.0</v>
      </c>
    </row>
    <row r="82">
      <c r="A82" s="1" t="s">
        <v>242</v>
      </c>
      <c r="B82" s="1">
        <v>7.0</v>
      </c>
    </row>
    <row r="83">
      <c r="A83" s="1" t="s">
        <v>603</v>
      </c>
      <c r="B83" s="1">
        <v>5.0</v>
      </c>
    </row>
    <row r="84">
      <c r="A84" s="1" t="s">
        <v>127</v>
      </c>
      <c r="B84" s="1">
        <v>65.0</v>
      </c>
    </row>
    <row r="85">
      <c r="A85" s="1" t="s">
        <v>1676</v>
      </c>
      <c r="B85" s="1">
        <v>36.0</v>
      </c>
    </row>
    <row r="86">
      <c r="A86" s="1" t="s">
        <v>1774</v>
      </c>
      <c r="B86" s="1">
        <v>25.0</v>
      </c>
    </row>
    <row r="87">
      <c r="A87" s="1" t="s">
        <v>34</v>
      </c>
      <c r="B87" s="1">
        <v>14.0</v>
      </c>
    </row>
    <row r="88">
      <c r="A88" s="1" t="s">
        <v>1122</v>
      </c>
      <c r="B88" s="1">
        <v>31.0</v>
      </c>
    </row>
    <row r="89">
      <c r="A89" s="1" t="s">
        <v>654</v>
      </c>
      <c r="B89" s="1">
        <v>11.0</v>
      </c>
    </row>
    <row r="90">
      <c r="A90" s="1" t="s">
        <v>73</v>
      </c>
      <c r="B90" s="1">
        <v>10.0</v>
      </c>
    </row>
    <row r="91">
      <c r="A91" s="1" t="s">
        <v>634</v>
      </c>
      <c r="B91" s="1">
        <v>21.0</v>
      </c>
    </row>
    <row r="92">
      <c r="A92" s="1" t="s">
        <v>682</v>
      </c>
      <c r="B92" s="1">
        <v>36.0</v>
      </c>
    </row>
    <row r="93">
      <c r="A93" s="1" t="s">
        <v>1329</v>
      </c>
      <c r="B93" s="1">
        <v>8.0</v>
      </c>
    </row>
    <row r="94">
      <c r="A94" s="1" t="s">
        <v>1188</v>
      </c>
      <c r="B94" s="1">
        <v>39.0</v>
      </c>
    </row>
    <row r="95">
      <c r="A95" s="1" t="s">
        <v>873</v>
      </c>
      <c r="B95" s="1">
        <v>1.0</v>
      </c>
    </row>
    <row r="96">
      <c r="A96" s="1" t="s">
        <v>2451</v>
      </c>
      <c r="B96" s="1">
        <v>0.0</v>
      </c>
    </row>
    <row r="97">
      <c r="A97" s="1" t="s">
        <v>782</v>
      </c>
      <c r="B97" s="1">
        <v>123.0</v>
      </c>
    </row>
    <row r="98">
      <c r="A98" s="1" t="s">
        <v>1255</v>
      </c>
      <c r="B98" s="1">
        <v>29.0</v>
      </c>
    </row>
    <row r="99">
      <c r="A99" s="1" t="s">
        <v>1144</v>
      </c>
      <c r="B99" s="1">
        <v>0.0</v>
      </c>
    </row>
    <row r="100">
      <c r="A100" s="1" t="s">
        <v>1432</v>
      </c>
      <c r="B100" s="1">
        <v>34.0</v>
      </c>
    </row>
    <row r="101">
      <c r="A101" s="1" t="s">
        <v>843</v>
      </c>
      <c r="B101" s="1">
        <v>18.0</v>
      </c>
    </row>
    <row r="102">
      <c r="A102" s="1" t="s">
        <v>893</v>
      </c>
      <c r="B102" s="1">
        <v>15.0</v>
      </c>
    </row>
    <row r="103">
      <c r="A103" s="1" t="s">
        <v>941</v>
      </c>
      <c r="B103" s="1">
        <v>12.0</v>
      </c>
    </row>
    <row r="104">
      <c r="A104" s="1" t="s">
        <v>452</v>
      </c>
      <c r="B104" s="1">
        <v>9.0</v>
      </c>
    </row>
    <row r="105">
      <c r="A105" s="1" t="s">
        <v>829</v>
      </c>
      <c r="B105" s="1">
        <v>104.0</v>
      </c>
    </row>
    <row r="106">
      <c r="A106" s="1" t="s">
        <v>825</v>
      </c>
      <c r="B106" s="1">
        <v>13.0</v>
      </c>
    </row>
    <row r="107">
      <c r="A107" s="1" t="s">
        <v>1075</v>
      </c>
      <c r="B107" s="1">
        <v>4.0</v>
      </c>
    </row>
    <row r="108">
      <c r="A108" s="1" t="s">
        <v>1534</v>
      </c>
      <c r="B108" s="1">
        <v>4.0</v>
      </c>
    </row>
    <row r="109">
      <c r="A109" s="1" t="s">
        <v>2455</v>
      </c>
      <c r="B109" s="1">
        <v>12.0</v>
      </c>
    </row>
    <row r="110">
      <c r="A110" s="1" t="s">
        <v>1154</v>
      </c>
      <c r="B110" s="1">
        <v>25.0</v>
      </c>
    </row>
    <row r="111">
      <c r="A111" s="1" t="s">
        <v>327</v>
      </c>
      <c r="B111" s="1">
        <v>2.0</v>
      </c>
    </row>
    <row r="112">
      <c r="A112" s="1" t="s">
        <v>994</v>
      </c>
      <c r="B112" s="1">
        <v>7.0</v>
      </c>
    </row>
    <row r="113">
      <c r="A113" s="1" t="s">
        <v>761</v>
      </c>
      <c r="B113" s="1">
        <v>5.0</v>
      </c>
    </row>
    <row r="114">
      <c r="A114" s="1" t="s">
        <v>1124</v>
      </c>
      <c r="B114" s="1">
        <v>26.0</v>
      </c>
    </row>
    <row r="115">
      <c r="A115" s="1" t="s">
        <v>449</v>
      </c>
      <c r="B115" s="1">
        <v>92.0</v>
      </c>
    </row>
    <row r="116">
      <c r="A116" s="1" t="s">
        <v>423</v>
      </c>
      <c r="B116" s="1">
        <v>24.0</v>
      </c>
    </row>
    <row r="117">
      <c r="A117" s="1" t="s">
        <v>236</v>
      </c>
      <c r="B117" s="1">
        <v>23.0</v>
      </c>
    </row>
    <row r="118">
      <c r="A118" s="1" t="s">
        <v>1466</v>
      </c>
      <c r="B118" s="1">
        <v>5.0</v>
      </c>
    </row>
    <row r="119">
      <c r="A119" s="1" t="s">
        <v>2719</v>
      </c>
      <c r="B119" s="1">
        <v>20.0</v>
      </c>
    </row>
    <row r="120">
      <c r="A120" s="1" t="s">
        <v>716</v>
      </c>
      <c r="B120" s="1">
        <v>23.0</v>
      </c>
    </row>
    <row r="121">
      <c r="A121" s="1" t="s">
        <v>96</v>
      </c>
      <c r="B121" s="1">
        <v>19.0</v>
      </c>
    </row>
    <row r="122">
      <c r="A122" s="1" t="s">
        <v>1382</v>
      </c>
      <c r="B122" s="1">
        <v>15.0</v>
      </c>
    </row>
    <row r="123">
      <c r="A123" s="1" t="s">
        <v>350</v>
      </c>
      <c r="B123" s="1">
        <v>29.0</v>
      </c>
    </row>
    <row r="124">
      <c r="A124" s="1" t="s">
        <v>71</v>
      </c>
      <c r="B124" s="1">
        <v>3.0</v>
      </c>
    </row>
    <row r="125">
      <c r="A125" s="1" t="s">
        <v>1741</v>
      </c>
      <c r="B125" s="1">
        <v>21.0</v>
      </c>
    </row>
    <row r="126">
      <c r="A126" s="1" t="s">
        <v>490</v>
      </c>
      <c r="B126" s="1">
        <v>18.0</v>
      </c>
    </row>
    <row r="127">
      <c r="A127" s="1" t="s">
        <v>672</v>
      </c>
      <c r="B127" s="1">
        <v>13.0</v>
      </c>
    </row>
    <row r="128">
      <c r="A128" s="1" t="s">
        <v>614</v>
      </c>
      <c r="B128" s="1">
        <v>4.0</v>
      </c>
    </row>
    <row r="129">
      <c r="A129" s="1" t="s">
        <v>1032</v>
      </c>
      <c r="B129" s="1">
        <v>48.0</v>
      </c>
    </row>
    <row r="130">
      <c r="A130" s="1" t="s">
        <v>140</v>
      </c>
      <c r="B130" s="1">
        <v>4.0</v>
      </c>
    </row>
    <row r="131">
      <c r="A131" s="1" t="s">
        <v>509</v>
      </c>
      <c r="B131" s="1">
        <v>63.0</v>
      </c>
    </row>
    <row r="132">
      <c r="A132" s="1" t="s">
        <v>2460</v>
      </c>
      <c r="B132" s="1">
        <v>21.0</v>
      </c>
    </row>
    <row r="133">
      <c r="A133" s="1" t="s">
        <v>1109</v>
      </c>
      <c r="B133" s="1">
        <v>55.0</v>
      </c>
    </row>
    <row r="134">
      <c r="A134" s="1" t="s">
        <v>755</v>
      </c>
      <c r="B134" s="1">
        <v>27.0</v>
      </c>
    </row>
    <row r="135">
      <c r="A135" s="1" t="s">
        <v>319</v>
      </c>
      <c r="B135" s="1">
        <v>7.0</v>
      </c>
    </row>
    <row r="136">
      <c r="A136" s="1" t="s">
        <v>641</v>
      </c>
      <c r="B136" s="1">
        <v>5.0</v>
      </c>
    </row>
    <row r="137">
      <c r="A137" s="1" t="s">
        <v>47</v>
      </c>
      <c r="B137" s="1">
        <v>7.0</v>
      </c>
    </row>
    <row r="138">
      <c r="A138" s="1" t="s">
        <v>344</v>
      </c>
      <c r="B138" s="1">
        <v>0.0</v>
      </c>
    </row>
    <row r="139">
      <c r="A139" s="1" t="s">
        <v>1026</v>
      </c>
      <c r="B139" s="1">
        <v>15.0</v>
      </c>
    </row>
    <row r="140">
      <c r="A140" s="1" t="s">
        <v>678</v>
      </c>
      <c r="B140" s="1">
        <v>62.0</v>
      </c>
    </row>
    <row r="141">
      <c r="A141" s="1" t="s">
        <v>1311</v>
      </c>
      <c r="B141" s="1">
        <v>11.0</v>
      </c>
    </row>
    <row r="142">
      <c r="A142" s="1" t="s">
        <v>234</v>
      </c>
      <c r="B142" s="1">
        <v>15.0</v>
      </c>
    </row>
    <row r="143">
      <c r="A143" s="1" t="s">
        <v>252</v>
      </c>
      <c r="B143" s="1">
        <v>0.0</v>
      </c>
    </row>
    <row r="144">
      <c r="A144" s="1" t="s">
        <v>670</v>
      </c>
      <c r="B144" s="1">
        <v>105.0</v>
      </c>
    </row>
    <row r="145">
      <c r="A145" s="1" t="s">
        <v>2465</v>
      </c>
      <c r="B145" s="1">
        <v>9.0</v>
      </c>
    </row>
    <row r="146">
      <c r="A146" s="1" t="s">
        <v>742</v>
      </c>
      <c r="B146" s="1">
        <v>41.0</v>
      </c>
    </row>
    <row r="147">
      <c r="A147" s="1" t="s">
        <v>996</v>
      </c>
      <c r="B147" s="1">
        <v>21.0</v>
      </c>
    </row>
    <row r="148">
      <c r="A148" s="1" t="s">
        <v>861</v>
      </c>
      <c r="B148" s="1">
        <v>29.0</v>
      </c>
    </row>
    <row r="149">
      <c r="A149" s="1" t="s">
        <v>135</v>
      </c>
      <c r="B149" s="1">
        <v>4.0</v>
      </c>
    </row>
    <row r="150">
      <c r="A150" s="1" t="s">
        <v>1289</v>
      </c>
      <c r="B150" s="1">
        <v>15.0</v>
      </c>
    </row>
    <row r="151">
      <c r="A151" s="1" t="s">
        <v>129</v>
      </c>
      <c r="B151" s="1">
        <v>4.0</v>
      </c>
    </row>
    <row r="152">
      <c r="A152" s="1" t="s">
        <v>246</v>
      </c>
      <c r="B152" s="1">
        <v>66.0</v>
      </c>
    </row>
    <row r="153">
      <c r="A153" s="1" t="s">
        <v>379</v>
      </c>
      <c r="B153" s="1">
        <v>0.0</v>
      </c>
    </row>
    <row r="154">
      <c r="A154" s="1" t="s">
        <v>1468</v>
      </c>
      <c r="B154" s="1">
        <v>8.0</v>
      </c>
    </row>
    <row r="155">
      <c r="A155" s="1" t="s">
        <v>746</v>
      </c>
      <c r="B155" s="1">
        <v>17.0</v>
      </c>
    </row>
    <row r="156">
      <c r="A156" s="1" t="s">
        <v>1170</v>
      </c>
      <c r="B156" s="1">
        <v>19.0</v>
      </c>
    </row>
    <row r="157">
      <c r="A157" s="1" t="s">
        <v>1376</v>
      </c>
      <c r="B157" s="1">
        <v>1.0</v>
      </c>
    </row>
    <row r="158">
      <c r="A158" s="1" t="s">
        <v>1283</v>
      </c>
      <c r="B158" s="1">
        <v>8.0</v>
      </c>
    </row>
    <row r="159">
      <c r="A159" s="1" t="s">
        <v>812</v>
      </c>
      <c r="B159" s="1">
        <v>1.0</v>
      </c>
    </row>
    <row r="160">
      <c r="A160" s="1" t="s">
        <v>2468</v>
      </c>
      <c r="B160" s="1">
        <v>7.0</v>
      </c>
    </row>
    <row r="161">
      <c r="A161" s="1" t="s">
        <v>466</v>
      </c>
      <c r="B161" s="1">
        <v>30.0</v>
      </c>
    </row>
    <row r="162">
      <c r="A162" s="1" t="s">
        <v>348</v>
      </c>
      <c r="B162" s="1">
        <v>11.0</v>
      </c>
    </row>
    <row r="163">
      <c r="A163" s="1" t="s">
        <v>1388</v>
      </c>
      <c r="B163" s="1">
        <v>30.0</v>
      </c>
    </row>
    <row r="164">
      <c r="A164" s="1" t="s">
        <v>1257</v>
      </c>
      <c r="B164" s="1">
        <v>11.0</v>
      </c>
    </row>
    <row r="165">
      <c r="A165" s="1" t="s">
        <v>501</v>
      </c>
      <c r="B165" s="1">
        <v>15.0</v>
      </c>
    </row>
    <row r="166">
      <c r="A166" s="1" t="s">
        <v>1251</v>
      </c>
      <c r="B166" s="1">
        <v>7.0</v>
      </c>
    </row>
    <row r="167">
      <c r="A167" s="1" t="s">
        <v>360</v>
      </c>
      <c r="B167" s="1">
        <v>10.0</v>
      </c>
    </row>
    <row r="168">
      <c r="A168" s="1" t="s">
        <v>530</v>
      </c>
      <c r="B168" s="1">
        <v>1.0</v>
      </c>
    </row>
    <row r="169">
      <c r="A169" s="1" t="s">
        <v>1628</v>
      </c>
      <c r="B169" s="1">
        <v>12.0</v>
      </c>
    </row>
    <row r="170">
      <c r="A170" s="1" t="s">
        <v>686</v>
      </c>
      <c r="B170" s="1">
        <v>9.0</v>
      </c>
    </row>
    <row r="171">
      <c r="A171" s="1" t="s">
        <v>823</v>
      </c>
      <c r="B171" s="1">
        <v>9.0</v>
      </c>
    </row>
    <row r="172">
      <c r="A172" s="1" t="s">
        <v>367</v>
      </c>
      <c r="B172" s="1">
        <v>58.0</v>
      </c>
    </row>
    <row r="173">
      <c r="A173" s="1" t="s">
        <v>2471</v>
      </c>
      <c r="B173" s="1">
        <v>8.0</v>
      </c>
    </row>
    <row r="174">
      <c r="A174" s="1" t="s">
        <v>154</v>
      </c>
      <c r="B174" s="1">
        <v>11.0</v>
      </c>
    </row>
    <row r="175">
      <c r="A175" s="1" t="s">
        <v>2472</v>
      </c>
      <c r="B175" s="1">
        <v>9.0</v>
      </c>
    </row>
    <row r="176">
      <c r="A176" s="1" t="s">
        <v>1590</v>
      </c>
      <c r="B176" s="1">
        <v>1.0</v>
      </c>
    </row>
    <row r="177">
      <c r="A177" s="1" t="s">
        <v>2473</v>
      </c>
      <c r="B177" s="1">
        <v>3.0</v>
      </c>
    </row>
    <row r="178">
      <c r="A178" s="1" t="s">
        <v>503</v>
      </c>
      <c r="B178" s="1">
        <v>123.0</v>
      </c>
    </row>
    <row r="179">
      <c r="A179" s="1" t="s">
        <v>1778</v>
      </c>
      <c r="B179" s="1">
        <v>10.0</v>
      </c>
    </row>
    <row r="180">
      <c r="A180" s="1" t="s">
        <v>690</v>
      </c>
      <c r="B180" s="1">
        <v>0.0</v>
      </c>
    </row>
    <row r="181">
      <c r="A181" s="1" t="s">
        <v>156</v>
      </c>
      <c r="B181" s="1">
        <v>16.0</v>
      </c>
    </row>
    <row r="182">
      <c r="A182" s="1" t="s">
        <v>480</v>
      </c>
      <c r="B182" s="1">
        <v>11.0</v>
      </c>
    </row>
    <row r="183">
      <c r="A183" s="1" t="s">
        <v>2474</v>
      </c>
      <c r="B183" s="1">
        <v>3.0</v>
      </c>
    </row>
    <row r="184">
      <c r="A184" s="1" t="s">
        <v>1380</v>
      </c>
      <c r="B184" s="1">
        <v>1.0</v>
      </c>
    </row>
    <row r="185">
      <c r="A185" s="1" t="s">
        <v>2476</v>
      </c>
      <c r="B185" s="1">
        <v>2.0</v>
      </c>
    </row>
    <row r="186">
      <c r="A186" s="1" t="s">
        <v>958</v>
      </c>
      <c r="B186" s="1">
        <v>3.0</v>
      </c>
    </row>
    <row r="187">
      <c r="A187" s="1" t="s">
        <v>297</v>
      </c>
      <c r="B187" s="1">
        <v>0.0</v>
      </c>
    </row>
    <row r="188">
      <c r="A188" s="1" t="s">
        <v>702</v>
      </c>
      <c r="B188" s="1">
        <v>22.0</v>
      </c>
    </row>
    <row r="189">
      <c r="A189" s="1" t="s">
        <v>700</v>
      </c>
      <c r="B189" s="1">
        <v>14.0</v>
      </c>
    </row>
    <row r="190">
      <c r="A190" s="1" t="s">
        <v>628</v>
      </c>
      <c r="B190" s="1">
        <v>36.0</v>
      </c>
    </row>
    <row r="191">
      <c r="A191" s="1" t="s">
        <v>1488</v>
      </c>
      <c r="B191" s="1">
        <v>27.0</v>
      </c>
    </row>
    <row r="192">
      <c r="A192" s="1" t="s">
        <v>616</v>
      </c>
      <c r="B192" s="1">
        <v>71.0</v>
      </c>
    </row>
    <row r="193">
      <c r="A193" s="1" t="s">
        <v>458</v>
      </c>
      <c r="B193" s="1">
        <v>5.0</v>
      </c>
    </row>
    <row r="194">
      <c r="A194" s="1" t="s">
        <v>1504</v>
      </c>
      <c r="B194" s="1">
        <v>3.0</v>
      </c>
    </row>
    <row r="195">
      <c r="A195" s="1" t="s">
        <v>537</v>
      </c>
      <c r="B195" s="1">
        <v>38.0</v>
      </c>
    </row>
    <row r="196">
      <c r="A196" s="1" t="s">
        <v>383</v>
      </c>
      <c r="B196" s="1">
        <v>28.0</v>
      </c>
    </row>
    <row r="197">
      <c r="A197" s="1" t="s">
        <v>2479</v>
      </c>
      <c r="B197" s="1">
        <v>6.0</v>
      </c>
    </row>
    <row r="198">
      <c r="A198" s="1" t="s">
        <v>1739</v>
      </c>
      <c r="B198" s="1">
        <v>12.0</v>
      </c>
    </row>
    <row r="199">
      <c r="A199" s="1" t="s">
        <v>960</v>
      </c>
      <c r="B199" s="1">
        <v>53.0</v>
      </c>
    </row>
    <row r="200">
      <c r="A200" s="1" t="s">
        <v>899</v>
      </c>
      <c r="B200" s="1">
        <v>26.0</v>
      </c>
    </row>
    <row r="201">
      <c r="A201" s="1" t="s">
        <v>1528</v>
      </c>
      <c r="B201" s="1">
        <v>1.0</v>
      </c>
    </row>
    <row r="202">
      <c r="A202" s="1" t="s">
        <v>589</v>
      </c>
      <c r="B202" s="1">
        <v>6.0</v>
      </c>
    </row>
    <row r="203">
      <c r="A203" s="1" t="s">
        <v>2480</v>
      </c>
      <c r="B203" s="1">
        <v>9.0</v>
      </c>
    </row>
    <row r="204">
      <c r="A204" s="1" t="s">
        <v>69</v>
      </c>
      <c r="B204" s="1">
        <v>2.0</v>
      </c>
    </row>
    <row r="205">
      <c r="A205" s="1" t="s">
        <v>1688</v>
      </c>
      <c r="B205" s="1">
        <v>8.0</v>
      </c>
    </row>
    <row r="206">
      <c r="A206" s="1" t="s">
        <v>555</v>
      </c>
      <c r="B206" s="1">
        <v>22.0</v>
      </c>
    </row>
    <row r="207">
      <c r="A207" s="1" t="s">
        <v>708</v>
      </c>
      <c r="B207" s="1">
        <v>109.0</v>
      </c>
    </row>
    <row r="208">
      <c r="A208" s="1" t="s">
        <v>1048</v>
      </c>
      <c r="B208" s="1">
        <v>19.0</v>
      </c>
    </row>
    <row r="209">
      <c r="A209" s="1" t="s">
        <v>1069</v>
      </c>
      <c r="B209" s="1">
        <v>53.0</v>
      </c>
    </row>
    <row r="210">
      <c r="A210" s="1" t="s">
        <v>1576</v>
      </c>
      <c r="B210" s="1">
        <v>26.0</v>
      </c>
    </row>
    <row r="211">
      <c r="A211" s="1" t="s">
        <v>356</v>
      </c>
      <c r="B211" s="1">
        <v>0.0</v>
      </c>
    </row>
    <row r="212">
      <c r="A212" s="1" t="s">
        <v>1150</v>
      </c>
      <c r="B212" s="1">
        <v>12.0</v>
      </c>
    </row>
    <row r="213">
      <c r="A213" s="1" t="s">
        <v>1038</v>
      </c>
      <c r="B213" s="1">
        <v>6.0</v>
      </c>
    </row>
    <row r="214">
      <c r="A214" s="1" t="s">
        <v>1351</v>
      </c>
      <c r="B214" s="1">
        <v>13.0</v>
      </c>
    </row>
    <row r="215">
      <c r="A215" s="1" t="s">
        <v>692</v>
      </c>
      <c r="B215" s="1">
        <v>21.0</v>
      </c>
    </row>
    <row r="216">
      <c r="A216" s="1" t="s">
        <v>1637</v>
      </c>
      <c r="B216" s="1">
        <v>8.0</v>
      </c>
    </row>
    <row r="217">
      <c r="A217" s="1" t="s">
        <v>363</v>
      </c>
      <c r="B217" s="1">
        <v>3.0</v>
      </c>
    </row>
    <row r="218">
      <c r="A218" s="1" t="s">
        <v>937</v>
      </c>
      <c r="B218" s="1">
        <v>12.0</v>
      </c>
    </row>
    <row r="219">
      <c r="A219" s="1" t="s">
        <v>1036</v>
      </c>
      <c r="B219" s="1">
        <v>13.0</v>
      </c>
    </row>
    <row r="220">
      <c r="A220" s="1" t="s">
        <v>863</v>
      </c>
      <c r="B220" s="1">
        <v>21.0</v>
      </c>
    </row>
    <row r="221">
      <c r="A221" s="1" t="s">
        <v>375</v>
      </c>
      <c r="B221" s="1">
        <v>29.0</v>
      </c>
    </row>
    <row r="222">
      <c r="A222" s="1" t="s">
        <v>845</v>
      </c>
      <c r="B222" s="1">
        <v>26.0</v>
      </c>
    </row>
    <row r="223">
      <c r="A223" s="1" t="s">
        <v>1313</v>
      </c>
      <c r="B223" s="1">
        <v>19.0</v>
      </c>
    </row>
    <row r="224">
      <c r="A224" s="1" t="s">
        <v>1228</v>
      </c>
      <c r="B224" s="1">
        <v>11.0</v>
      </c>
    </row>
    <row r="225">
      <c r="A225" s="1" t="s">
        <v>1749</v>
      </c>
      <c r="B225" s="1">
        <v>27.0</v>
      </c>
    </row>
    <row r="226">
      <c r="A226" s="1" t="s">
        <v>168</v>
      </c>
      <c r="B226" s="1">
        <v>11.0</v>
      </c>
    </row>
    <row r="227">
      <c r="A227" s="1" t="s">
        <v>94</v>
      </c>
      <c r="B227" s="1">
        <v>6.0</v>
      </c>
    </row>
    <row r="228">
      <c r="A228" s="1" t="s">
        <v>199</v>
      </c>
      <c r="B228" s="1">
        <v>9.0</v>
      </c>
    </row>
    <row r="229">
      <c r="A229" s="1" t="s">
        <v>1299</v>
      </c>
      <c r="B229" s="1">
        <v>44.0</v>
      </c>
    </row>
    <row r="230">
      <c r="A230" s="1" t="s">
        <v>206</v>
      </c>
      <c r="B230" s="1">
        <v>64.0</v>
      </c>
    </row>
    <row r="231">
      <c r="A231" s="1" t="s">
        <v>819</v>
      </c>
      <c r="B231" s="1">
        <v>10.0</v>
      </c>
    </row>
    <row r="232">
      <c r="A232" s="1" t="s">
        <v>970</v>
      </c>
      <c r="B232" s="1">
        <v>16.0</v>
      </c>
    </row>
    <row r="233">
      <c r="A233" s="1" t="s">
        <v>1345</v>
      </c>
      <c r="B233" s="1">
        <v>1.0</v>
      </c>
    </row>
    <row r="234">
      <c r="A234" s="1" t="s">
        <v>1220</v>
      </c>
      <c r="B234" s="1">
        <v>42.0</v>
      </c>
    </row>
    <row r="235">
      <c r="A235" s="1" t="s">
        <v>1362</v>
      </c>
      <c r="B235" s="1">
        <v>28.0</v>
      </c>
    </row>
    <row r="236">
      <c r="A236" s="1" t="s">
        <v>1020</v>
      </c>
      <c r="B236" s="1">
        <v>35.0</v>
      </c>
    </row>
    <row r="237">
      <c r="A237" s="1" t="s">
        <v>571</v>
      </c>
      <c r="B237" s="1">
        <v>6.0</v>
      </c>
    </row>
    <row r="238">
      <c r="A238" s="1" t="s">
        <v>177</v>
      </c>
      <c r="B238" s="1">
        <v>36.0</v>
      </c>
    </row>
    <row r="239">
      <c r="A239" s="1" t="s">
        <v>2482</v>
      </c>
      <c r="B239" s="1">
        <v>6.0</v>
      </c>
    </row>
    <row r="240">
      <c r="A240" s="1" t="s">
        <v>841</v>
      </c>
      <c r="B240" s="1">
        <v>21.0</v>
      </c>
    </row>
    <row r="241">
      <c r="A241" s="1" t="s">
        <v>2484</v>
      </c>
      <c r="B241" s="1">
        <v>1.0</v>
      </c>
    </row>
    <row r="242">
      <c r="A242" s="1" t="s">
        <v>515</v>
      </c>
      <c r="B242" s="1">
        <v>4.0</v>
      </c>
    </row>
    <row r="243">
      <c r="A243" s="1" t="s">
        <v>1536</v>
      </c>
      <c r="B243" s="1">
        <v>50.0</v>
      </c>
    </row>
    <row r="244">
      <c r="A244" s="1" t="s">
        <v>36</v>
      </c>
      <c r="B244" s="1">
        <v>21.0</v>
      </c>
    </row>
    <row r="245">
      <c r="A245" s="1" t="s">
        <v>2485</v>
      </c>
      <c r="B245" s="1">
        <v>14.0</v>
      </c>
    </row>
    <row r="246">
      <c r="A246" s="1" t="s">
        <v>567</v>
      </c>
      <c r="B246" s="1">
        <v>0.0</v>
      </c>
    </row>
    <row r="247">
      <c r="A247" s="1" t="s">
        <v>1743</v>
      </c>
      <c r="B247" s="1">
        <v>33.0</v>
      </c>
    </row>
    <row r="248">
      <c r="A248" s="1" t="s">
        <v>431</v>
      </c>
      <c r="B248" s="1">
        <v>55.0</v>
      </c>
    </row>
    <row r="249">
      <c r="A249" s="1" t="s">
        <v>917</v>
      </c>
      <c r="B249" s="1">
        <v>63.0</v>
      </c>
    </row>
    <row r="250">
      <c r="A250" s="1" t="s">
        <v>847</v>
      </c>
      <c r="B250" s="1">
        <v>3.0</v>
      </c>
    </row>
    <row r="251">
      <c r="A251" s="1" t="s">
        <v>295</v>
      </c>
      <c r="B251" s="1">
        <v>3.0</v>
      </c>
    </row>
    <row r="252">
      <c r="A252" s="1" t="s">
        <v>2708</v>
      </c>
      <c r="B252" s="1">
        <v>5.0</v>
      </c>
    </row>
    <row r="253">
      <c r="A253" s="1" t="s">
        <v>1776</v>
      </c>
      <c r="B253" s="1">
        <v>28.0</v>
      </c>
    </row>
    <row r="254">
      <c r="A254" s="1" t="s">
        <v>1115</v>
      </c>
      <c r="B254" s="1">
        <v>0.0</v>
      </c>
    </row>
    <row r="255">
      <c r="A255" s="1" t="s">
        <v>258</v>
      </c>
      <c r="B255" s="1">
        <v>3.0</v>
      </c>
    </row>
    <row r="256">
      <c r="A256" s="1" t="s">
        <v>1592</v>
      </c>
      <c r="B256" s="1">
        <v>0.0</v>
      </c>
    </row>
    <row r="257">
      <c r="A257" s="1" t="s">
        <v>397</v>
      </c>
      <c r="B257" s="1">
        <v>1.0</v>
      </c>
    </row>
    <row r="258">
      <c r="A258" s="1" t="s">
        <v>1474</v>
      </c>
      <c r="B258" s="1">
        <v>29.0</v>
      </c>
    </row>
    <row r="259">
      <c r="A259" s="1" t="s">
        <v>102</v>
      </c>
      <c r="B259" s="1">
        <v>3.0</v>
      </c>
    </row>
    <row r="260">
      <c r="A260" s="1" t="s">
        <v>2489</v>
      </c>
      <c r="B260" s="1">
        <v>0.0</v>
      </c>
    </row>
    <row r="261">
      <c r="A261" s="1" t="s">
        <v>321</v>
      </c>
      <c r="B261" s="1">
        <v>17.0</v>
      </c>
    </row>
    <row r="262">
      <c r="A262" s="1" t="s">
        <v>1659</v>
      </c>
      <c r="B262" s="1">
        <v>7.0</v>
      </c>
    </row>
    <row r="263">
      <c r="A263" s="1" t="s">
        <v>486</v>
      </c>
      <c r="B263" s="1">
        <v>71.0</v>
      </c>
    </row>
    <row r="264">
      <c r="A264" s="1" t="s">
        <v>1653</v>
      </c>
      <c r="B264" s="1">
        <v>22.0</v>
      </c>
    </row>
    <row r="265">
      <c r="A265" s="1" t="s">
        <v>2490</v>
      </c>
      <c r="B265" s="1">
        <v>17.0</v>
      </c>
    </row>
    <row r="266">
      <c r="A266" s="1" t="s">
        <v>84</v>
      </c>
      <c r="B266" s="1">
        <v>9.0</v>
      </c>
    </row>
    <row r="267">
      <c r="A267" s="1" t="s">
        <v>82</v>
      </c>
      <c r="B267" s="1">
        <v>2.0</v>
      </c>
    </row>
    <row r="268">
      <c r="A268" s="1" t="s">
        <v>1093</v>
      </c>
      <c r="B268" s="1">
        <v>45.0</v>
      </c>
    </row>
    <row r="269">
      <c r="A269" s="1" t="s">
        <v>27</v>
      </c>
      <c r="B269" s="1">
        <v>6.0</v>
      </c>
    </row>
    <row r="270">
      <c r="A270" s="1" t="s">
        <v>913</v>
      </c>
      <c r="B270" s="1">
        <v>10.0</v>
      </c>
    </row>
    <row r="271">
      <c r="A271" s="1" t="s">
        <v>393</v>
      </c>
      <c r="B271" s="1">
        <v>51.0</v>
      </c>
    </row>
    <row r="272">
      <c r="A272" s="1" t="s">
        <v>1454</v>
      </c>
      <c r="B272" s="1">
        <v>6.0</v>
      </c>
    </row>
    <row r="273">
      <c r="A273" s="1" t="s">
        <v>950</v>
      </c>
      <c r="B273" s="1">
        <v>21.0</v>
      </c>
    </row>
    <row r="274">
      <c r="A274" s="1" t="s">
        <v>1050</v>
      </c>
      <c r="B274" s="1">
        <v>47.0</v>
      </c>
    </row>
    <row r="275">
      <c r="A275" s="1" t="s">
        <v>1430</v>
      </c>
      <c r="B275" s="1">
        <v>46.0</v>
      </c>
    </row>
    <row r="276">
      <c r="A276" s="1" t="s">
        <v>1723</v>
      </c>
      <c r="B276" s="1">
        <v>14.0</v>
      </c>
    </row>
    <row r="277">
      <c r="A277" s="1" t="s">
        <v>90</v>
      </c>
      <c r="B277" s="1">
        <v>70.0</v>
      </c>
    </row>
    <row r="278">
      <c r="A278" s="1" t="s">
        <v>125</v>
      </c>
      <c r="B278" s="1">
        <v>2.0</v>
      </c>
    </row>
    <row r="279">
      <c r="A279" s="1" t="s">
        <v>2492</v>
      </c>
      <c r="B279" s="1">
        <v>9.0</v>
      </c>
    </row>
    <row r="280">
      <c r="A280" s="1" t="s">
        <v>952</v>
      </c>
      <c r="B280" s="1">
        <v>6.0</v>
      </c>
    </row>
    <row r="281">
      <c r="A281" s="1" t="s">
        <v>676</v>
      </c>
      <c r="B281" s="1">
        <v>76.0</v>
      </c>
    </row>
    <row r="282">
      <c r="A282" s="1" t="s">
        <v>1347</v>
      </c>
      <c r="B282" s="1">
        <v>10.0</v>
      </c>
    </row>
    <row r="283">
      <c r="A283" s="1" t="s">
        <v>405</v>
      </c>
      <c r="B283" s="1">
        <v>119.0</v>
      </c>
    </row>
    <row r="284">
      <c r="A284" s="1" t="s">
        <v>680</v>
      </c>
      <c r="B284" s="1">
        <v>20.0</v>
      </c>
    </row>
    <row r="285">
      <c r="A285" s="1" t="s">
        <v>2495</v>
      </c>
      <c r="B285" s="1">
        <v>1.0</v>
      </c>
    </row>
    <row r="286">
      <c r="A286" s="1" t="s">
        <v>2496</v>
      </c>
      <c r="B286" s="1">
        <v>1.0</v>
      </c>
    </row>
    <row r="287">
      <c r="A287" s="1" t="s">
        <v>1420</v>
      </c>
      <c r="B287" s="1">
        <v>16.0</v>
      </c>
    </row>
    <row r="288">
      <c r="A288" s="1" t="s">
        <v>1315</v>
      </c>
      <c r="B288" s="1">
        <v>6.0</v>
      </c>
    </row>
    <row r="289">
      <c r="A289" s="1" t="s">
        <v>2497</v>
      </c>
      <c r="B289" s="1">
        <v>8.0</v>
      </c>
    </row>
    <row r="290">
      <c r="A290" s="1" t="s">
        <v>131</v>
      </c>
      <c r="B290" s="1">
        <v>5.0</v>
      </c>
    </row>
    <row r="291">
      <c r="A291" s="1" t="s">
        <v>875</v>
      </c>
      <c r="B291" s="1">
        <v>2.0</v>
      </c>
    </row>
    <row r="292">
      <c r="A292" s="1" t="s">
        <v>879</v>
      </c>
      <c r="B292" s="1">
        <v>23.0</v>
      </c>
    </row>
    <row r="293">
      <c r="A293" s="1" t="s">
        <v>385</v>
      </c>
      <c r="B293" s="1">
        <v>0.0</v>
      </c>
    </row>
    <row r="294">
      <c r="A294" s="1" t="s">
        <v>1657</v>
      </c>
      <c r="B294" s="1">
        <v>19.0</v>
      </c>
    </row>
    <row r="295">
      <c r="A295" s="1" t="s">
        <v>1158</v>
      </c>
      <c r="B295" s="1">
        <v>16.0</v>
      </c>
    </row>
    <row r="296">
      <c r="A296" s="1" t="s">
        <v>559</v>
      </c>
      <c r="B296" s="1">
        <v>12.0</v>
      </c>
    </row>
    <row r="297">
      <c r="A297" s="1" t="s">
        <v>696</v>
      </c>
      <c r="B297" s="1">
        <v>23.0</v>
      </c>
    </row>
    <row r="298">
      <c r="A298" s="1" t="s">
        <v>2499</v>
      </c>
      <c r="B298" s="1">
        <v>22.0</v>
      </c>
    </row>
    <row r="299">
      <c r="A299" s="1" t="s">
        <v>575</v>
      </c>
      <c r="B299" s="1">
        <v>1.0</v>
      </c>
    </row>
    <row r="300">
      <c r="A300" s="1" t="s">
        <v>688</v>
      </c>
      <c r="B300" s="1">
        <v>83.0</v>
      </c>
    </row>
    <row r="301">
      <c r="A301" s="1" t="s">
        <v>1236</v>
      </c>
      <c r="B301" s="1">
        <v>18.0</v>
      </c>
    </row>
    <row r="302">
      <c r="A302" s="1" t="s">
        <v>597</v>
      </c>
      <c r="B302" s="1">
        <v>4.0</v>
      </c>
    </row>
    <row r="303">
      <c r="A303" s="1" t="s">
        <v>833</v>
      </c>
      <c r="B303" s="1">
        <v>7.0</v>
      </c>
    </row>
    <row r="304">
      <c r="A304" s="1" t="s">
        <v>714</v>
      </c>
      <c r="B304" s="1">
        <v>47.0</v>
      </c>
    </row>
    <row r="305">
      <c r="A305" s="1" t="s">
        <v>307</v>
      </c>
      <c r="B305" s="1">
        <v>10.0</v>
      </c>
    </row>
    <row r="306">
      <c r="A306" s="1" t="s">
        <v>1542</v>
      </c>
      <c r="B306" s="1">
        <v>23.0</v>
      </c>
    </row>
    <row r="307">
      <c r="A307" s="1" t="s">
        <v>476</v>
      </c>
      <c r="B307" s="1">
        <v>1.0</v>
      </c>
    </row>
    <row r="308">
      <c r="A308" s="1" t="s">
        <v>1156</v>
      </c>
      <c r="B308" s="1">
        <v>0.0</v>
      </c>
    </row>
    <row r="309">
      <c r="A309" s="1" t="s">
        <v>189</v>
      </c>
      <c r="B309" s="1">
        <v>8.0</v>
      </c>
    </row>
    <row r="310">
      <c r="A310" s="1" t="s">
        <v>1626</v>
      </c>
      <c r="B310" s="1">
        <v>9.0</v>
      </c>
    </row>
    <row r="311">
      <c r="A311" s="1" t="s">
        <v>1574</v>
      </c>
      <c r="B311" s="1">
        <v>25.0</v>
      </c>
    </row>
    <row r="312">
      <c r="A312" s="1" t="s">
        <v>1341</v>
      </c>
      <c r="B312" s="1">
        <v>26.0</v>
      </c>
    </row>
    <row r="313">
      <c r="A313" s="1" t="s">
        <v>921</v>
      </c>
      <c r="B313" s="1">
        <v>12.0</v>
      </c>
    </row>
    <row r="314">
      <c r="A314" s="1" t="s">
        <v>1643</v>
      </c>
      <c r="B314" s="1">
        <v>31.0</v>
      </c>
    </row>
    <row r="315">
      <c r="A315" s="1" t="s">
        <v>493</v>
      </c>
      <c r="B315" s="1">
        <v>19.0</v>
      </c>
    </row>
    <row r="316">
      <c r="A316" s="1" t="s">
        <v>557</v>
      </c>
      <c r="B316" s="1">
        <v>8.0</v>
      </c>
    </row>
    <row r="317">
      <c r="A317" s="1" t="s">
        <v>1259</v>
      </c>
      <c r="B317" s="1">
        <v>58.0</v>
      </c>
    </row>
    <row r="318">
      <c r="A318" s="1" t="s">
        <v>2502</v>
      </c>
      <c r="B318" s="1">
        <v>1.0</v>
      </c>
    </row>
    <row r="319">
      <c r="A319" s="1" t="s">
        <v>1478</v>
      </c>
      <c r="B319" s="1">
        <v>36.0</v>
      </c>
    </row>
    <row r="320">
      <c r="A320" s="1" t="s">
        <v>2505</v>
      </c>
      <c r="B320" s="1">
        <v>9.0</v>
      </c>
    </row>
    <row r="321">
      <c r="A321" s="1" t="s">
        <v>92</v>
      </c>
      <c r="B321" s="1">
        <v>4.0</v>
      </c>
    </row>
    <row r="322">
      <c r="A322" s="1" t="s">
        <v>1651</v>
      </c>
      <c r="B322" s="1">
        <v>28.0</v>
      </c>
    </row>
    <row r="323">
      <c r="A323" s="1" t="s">
        <v>1614</v>
      </c>
      <c r="B323" s="1">
        <v>28.0</v>
      </c>
    </row>
    <row r="324">
      <c r="A324" s="1" t="s">
        <v>545</v>
      </c>
      <c r="B324" s="1">
        <v>13.0</v>
      </c>
    </row>
    <row r="325">
      <c r="A325" s="1" t="s">
        <v>2506</v>
      </c>
      <c r="B325" s="1">
        <v>6.0</v>
      </c>
    </row>
    <row r="326">
      <c r="A326" s="1" t="s">
        <v>1410</v>
      </c>
      <c r="B326" s="1">
        <v>0.0</v>
      </c>
    </row>
    <row r="327">
      <c r="A327" s="1" t="s">
        <v>238</v>
      </c>
      <c r="B327" s="1">
        <v>20.0</v>
      </c>
    </row>
    <row r="328">
      <c r="A328" s="1" t="s">
        <v>522</v>
      </c>
      <c r="B328" s="1">
        <v>77.0</v>
      </c>
    </row>
    <row r="329">
      <c r="A329" s="1" t="s">
        <v>1633</v>
      </c>
      <c r="B329" s="1">
        <v>14.0</v>
      </c>
    </row>
    <row r="330">
      <c r="A330" s="1" t="s">
        <v>660</v>
      </c>
      <c r="B330" s="1">
        <v>16.0</v>
      </c>
    </row>
    <row r="331">
      <c r="A331" s="1" t="s">
        <v>358</v>
      </c>
      <c r="B331" s="1">
        <v>29.0</v>
      </c>
    </row>
    <row r="332">
      <c r="A332" s="1" t="s">
        <v>674</v>
      </c>
      <c r="B332" s="1">
        <v>14.0</v>
      </c>
    </row>
    <row r="333">
      <c r="A333" s="1" t="s">
        <v>964</v>
      </c>
      <c r="B333" s="1">
        <v>10.0</v>
      </c>
    </row>
    <row r="334">
      <c r="A334" s="1" t="s">
        <v>1548</v>
      </c>
      <c r="B334" s="1">
        <v>26.0</v>
      </c>
    </row>
    <row r="335">
      <c r="A335" s="1" t="s">
        <v>1180</v>
      </c>
      <c r="B335" s="1">
        <v>10.0</v>
      </c>
    </row>
    <row r="336">
      <c r="A336" s="1" t="s">
        <v>1508</v>
      </c>
      <c r="B336" s="1">
        <v>40.0</v>
      </c>
    </row>
    <row r="337">
      <c r="A337" s="1" t="s">
        <v>569</v>
      </c>
      <c r="B337" s="1">
        <v>15.0</v>
      </c>
    </row>
    <row r="338">
      <c r="A338" s="1" t="s">
        <v>935</v>
      </c>
      <c r="B338" s="1">
        <v>55.0</v>
      </c>
    </row>
    <row r="339">
      <c r="A339" s="1" t="s">
        <v>499</v>
      </c>
      <c r="B339" s="1">
        <v>58.0</v>
      </c>
    </row>
    <row r="340">
      <c r="A340" s="1" t="s">
        <v>1472</v>
      </c>
      <c r="B340" s="1">
        <v>5.0</v>
      </c>
    </row>
    <row r="341">
      <c r="A341" s="1" t="s">
        <v>1117</v>
      </c>
      <c r="B341" s="1">
        <v>53.0</v>
      </c>
    </row>
    <row r="342">
      <c r="A342" s="1" t="s">
        <v>1061</v>
      </c>
      <c r="B342" s="1">
        <v>22.0</v>
      </c>
    </row>
    <row r="343">
      <c r="A343" s="1" t="s">
        <v>1148</v>
      </c>
      <c r="B343" s="1">
        <v>50.0</v>
      </c>
    </row>
    <row r="344">
      <c r="A344" s="1" t="s">
        <v>1572</v>
      </c>
      <c r="B344" s="1">
        <v>21.0</v>
      </c>
    </row>
    <row r="345">
      <c r="A345" s="1" t="s">
        <v>43</v>
      </c>
      <c r="B345" s="1">
        <v>2.0</v>
      </c>
    </row>
    <row r="346">
      <c r="A346" s="1" t="s">
        <v>54</v>
      </c>
      <c r="B346" s="1">
        <v>26.0</v>
      </c>
    </row>
    <row r="347">
      <c r="A347" s="1" t="s">
        <v>978</v>
      </c>
      <c r="B347" s="1">
        <v>55.0</v>
      </c>
    </row>
    <row r="348">
      <c r="A348" s="1" t="s">
        <v>1054</v>
      </c>
      <c r="B348" s="1">
        <v>16.0</v>
      </c>
    </row>
    <row r="349">
      <c r="A349" s="1" t="s">
        <v>573</v>
      </c>
      <c r="B349" s="1">
        <v>14.0</v>
      </c>
    </row>
    <row r="350">
      <c r="A350" s="1" t="s">
        <v>1616</v>
      </c>
      <c r="B350" s="1">
        <v>0.0</v>
      </c>
    </row>
    <row r="351">
      <c r="A351" s="1" t="s">
        <v>495</v>
      </c>
      <c r="B351" s="1">
        <v>3.0</v>
      </c>
    </row>
    <row r="352">
      <c r="A352" s="1" t="s">
        <v>52</v>
      </c>
      <c r="B352" s="1">
        <v>3.0</v>
      </c>
    </row>
    <row r="353">
      <c r="A353" s="1" t="s">
        <v>1178</v>
      </c>
      <c r="B353" s="1">
        <v>13.0</v>
      </c>
    </row>
    <row r="354">
      <c r="A354" s="1" t="s">
        <v>2508</v>
      </c>
      <c r="B354" s="1">
        <v>15.0</v>
      </c>
    </row>
    <row r="355">
      <c r="A355" s="1" t="s">
        <v>1408</v>
      </c>
      <c r="B355" s="1">
        <v>7.0</v>
      </c>
    </row>
    <row r="356">
      <c r="A356" s="1" t="s">
        <v>213</v>
      </c>
      <c r="B356" s="1">
        <v>11.0</v>
      </c>
    </row>
    <row r="357">
      <c r="A357" s="1" t="s">
        <v>1460</v>
      </c>
      <c r="B357" s="1">
        <v>37.0</v>
      </c>
    </row>
    <row r="358">
      <c r="A358" s="1" t="s">
        <v>187</v>
      </c>
      <c r="B358" s="1">
        <v>36.0</v>
      </c>
    </row>
    <row r="359">
      <c r="A359" s="1" t="s">
        <v>1770</v>
      </c>
      <c r="B359" s="1">
        <v>1.0</v>
      </c>
    </row>
    <row r="360">
      <c r="A360" s="1" t="s">
        <v>2510</v>
      </c>
      <c r="B360" s="1">
        <v>14.0</v>
      </c>
    </row>
    <row r="361">
      <c r="A361" s="1" t="s">
        <v>2511</v>
      </c>
      <c r="B361" s="1">
        <v>2.0</v>
      </c>
    </row>
    <row r="362">
      <c r="A362" s="1" t="s">
        <v>1546</v>
      </c>
      <c r="B362" s="1">
        <v>35.0</v>
      </c>
    </row>
    <row r="363">
      <c r="A363" s="1" t="s">
        <v>183</v>
      </c>
      <c r="B363" s="1">
        <v>10.0</v>
      </c>
    </row>
    <row r="364">
      <c r="A364" s="1" t="s">
        <v>1331</v>
      </c>
      <c r="B364" s="1">
        <v>11.0</v>
      </c>
    </row>
    <row r="365">
      <c r="A365" s="1" t="s">
        <v>1729</v>
      </c>
      <c r="B365" s="1">
        <v>12.0</v>
      </c>
    </row>
    <row r="366">
      <c r="A366" s="1" t="s">
        <v>1008</v>
      </c>
      <c r="B366" s="1">
        <v>90.0</v>
      </c>
    </row>
    <row r="367">
      <c r="A367" s="1" t="s">
        <v>333</v>
      </c>
      <c r="B367" s="1">
        <v>24.0</v>
      </c>
    </row>
    <row r="368">
      <c r="A368" s="1" t="s">
        <v>1174</v>
      </c>
      <c r="B368" s="1">
        <v>0.0</v>
      </c>
    </row>
    <row r="369">
      <c r="A369" s="1" t="s">
        <v>643</v>
      </c>
      <c r="B369" s="1">
        <v>12.0</v>
      </c>
    </row>
    <row r="370">
      <c r="A370" s="1" t="s">
        <v>1694</v>
      </c>
      <c r="B370" s="1">
        <v>18.0</v>
      </c>
    </row>
    <row r="371">
      <c r="A371" s="1" t="s">
        <v>281</v>
      </c>
      <c r="B371" s="1">
        <v>5.0</v>
      </c>
    </row>
    <row r="372">
      <c r="A372" s="1" t="s">
        <v>1544</v>
      </c>
      <c r="B372" s="1">
        <v>28.0</v>
      </c>
    </row>
    <row r="373">
      <c r="A373" s="1" t="s">
        <v>1309</v>
      </c>
      <c r="B373" s="1">
        <v>56.0</v>
      </c>
    </row>
    <row r="374">
      <c r="A374" s="1" t="s">
        <v>966</v>
      </c>
      <c r="B374" s="1">
        <v>7.0</v>
      </c>
    </row>
    <row r="375">
      <c r="A375" s="1" t="s">
        <v>1757</v>
      </c>
      <c r="B375" s="1">
        <v>13.0</v>
      </c>
    </row>
    <row r="376">
      <c r="A376" s="1" t="s">
        <v>587</v>
      </c>
      <c r="B376" s="1">
        <v>6.0</v>
      </c>
    </row>
    <row r="377">
      <c r="A377" s="1" t="s">
        <v>1426</v>
      </c>
      <c r="B377" s="1">
        <v>29.0</v>
      </c>
    </row>
    <row r="378">
      <c r="A378" s="1" t="s">
        <v>630</v>
      </c>
      <c r="B378" s="1">
        <v>0.0</v>
      </c>
    </row>
    <row r="379">
      <c r="A379" s="1" t="s">
        <v>1018</v>
      </c>
      <c r="B379" s="1">
        <v>2.0</v>
      </c>
    </row>
    <row r="380">
      <c r="A380" s="1" t="s">
        <v>1004</v>
      </c>
      <c r="B380" s="1">
        <v>32.0</v>
      </c>
    </row>
    <row r="381">
      <c r="A381" s="1" t="s">
        <v>726</v>
      </c>
      <c r="B381" s="1">
        <v>0.0</v>
      </c>
    </row>
    <row r="382">
      <c r="A382" s="1" t="s">
        <v>1764</v>
      </c>
      <c r="B382" s="1">
        <v>24.0</v>
      </c>
    </row>
    <row r="383">
      <c r="A383" s="1" t="s">
        <v>980</v>
      </c>
      <c r="B383" s="1">
        <v>56.0</v>
      </c>
    </row>
    <row r="384">
      <c r="A384" s="1" t="s">
        <v>1140</v>
      </c>
      <c r="B384" s="1">
        <v>22.0</v>
      </c>
    </row>
    <row r="385">
      <c r="A385" s="1" t="s">
        <v>13</v>
      </c>
      <c r="B385" s="1">
        <v>2.0</v>
      </c>
    </row>
    <row r="386">
      <c r="A386" s="1" t="s">
        <v>1249</v>
      </c>
      <c r="B386" s="1">
        <v>16.0</v>
      </c>
    </row>
    <row r="387">
      <c r="A387" s="1" t="s">
        <v>1666</v>
      </c>
      <c r="B387" s="1">
        <v>1.0</v>
      </c>
    </row>
    <row r="388">
      <c r="A388" s="1" t="s">
        <v>1358</v>
      </c>
      <c r="B388" s="1">
        <v>13.0</v>
      </c>
    </row>
    <row r="389">
      <c r="A389" s="1" t="s">
        <v>532</v>
      </c>
      <c r="B389" s="1">
        <v>1.0</v>
      </c>
    </row>
    <row r="390">
      <c r="A390" s="1" t="s">
        <v>1582</v>
      </c>
      <c r="B390" s="1">
        <v>36.0</v>
      </c>
    </row>
    <row r="391">
      <c r="A391" s="1" t="s">
        <v>443</v>
      </c>
      <c r="B391" s="1">
        <v>6.0</v>
      </c>
    </row>
    <row r="392">
      <c r="A392" s="1" t="s">
        <v>230</v>
      </c>
      <c r="B392" s="1">
        <v>10.0</v>
      </c>
    </row>
    <row r="393">
      <c r="A393" s="1" t="s">
        <v>518</v>
      </c>
      <c r="B393" s="1">
        <v>27.0</v>
      </c>
    </row>
    <row r="394">
      <c r="A394" s="1" t="s">
        <v>817</v>
      </c>
      <c r="B394" s="1">
        <v>15.0</v>
      </c>
    </row>
    <row r="395">
      <c r="A395" s="1" t="s">
        <v>462</v>
      </c>
      <c r="B395" s="1">
        <v>168.0</v>
      </c>
    </row>
    <row r="396">
      <c r="A396" s="1" t="s">
        <v>142</v>
      </c>
      <c r="B396" s="1">
        <v>1.0</v>
      </c>
    </row>
    <row r="397">
      <c r="A397" s="1" t="s">
        <v>595</v>
      </c>
      <c r="B397" s="1">
        <v>6.0</v>
      </c>
    </row>
    <row r="398">
      <c r="A398" s="1" t="s">
        <v>837</v>
      </c>
      <c r="B398" s="1">
        <v>76.0</v>
      </c>
    </row>
    <row r="399">
      <c r="A399" s="1" t="s">
        <v>1211</v>
      </c>
      <c r="B399" s="1">
        <v>18.0</v>
      </c>
    </row>
    <row r="400">
      <c r="A400" s="1" t="s">
        <v>175</v>
      </c>
      <c r="B400" s="1">
        <v>31.0</v>
      </c>
    </row>
    <row r="401">
      <c r="A401" s="1" t="s">
        <v>1620</v>
      </c>
      <c r="B401" s="1">
        <v>14.0</v>
      </c>
    </row>
    <row r="402">
      <c r="A402" s="1" t="s">
        <v>1063</v>
      </c>
      <c r="B402" s="1">
        <v>5.0</v>
      </c>
    </row>
    <row r="403">
      <c r="A403" s="1" t="s">
        <v>41</v>
      </c>
      <c r="B403" s="1">
        <v>8.0</v>
      </c>
    </row>
    <row r="404">
      <c r="A404" s="1" t="s">
        <v>265</v>
      </c>
      <c r="B404" s="1">
        <v>20.0</v>
      </c>
    </row>
    <row r="405">
      <c r="A405" s="1" t="s">
        <v>315</v>
      </c>
      <c r="B405" s="1">
        <v>3.0</v>
      </c>
    </row>
    <row r="406">
      <c r="A406" s="1" t="s">
        <v>1708</v>
      </c>
      <c r="B406" s="1">
        <v>7.0</v>
      </c>
    </row>
    <row r="407">
      <c r="A407" s="1" t="s">
        <v>1422</v>
      </c>
      <c r="B407" s="1">
        <v>1.0</v>
      </c>
    </row>
    <row r="408">
      <c r="A408" s="1" t="s">
        <v>240</v>
      </c>
      <c r="B408" s="1">
        <v>69.0</v>
      </c>
    </row>
    <row r="409">
      <c r="A409" s="1" t="s">
        <v>1022</v>
      </c>
      <c r="B409" s="1">
        <v>28.0</v>
      </c>
    </row>
    <row r="410">
      <c r="A410" s="1" t="s">
        <v>1052</v>
      </c>
      <c r="B410" s="1">
        <v>41.0</v>
      </c>
    </row>
    <row r="411">
      <c r="A411" s="1" t="s">
        <v>445</v>
      </c>
      <c r="B411" s="1">
        <v>20.0</v>
      </c>
    </row>
    <row r="412">
      <c r="A412" s="1" t="s">
        <v>387</v>
      </c>
      <c r="B412" s="1">
        <v>6.0</v>
      </c>
    </row>
    <row r="413">
      <c r="A413" s="1" t="s">
        <v>765</v>
      </c>
      <c r="B413" s="1">
        <v>18.0</v>
      </c>
    </row>
    <row r="414">
      <c r="A414" s="1" t="s">
        <v>2515</v>
      </c>
      <c r="B414" s="1">
        <v>6.0</v>
      </c>
    </row>
    <row r="415">
      <c r="A415" s="1" t="s">
        <v>609</v>
      </c>
      <c r="B415" s="1">
        <v>83.0</v>
      </c>
    </row>
    <row r="416">
      <c r="A416" s="1" t="s">
        <v>107</v>
      </c>
      <c r="B416" s="1">
        <v>15.0</v>
      </c>
    </row>
    <row r="417">
      <c r="A417" s="1" t="s">
        <v>1530</v>
      </c>
      <c r="B417" s="1">
        <v>17.0</v>
      </c>
    </row>
    <row r="418">
      <c r="A418" s="1" t="s">
        <v>1456</v>
      </c>
      <c r="B418" s="1">
        <v>7.0</v>
      </c>
    </row>
    <row r="419">
      <c r="A419" s="1" t="s">
        <v>115</v>
      </c>
      <c r="B419" s="1">
        <v>59.0</v>
      </c>
    </row>
    <row r="420">
      <c r="A420" s="1" t="s">
        <v>1564</v>
      </c>
      <c r="B420" s="1">
        <v>5.0</v>
      </c>
    </row>
    <row r="421">
      <c r="A421" s="1" t="s">
        <v>1261</v>
      </c>
      <c r="B421" s="1">
        <v>14.0</v>
      </c>
    </row>
    <row r="422">
      <c r="A422" s="1" t="s">
        <v>849</v>
      </c>
      <c r="B422" s="1">
        <v>6.0</v>
      </c>
    </row>
    <row r="423">
      <c r="A423" s="1" t="s">
        <v>215</v>
      </c>
      <c r="B423" s="1">
        <v>17.0</v>
      </c>
    </row>
    <row r="424">
      <c r="A424" s="1" t="s">
        <v>998</v>
      </c>
      <c r="B424" s="1">
        <v>41.0</v>
      </c>
    </row>
    <row r="425">
      <c r="A425" s="1" t="s">
        <v>612</v>
      </c>
      <c r="B425" s="1">
        <v>3.0</v>
      </c>
    </row>
    <row r="426">
      <c r="A426" s="1" t="s">
        <v>185</v>
      </c>
      <c r="B426" s="1">
        <v>71.0</v>
      </c>
    </row>
    <row r="427">
      <c r="A427" s="1" t="s">
        <v>1295</v>
      </c>
      <c r="B427" s="1">
        <v>17.0</v>
      </c>
    </row>
    <row r="428">
      <c r="A428" s="1" t="s">
        <v>728</v>
      </c>
      <c r="B428" s="1">
        <v>19.0</v>
      </c>
    </row>
    <row r="429">
      <c r="A429" s="1" t="s">
        <v>1303</v>
      </c>
      <c r="B429" s="1">
        <v>2.0</v>
      </c>
    </row>
    <row r="430">
      <c r="A430" s="1" t="s">
        <v>2517</v>
      </c>
      <c r="B430" s="1">
        <v>15.0</v>
      </c>
    </row>
    <row r="431">
      <c r="A431" s="1" t="s">
        <v>1538</v>
      </c>
      <c r="B431" s="1">
        <v>42.0</v>
      </c>
    </row>
    <row r="432">
      <c r="A432" s="1" t="s">
        <v>1554</v>
      </c>
      <c r="B432" s="1">
        <v>30.0</v>
      </c>
    </row>
    <row r="433">
      <c r="A433" s="1" t="s">
        <v>1755</v>
      </c>
      <c r="B433" s="1">
        <v>14.0</v>
      </c>
    </row>
    <row r="434">
      <c r="A434" s="1" t="s">
        <v>666</v>
      </c>
      <c r="B434" s="1">
        <v>7.0</v>
      </c>
    </row>
    <row r="435">
      <c r="A435" s="1" t="s">
        <v>2518</v>
      </c>
      <c r="B435" s="1">
        <v>13.0</v>
      </c>
    </row>
    <row r="436">
      <c r="A436" s="1" t="s">
        <v>1040</v>
      </c>
      <c r="B436" s="1">
        <v>10.0</v>
      </c>
    </row>
    <row r="437">
      <c r="A437" s="1" t="s">
        <v>2519</v>
      </c>
      <c r="B437" s="1">
        <v>10.0</v>
      </c>
    </row>
    <row r="438">
      <c r="A438" s="1" t="s">
        <v>1111</v>
      </c>
      <c r="B438" s="1">
        <v>28.0</v>
      </c>
    </row>
    <row r="439">
      <c r="A439" s="1" t="s">
        <v>1715</v>
      </c>
      <c r="B439" s="1">
        <v>28.0</v>
      </c>
    </row>
    <row r="440">
      <c r="A440" s="1" t="s">
        <v>1034</v>
      </c>
      <c r="B440" s="1">
        <v>17.0</v>
      </c>
    </row>
    <row r="441">
      <c r="A441" s="1" t="s">
        <v>581</v>
      </c>
      <c r="B441" s="1">
        <v>0.0</v>
      </c>
    </row>
    <row r="442">
      <c r="A442" s="1" t="s">
        <v>541</v>
      </c>
      <c r="B442" s="1">
        <v>11.0</v>
      </c>
    </row>
    <row r="443">
      <c r="A443" s="1" t="s">
        <v>1378</v>
      </c>
      <c r="B443" s="1">
        <v>10.0</v>
      </c>
    </row>
    <row r="444">
      <c r="A444" s="1" t="s">
        <v>579</v>
      </c>
      <c r="B444" s="1">
        <v>8.0</v>
      </c>
    </row>
    <row r="445">
      <c r="A445" s="1" t="s">
        <v>419</v>
      </c>
      <c r="B445" s="1">
        <v>8.0</v>
      </c>
    </row>
    <row r="446">
      <c r="A446" s="1" t="s">
        <v>724</v>
      </c>
      <c r="B446" s="1">
        <v>27.0</v>
      </c>
    </row>
    <row r="447">
      <c r="A447" s="1" t="s">
        <v>1319</v>
      </c>
      <c r="B447" s="1">
        <v>33.0</v>
      </c>
    </row>
    <row r="448">
      <c r="A448" s="1" t="s">
        <v>1079</v>
      </c>
      <c r="B448" s="1">
        <v>4.0</v>
      </c>
    </row>
    <row r="449">
      <c r="A449" s="1" t="s">
        <v>2522</v>
      </c>
      <c r="B449" s="1">
        <v>18.0</v>
      </c>
    </row>
    <row r="450">
      <c r="A450" s="1" t="s">
        <v>1083</v>
      </c>
      <c r="B450" s="1">
        <v>52.0</v>
      </c>
    </row>
    <row r="451">
      <c r="A451" s="1" t="s">
        <v>738</v>
      </c>
      <c r="B451" s="1">
        <v>1.0</v>
      </c>
    </row>
    <row r="452">
      <c r="A452" s="1" t="s">
        <v>992</v>
      </c>
      <c r="B452" s="1">
        <v>29.0</v>
      </c>
    </row>
    <row r="453">
      <c r="A453" s="1" t="s">
        <v>401</v>
      </c>
      <c r="B453" s="1">
        <v>77.0</v>
      </c>
    </row>
    <row r="454">
      <c r="A454" s="1" t="s">
        <v>1207</v>
      </c>
      <c r="B454" s="1">
        <v>7.0</v>
      </c>
    </row>
    <row r="455">
      <c r="A455" s="1" t="s">
        <v>1182</v>
      </c>
      <c r="B455" s="1">
        <v>36.0</v>
      </c>
    </row>
    <row r="456">
      <c r="A456" s="1" t="s">
        <v>524</v>
      </c>
      <c r="B456" s="1">
        <v>6.0</v>
      </c>
    </row>
    <row r="457">
      <c r="A457" s="1" t="s">
        <v>113</v>
      </c>
      <c r="B457" s="1">
        <v>2.0</v>
      </c>
    </row>
    <row r="458">
      <c r="A458" s="1" t="s">
        <v>2526</v>
      </c>
      <c r="B458" s="1">
        <v>5.0</v>
      </c>
    </row>
    <row r="459">
      <c r="A459" s="1" t="s">
        <v>919</v>
      </c>
      <c r="B459" s="1">
        <v>4.0</v>
      </c>
    </row>
    <row r="460">
      <c r="A460" s="1" t="s">
        <v>684</v>
      </c>
      <c r="B460" s="1">
        <v>2.0</v>
      </c>
    </row>
    <row r="461">
      <c r="A461" s="1" t="s">
        <v>563</v>
      </c>
      <c r="B461" s="1">
        <v>44.0</v>
      </c>
    </row>
    <row r="462">
      <c r="A462" s="1" t="s">
        <v>365</v>
      </c>
      <c r="B462" s="1">
        <v>13.0</v>
      </c>
    </row>
    <row r="463">
      <c r="A463" s="1" t="s">
        <v>2528</v>
      </c>
      <c r="B463" s="1">
        <v>14.0</v>
      </c>
    </row>
    <row r="464">
      <c r="A464" s="1" t="s">
        <v>497</v>
      </c>
      <c r="B464" s="1">
        <v>23.0</v>
      </c>
    </row>
    <row r="465">
      <c r="A465" s="1" t="s">
        <v>622</v>
      </c>
      <c r="B465" s="1">
        <v>0.0</v>
      </c>
    </row>
    <row r="466">
      <c r="A466" s="1" t="s">
        <v>1406</v>
      </c>
      <c r="B466" s="1">
        <v>43.0</v>
      </c>
    </row>
    <row r="467">
      <c r="A467" s="1" t="s">
        <v>814</v>
      </c>
      <c r="B467" s="1">
        <v>4.0</v>
      </c>
    </row>
    <row r="468">
      <c r="A468" s="1" t="s">
        <v>2529</v>
      </c>
      <c r="B468" s="1">
        <v>6.0</v>
      </c>
    </row>
    <row r="469">
      <c r="A469" s="1" t="s">
        <v>1464</v>
      </c>
      <c r="B469" s="1">
        <v>9.0</v>
      </c>
    </row>
    <row r="470">
      <c r="A470" s="1" t="s">
        <v>831</v>
      </c>
      <c r="B470" s="1">
        <v>21.0</v>
      </c>
    </row>
    <row r="471">
      <c r="A471" s="1" t="s">
        <v>734</v>
      </c>
      <c r="B471" s="1">
        <v>2.0</v>
      </c>
    </row>
    <row r="472">
      <c r="A472" s="1" t="s">
        <v>2530</v>
      </c>
      <c r="B472" s="1">
        <v>9.0</v>
      </c>
    </row>
    <row r="473">
      <c r="A473" s="1" t="s">
        <v>1323</v>
      </c>
      <c r="B473" s="1">
        <v>31.0</v>
      </c>
    </row>
    <row r="474">
      <c r="A474" s="1" t="s">
        <v>1000</v>
      </c>
      <c r="B474" s="1">
        <v>39.0</v>
      </c>
    </row>
    <row r="475">
      <c r="A475" s="1" t="s">
        <v>1317</v>
      </c>
      <c r="B475" s="1">
        <v>3.0</v>
      </c>
    </row>
    <row r="476">
      <c r="A476" s="1" t="s">
        <v>105</v>
      </c>
      <c r="B476" s="1">
        <v>34.0</v>
      </c>
    </row>
    <row r="477">
      <c r="A477" s="1" t="s">
        <v>889</v>
      </c>
      <c r="B477" s="1">
        <v>48.0</v>
      </c>
    </row>
    <row r="478">
      <c r="A478" s="1" t="s">
        <v>956</v>
      </c>
      <c r="B478" s="1">
        <v>4.0</v>
      </c>
    </row>
    <row r="479">
      <c r="A479" s="1" t="s">
        <v>2532</v>
      </c>
      <c r="B479" s="1">
        <v>6.0</v>
      </c>
    </row>
    <row r="480">
      <c r="A480" s="1" t="s">
        <v>273</v>
      </c>
      <c r="B480" s="1">
        <v>35.0</v>
      </c>
    </row>
    <row r="481">
      <c r="A481" s="1" t="s">
        <v>269</v>
      </c>
      <c r="B481" s="1">
        <v>8.0</v>
      </c>
    </row>
    <row r="482">
      <c r="A482" s="1" t="s">
        <v>57</v>
      </c>
      <c r="B482" s="1">
        <v>6.0</v>
      </c>
    </row>
    <row r="483">
      <c r="A483" s="1" t="s">
        <v>865</v>
      </c>
      <c r="B483" s="1">
        <v>22.0</v>
      </c>
    </row>
    <row r="484">
      <c r="A484" s="1" t="s">
        <v>1588</v>
      </c>
      <c r="B484" s="1">
        <v>2.0</v>
      </c>
    </row>
    <row r="485">
      <c r="A485" s="1" t="s">
        <v>954</v>
      </c>
      <c r="B485" s="1">
        <v>5.0</v>
      </c>
    </row>
    <row r="486">
      <c r="A486" s="1" t="s">
        <v>399</v>
      </c>
      <c r="B486" s="1">
        <v>26.0</v>
      </c>
    </row>
    <row r="487">
      <c r="A487" s="1" t="s">
        <v>706</v>
      </c>
      <c r="B487" s="1">
        <v>15.0</v>
      </c>
    </row>
    <row r="488">
      <c r="A488" s="1" t="s">
        <v>1226</v>
      </c>
      <c r="B488" s="1">
        <v>53.0</v>
      </c>
    </row>
    <row r="489">
      <c r="A489" s="1" t="s">
        <v>23</v>
      </c>
      <c r="B489" s="1">
        <v>1.0</v>
      </c>
    </row>
    <row r="490">
      <c r="A490" s="1" t="s">
        <v>662</v>
      </c>
      <c r="B490" s="1">
        <v>24.0</v>
      </c>
    </row>
    <row r="491">
      <c r="A491" s="1" t="s">
        <v>482</v>
      </c>
      <c r="B491" s="1">
        <v>8.0</v>
      </c>
    </row>
    <row r="492">
      <c r="A492" s="1" t="s">
        <v>1540</v>
      </c>
      <c r="B492" s="1">
        <v>13.0</v>
      </c>
    </row>
    <row r="493">
      <c r="A493" s="1" t="s">
        <v>427</v>
      </c>
      <c r="B493" s="1">
        <v>16.0</v>
      </c>
    </row>
    <row r="494">
      <c r="A494" s="1" t="s">
        <v>2534</v>
      </c>
      <c r="B494" s="1">
        <v>16.0</v>
      </c>
    </row>
    <row r="495">
      <c r="A495" s="1" t="s">
        <v>109</v>
      </c>
      <c r="B495" s="1">
        <v>1.0</v>
      </c>
    </row>
    <row r="496">
      <c r="A496" s="1" t="s">
        <v>1164</v>
      </c>
      <c r="B496" s="1">
        <v>13.0</v>
      </c>
    </row>
    <row r="497">
      <c r="A497" s="1" t="s">
        <v>1293</v>
      </c>
      <c r="B497" s="1">
        <v>14.0</v>
      </c>
    </row>
    <row r="498">
      <c r="A498" s="1" t="s">
        <v>1077</v>
      </c>
      <c r="B498" s="1">
        <v>22.0</v>
      </c>
    </row>
    <row r="499">
      <c r="A499" s="1" t="s">
        <v>250</v>
      </c>
      <c r="B499" s="1">
        <v>18.0</v>
      </c>
    </row>
    <row r="500">
      <c r="A500" s="1" t="s">
        <v>1516</v>
      </c>
      <c r="B500" s="1">
        <v>39.0</v>
      </c>
    </row>
    <row r="501">
      <c r="A501" s="1" t="s">
        <v>1364</v>
      </c>
      <c r="B501" s="1">
        <v>18.0</v>
      </c>
    </row>
    <row r="502">
      <c r="A502" s="1" t="s">
        <v>1067</v>
      </c>
      <c r="B502" s="1">
        <v>4.0</v>
      </c>
    </row>
    <row r="503">
      <c r="A503" s="1" t="s">
        <v>1390</v>
      </c>
      <c r="B503" s="1">
        <v>5.0</v>
      </c>
    </row>
    <row r="504">
      <c r="A504" s="1" t="s">
        <v>117</v>
      </c>
      <c r="B504" s="1">
        <v>3.0</v>
      </c>
    </row>
    <row r="505">
      <c r="A505" s="1" t="s">
        <v>1368</v>
      </c>
      <c r="B505" s="1">
        <v>2.0</v>
      </c>
    </row>
    <row r="506">
      <c r="A506" s="1" t="s">
        <v>1428</v>
      </c>
      <c r="B506" s="1">
        <v>23.0</v>
      </c>
    </row>
    <row r="507">
      <c r="A507" s="1" t="s">
        <v>209</v>
      </c>
      <c r="B507" s="1">
        <v>19.0</v>
      </c>
    </row>
    <row r="508">
      <c r="A508" s="1" t="s">
        <v>1327</v>
      </c>
      <c r="B508" s="1">
        <v>27.0</v>
      </c>
    </row>
    <row r="509">
      <c r="A509" s="1" t="s">
        <v>2536</v>
      </c>
      <c r="B509" s="1">
        <v>6.0</v>
      </c>
    </row>
    <row r="510">
      <c r="A510" s="1" t="s">
        <v>415</v>
      </c>
      <c r="B510" s="1">
        <v>11.0</v>
      </c>
    </row>
    <row r="511">
      <c r="A511" s="1" t="s">
        <v>2537</v>
      </c>
      <c r="B511" s="1">
        <v>10.0</v>
      </c>
    </row>
    <row r="512">
      <c r="A512" s="1" t="s">
        <v>905</v>
      </c>
      <c r="B512" s="1">
        <v>41.0</v>
      </c>
    </row>
    <row r="513">
      <c r="A513" s="1" t="s">
        <v>2538</v>
      </c>
      <c r="B513" s="1">
        <v>13.0</v>
      </c>
    </row>
    <row r="514">
      <c r="A514" s="1" t="s">
        <v>1518</v>
      </c>
      <c r="B514" s="1">
        <v>32.0</v>
      </c>
    </row>
    <row r="515">
      <c r="A515" s="1" t="s">
        <v>88</v>
      </c>
      <c r="B515" s="1">
        <v>15.0</v>
      </c>
    </row>
    <row r="516">
      <c r="A516" s="1" t="s">
        <v>76</v>
      </c>
      <c r="B516" s="1">
        <v>2.0</v>
      </c>
    </row>
    <row r="517">
      <c r="A517" s="1" t="s">
        <v>1097</v>
      </c>
      <c r="B517" s="1">
        <v>28.0</v>
      </c>
    </row>
    <row r="518">
      <c r="A518" s="1" t="s">
        <v>740</v>
      </c>
      <c r="B518" s="1">
        <v>6.0</v>
      </c>
    </row>
    <row r="519">
      <c r="A519" s="1" t="s">
        <v>1768</v>
      </c>
      <c r="B519" s="1">
        <v>24.0</v>
      </c>
    </row>
    <row r="520">
      <c r="A520" s="1" t="s">
        <v>639</v>
      </c>
      <c r="B520" s="1">
        <v>24.0</v>
      </c>
    </row>
    <row r="521">
      <c r="A521" s="1" t="s">
        <v>67</v>
      </c>
      <c r="B521" s="1">
        <v>6.0</v>
      </c>
    </row>
    <row r="522">
      <c r="A522" s="1" t="s">
        <v>757</v>
      </c>
      <c r="B522" s="1">
        <v>7.0</v>
      </c>
    </row>
    <row r="523">
      <c r="A523" s="1" t="s">
        <v>1482</v>
      </c>
      <c r="B523" s="1">
        <v>14.0</v>
      </c>
    </row>
    <row r="524">
      <c r="A524" s="1" t="s">
        <v>2541</v>
      </c>
      <c r="B524" s="1">
        <v>10.0</v>
      </c>
    </row>
    <row r="525">
      <c r="A525" s="1" t="s">
        <v>1339</v>
      </c>
      <c r="B525" s="1">
        <v>10.0</v>
      </c>
    </row>
    <row r="526">
      <c r="A526" s="1" t="s">
        <v>605</v>
      </c>
      <c r="B526" s="1">
        <v>4.0</v>
      </c>
    </row>
    <row r="527">
      <c r="A527" s="1" t="s">
        <v>647</v>
      </c>
      <c r="B527" s="1">
        <v>42.0</v>
      </c>
    </row>
    <row r="528">
      <c r="A528" s="1" t="s">
        <v>577</v>
      </c>
      <c r="B528" s="1">
        <v>12.0</v>
      </c>
    </row>
    <row r="529">
      <c r="A529" s="1" t="s">
        <v>454</v>
      </c>
      <c r="B529" s="1">
        <v>7.0</v>
      </c>
    </row>
    <row r="530">
      <c r="A530" s="1" t="s">
        <v>1566</v>
      </c>
      <c r="B530" s="1">
        <v>21.0</v>
      </c>
    </row>
    <row r="531">
      <c r="A531" s="1" t="s">
        <v>1686</v>
      </c>
      <c r="B531" s="1">
        <v>1.0</v>
      </c>
    </row>
    <row r="532">
      <c r="A532" s="1" t="s">
        <v>2545</v>
      </c>
      <c r="B532" s="1">
        <v>9.0</v>
      </c>
    </row>
    <row r="533">
      <c r="A533" s="1" t="s">
        <v>373</v>
      </c>
      <c r="B533" s="1">
        <v>3.0</v>
      </c>
    </row>
    <row r="534">
      <c r="A534" s="1" t="s">
        <v>1349</v>
      </c>
      <c r="B534" s="1">
        <v>43.0</v>
      </c>
    </row>
    <row r="535">
      <c r="A535" s="1" t="s">
        <v>2546</v>
      </c>
      <c r="B535" s="1">
        <v>3.0</v>
      </c>
    </row>
    <row r="536">
      <c r="A536" s="1" t="s">
        <v>520</v>
      </c>
      <c r="B536" s="1">
        <v>68.0</v>
      </c>
    </row>
    <row r="537">
      <c r="A537" s="1" t="s">
        <v>1240</v>
      </c>
      <c r="B537" s="1">
        <v>3.0</v>
      </c>
    </row>
    <row r="538">
      <c r="A538" s="1" t="s">
        <v>381</v>
      </c>
      <c r="B538" s="1">
        <v>1.0</v>
      </c>
    </row>
    <row r="539">
      <c r="A539" s="1" t="s">
        <v>1184</v>
      </c>
      <c r="B539" s="1">
        <v>29.0</v>
      </c>
    </row>
    <row r="540">
      <c r="A540" s="1" t="s">
        <v>299</v>
      </c>
      <c r="B540" s="1">
        <v>7.0</v>
      </c>
    </row>
    <row r="541">
      <c r="A541" s="1" t="s">
        <v>534</v>
      </c>
      <c r="B541" s="1">
        <v>6.0</v>
      </c>
    </row>
    <row r="542">
      <c r="A542" s="1" t="s">
        <v>217</v>
      </c>
      <c r="B542" s="1">
        <v>63.0</v>
      </c>
    </row>
    <row r="543">
      <c r="A543" s="1" t="s">
        <v>1269</v>
      </c>
      <c r="B543" s="1">
        <v>8.0</v>
      </c>
    </row>
    <row r="544">
      <c r="A544" s="1" t="s">
        <v>1560</v>
      </c>
      <c r="B544" s="1">
        <v>22.0</v>
      </c>
    </row>
    <row r="545">
      <c r="A545" s="1" t="s">
        <v>1510</v>
      </c>
      <c r="B545" s="1">
        <v>8.0</v>
      </c>
    </row>
    <row r="546">
      <c r="A546" s="1" t="s">
        <v>624</v>
      </c>
      <c r="B546" s="1">
        <v>43.0</v>
      </c>
    </row>
    <row r="547">
      <c r="A547" s="1" t="s">
        <v>352</v>
      </c>
      <c r="B547" s="1">
        <v>1.0</v>
      </c>
    </row>
    <row r="548">
      <c r="A548" s="1" t="s">
        <v>421</v>
      </c>
      <c r="B548" s="1">
        <v>42.0</v>
      </c>
    </row>
    <row r="549">
      <c r="A549" s="1" t="s">
        <v>460</v>
      </c>
      <c r="B549" s="1">
        <v>1.0</v>
      </c>
    </row>
    <row r="550">
      <c r="A550" s="1" t="s">
        <v>507</v>
      </c>
      <c r="B550" s="1">
        <v>7.0</v>
      </c>
    </row>
    <row r="551">
      <c r="A551" s="1" t="s">
        <v>1203</v>
      </c>
      <c r="B551" s="1">
        <v>17.0</v>
      </c>
    </row>
    <row r="552">
      <c r="A552" s="1" t="s">
        <v>1674</v>
      </c>
      <c r="B552" s="1">
        <v>17.0</v>
      </c>
    </row>
    <row r="553">
      <c r="A553" s="1" t="s">
        <v>972</v>
      </c>
      <c r="B553" s="1">
        <v>1.0</v>
      </c>
    </row>
    <row r="554">
      <c r="A554" s="1" t="s">
        <v>2548</v>
      </c>
      <c r="B554" s="1">
        <v>0.0</v>
      </c>
    </row>
    <row r="555">
      <c r="A555" s="1" t="s">
        <v>2549</v>
      </c>
      <c r="B555" s="1">
        <v>22.0</v>
      </c>
    </row>
    <row r="556">
      <c r="A556" s="1" t="s">
        <v>712</v>
      </c>
      <c r="B556" s="1">
        <v>9.0</v>
      </c>
    </row>
    <row r="557">
      <c r="A557" s="1" t="s">
        <v>244</v>
      </c>
      <c r="B557" s="1">
        <v>68.0</v>
      </c>
    </row>
    <row r="558">
      <c r="A558" s="1" t="s">
        <v>1297</v>
      </c>
      <c r="B558" s="1">
        <v>50.0</v>
      </c>
    </row>
    <row r="559">
      <c r="A559" s="1" t="s">
        <v>911</v>
      </c>
      <c r="B559" s="1">
        <v>39.0</v>
      </c>
    </row>
    <row r="560">
      <c r="A560" s="1" t="s">
        <v>271</v>
      </c>
      <c r="B560" s="1">
        <v>28.0</v>
      </c>
    </row>
    <row r="561">
      <c r="A561" s="1" t="s">
        <v>1721</v>
      </c>
      <c r="B561" s="1">
        <v>8.0</v>
      </c>
    </row>
    <row r="562">
      <c r="A562" s="1" t="s">
        <v>1631</v>
      </c>
      <c r="B562" s="1">
        <v>5.0</v>
      </c>
    </row>
    <row r="563">
      <c r="A563" s="1" t="s">
        <v>2554</v>
      </c>
      <c r="B563" s="1">
        <v>1.0</v>
      </c>
    </row>
    <row r="564">
      <c r="A564" s="1" t="s">
        <v>80</v>
      </c>
      <c r="B564" s="1">
        <v>13.0</v>
      </c>
    </row>
    <row r="565">
      <c r="A565" s="1" t="s">
        <v>943</v>
      </c>
      <c r="B565" s="1">
        <v>36.0</v>
      </c>
    </row>
    <row r="566">
      <c r="A566" s="1" t="s">
        <v>1128</v>
      </c>
      <c r="B566" s="1">
        <v>14.0</v>
      </c>
    </row>
    <row r="567">
      <c r="A567" s="1" t="s">
        <v>2556</v>
      </c>
      <c r="B567" s="1">
        <v>11.0</v>
      </c>
    </row>
    <row r="568">
      <c r="A568" s="1" t="s">
        <v>2557</v>
      </c>
      <c r="B568" s="1">
        <v>7.0</v>
      </c>
    </row>
    <row r="569">
      <c r="A569" s="1" t="s">
        <v>903</v>
      </c>
      <c r="B569" s="1">
        <v>13.0</v>
      </c>
    </row>
    <row r="570">
      <c r="A570" s="1" t="s">
        <v>1095</v>
      </c>
      <c r="B570" s="1">
        <v>16.0</v>
      </c>
    </row>
    <row r="571">
      <c r="A571" s="1" t="s">
        <v>39</v>
      </c>
      <c r="B571" s="1">
        <v>2.0</v>
      </c>
    </row>
    <row r="572">
      <c r="A572" s="1" t="s">
        <v>720</v>
      </c>
      <c r="B572" s="1">
        <v>70.0</v>
      </c>
    </row>
    <row r="573">
      <c r="A573" s="1" t="s">
        <v>1271</v>
      </c>
      <c r="B573" s="1">
        <v>22.0</v>
      </c>
    </row>
    <row r="574">
      <c r="A574" s="1" t="s">
        <v>810</v>
      </c>
      <c r="B574" s="1">
        <v>0.0</v>
      </c>
    </row>
    <row r="575">
      <c r="A575" s="1" t="s">
        <v>1172</v>
      </c>
      <c r="B575" s="1">
        <v>19.0</v>
      </c>
    </row>
    <row r="576">
      <c r="A576" s="1" t="s">
        <v>948</v>
      </c>
      <c r="B576" s="1">
        <v>27.0</v>
      </c>
    </row>
    <row r="577">
      <c r="A577" s="1" t="s">
        <v>1091</v>
      </c>
      <c r="B577" s="1">
        <v>1.0</v>
      </c>
    </row>
    <row r="578">
      <c r="A578" s="1" t="s">
        <v>2695</v>
      </c>
      <c r="B578" s="1">
        <v>18.0</v>
      </c>
    </row>
    <row r="579">
      <c r="A579" s="1" t="s">
        <v>2561</v>
      </c>
      <c r="B579" s="1">
        <v>5.0</v>
      </c>
    </row>
    <row r="580">
      <c r="A580" s="1" t="s">
        <v>323</v>
      </c>
      <c r="B580" s="1">
        <v>143.0</v>
      </c>
    </row>
    <row r="581">
      <c r="A581" s="1" t="s">
        <v>335</v>
      </c>
      <c r="B581" s="1">
        <v>16.0</v>
      </c>
    </row>
    <row r="582">
      <c r="A582" s="1" t="s">
        <v>601</v>
      </c>
      <c r="B582" s="1">
        <v>18.0</v>
      </c>
    </row>
    <row r="583">
      <c r="A583" s="1" t="s">
        <v>1176</v>
      </c>
      <c r="B583" s="1">
        <v>0.0</v>
      </c>
    </row>
    <row r="584">
      <c r="A584" s="1" t="s">
        <v>1024</v>
      </c>
      <c r="B584" s="1">
        <v>28.0</v>
      </c>
    </row>
    <row r="585">
      <c r="A585" s="1" t="s">
        <v>620</v>
      </c>
      <c r="B585" s="1">
        <v>39.0</v>
      </c>
    </row>
    <row r="586">
      <c r="A586" s="1" t="s">
        <v>203</v>
      </c>
      <c r="B586" s="1">
        <v>19.0</v>
      </c>
    </row>
    <row r="587">
      <c r="A587" s="1" t="s">
        <v>1016</v>
      </c>
      <c r="B587" s="1">
        <v>64.0</v>
      </c>
    </row>
    <row r="588">
      <c r="A588" s="1" t="s">
        <v>191</v>
      </c>
      <c r="B588" s="1">
        <v>20.0</v>
      </c>
    </row>
    <row r="589">
      <c r="A589" s="1" t="s">
        <v>1558</v>
      </c>
      <c r="B589" s="1">
        <v>0.0</v>
      </c>
    </row>
    <row r="590">
      <c r="A590" s="1" t="s">
        <v>309</v>
      </c>
      <c r="B590" s="1">
        <v>129.0</v>
      </c>
    </row>
    <row r="591">
      <c r="A591" s="1" t="s">
        <v>1556</v>
      </c>
      <c r="B591" s="1">
        <v>7.0</v>
      </c>
    </row>
    <row r="592">
      <c r="A592" s="1" t="s">
        <v>63</v>
      </c>
      <c r="B592" s="1">
        <v>35.0</v>
      </c>
    </row>
    <row r="593">
      <c r="A593" s="1" t="s">
        <v>1107</v>
      </c>
      <c r="B593" s="1">
        <v>29.0</v>
      </c>
    </row>
    <row r="594">
      <c r="A594" s="1" t="s">
        <v>1470</v>
      </c>
      <c r="B594" s="1">
        <v>22.0</v>
      </c>
    </row>
    <row r="595">
      <c r="A595" s="1" t="s">
        <v>193</v>
      </c>
      <c r="B595" s="1">
        <v>19.0</v>
      </c>
    </row>
    <row r="596">
      <c r="A596" s="1" t="s">
        <v>285</v>
      </c>
      <c r="B596" s="1">
        <v>1.0</v>
      </c>
    </row>
    <row r="597">
      <c r="A597" s="1" t="s">
        <v>1130</v>
      </c>
      <c r="B597" s="1">
        <v>77.0</v>
      </c>
    </row>
    <row r="598">
      <c r="A598" s="1" t="s">
        <v>1584</v>
      </c>
      <c r="B598" s="1">
        <v>38.0</v>
      </c>
    </row>
    <row r="599">
      <c r="A599" s="1" t="s">
        <v>61</v>
      </c>
      <c r="B599" s="1">
        <v>12.0</v>
      </c>
    </row>
    <row r="600">
      <c r="A600" s="1" t="s">
        <v>369</v>
      </c>
      <c r="B600" s="1">
        <v>3.0</v>
      </c>
    </row>
    <row r="601">
      <c r="A601" s="1" t="s">
        <v>867</v>
      </c>
      <c r="B601" s="1">
        <v>23.0</v>
      </c>
    </row>
    <row r="602">
      <c r="A602" s="1" t="s">
        <v>857</v>
      </c>
      <c r="B602" s="1">
        <v>37.0</v>
      </c>
    </row>
    <row r="603">
      <c r="A603" s="1" t="s">
        <v>718</v>
      </c>
      <c r="B603" s="1">
        <v>11.0</v>
      </c>
    </row>
    <row r="604">
      <c r="A604" s="1" t="s">
        <v>986</v>
      </c>
      <c r="B604" s="1">
        <v>7.0</v>
      </c>
    </row>
    <row r="605">
      <c r="A605" s="1" t="s">
        <v>753</v>
      </c>
      <c r="B605" s="1">
        <v>92.0</v>
      </c>
    </row>
    <row r="606">
      <c r="A606" s="1" t="s">
        <v>767</v>
      </c>
      <c r="B606" s="1">
        <v>118.0</v>
      </c>
    </row>
    <row r="607">
      <c r="A607" s="1" t="s">
        <v>2565</v>
      </c>
      <c r="B607" s="1">
        <v>1.0</v>
      </c>
    </row>
    <row r="608">
      <c r="A608" s="1" t="s">
        <v>1253</v>
      </c>
      <c r="B608" s="1">
        <v>0.0</v>
      </c>
    </row>
    <row r="609">
      <c r="A609" s="1" t="s">
        <v>736</v>
      </c>
      <c r="B609" s="1">
        <v>18.0</v>
      </c>
    </row>
    <row r="610">
      <c r="A610" s="1" t="s">
        <v>505</v>
      </c>
      <c r="B610" s="1">
        <v>10.0</v>
      </c>
    </row>
    <row r="611">
      <c r="A611" s="1" t="s">
        <v>221</v>
      </c>
      <c r="B611" s="1">
        <v>5.0</v>
      </c>
    </row>
    <row r="612">
      <c r="A612" s="1" t="s">
        <v>990</v>
      </c>
      <c r="B612" s="1">
        <v>4.0</v>
      </c>
    </row>
    <row r="613">
      <c r="A613" s="1" t="s">
        <v>1234</v>
      </c>
      <c r="B613" s="1">
        <v>5.0</v>
      </c>
    </row>
    <row r="614">
      <c r="A614" s="1" t="s">
        <v>656</v>
      </c>
      <c r="B614" s="1">
        <v>6.0</v>
      </c>
    </row>
    <row r="615">
      <c r="A615" s="1" t="s">
        <v>561</v>
      </c>
      <c r="B615" s="1">
        <v>26.0</v>
      </c>
    </row>
    <row r="616">
      <c r="A616" s="1" t="s">
        <v>1494</v>
      </c>
      <c r="B616" s="1">
        <v>50.0</v>
      </c>
    </row>
    <row r="617">
      <c r="A617" s="1" t="s">
        <v>1624</v>
      </c>
      <c r="B617" s="1">
        <v>22.0</v>
      </c>
    </row>
    <row r="618">
      <c r="A618" s="1" t="s">
        <v>1042</v>
      </c>
      <c r="B618" s="1">
        <v>41.0</v>
      </c>
    </row>
    <row r="619">
      <c r="A619" s="1" t="s">
        <v>751</v>
      </c>
      <c r="B619" s="1">
        <v>14.0</v>
      </c>
    </row>
    <row r="620">
      <c r="A620" s="1" t="s">
        <v>1717</v>
      </c>
      <c r="B620" s="1">
        <v>28.0</v>
      </c>
    </row>
    <row r="621">
      <c r="A621" s="1" t="s">
        <v>1246</v>
      </c>
      <c r="B621" s="1">
        <v>0.0</v>
      </c>
    </row>
    <row r="622">
      <c r="A622" s="1" t="s">
        <v>403</v>
      </c>
      <c r="B622" s="1">
        <v>1.0</v>
      </c>
    </row>
    <row r="623">
      <c r="A623" s="1" t="s">
        <v>2567</v>
      </c>
      <c r="B623" s="1">
        <v>2.0</v>
      </c>
    </row>
    <row r="624">
      <c r="A624" s="1" t="s">
        <v>2568</v>
      </c>
      <c r="B624" s="1">
        <v>7.0</v>
      </c>
    </row>
    <row r="625">
      <c r="A625" s="1" t="s">
        <v>1416</v>
      </c>
      <c r="B625" s="1">
        <v>15.0</v>
      </c>
    </row>
    <row r="626">
      <c r="A626" s="1" t="s">
        <v>150</v>
      </c>
      <c r="B626" s="1">
        <v>11.0</v>
      </c>
    </row>
    <row r="627">
      <c r="A627" s="1" t="s">
        <v>1101</v>
      </c>
      <c r="B627" s="1">
        <v>30.0</v>
      </c>
    </row>
    <row r="628">
      <c r="A628" s="1" t="s">
        <v>219</v>
      </c>
      <c r="B628" s="1">
        <v>80.0</v>
      </c>
    </row>
    <row r="629">
      <c r="A629" s="1" t="s">
        <v>607</v>
      </c>
      <c r="B629" s="1">
        <v>13.0</v>
      </c>
    </row>
    <row r="630">
      <c r="A630" s="1" t="s">
        <v>1199</v>
      </c>
      <c r="B630" s="1">
        <v>10.0</v>
      </c>
    </row>
    <row r="631">
      <c r="A631" s="1" t="s">
        <v>1618</v>
      </c>
      <c r="B631" s="1">
        <v>16.0</v>
      </c>
    </row>
    <row r="632">
      <c r="A632" s="1" t="s">
        <v>883</v>
      </c>
      <c r="B632" s="1">
        <v>89.0</v>
      </c>
    </row>
    <row r="633">
      <c r="A633" s="1" t="s">
        <v>1197</v>
      </c>
      <c r="B633" s="1">
        <v>65.0</v>
      </c>
    </row>
    <row r="634">
      <c r="A634" s="1" t="s">
        <v>1087</v>
      </c>
      <c r="B634" s="1">
        <v>7.0</v>
      </c>
    </row>
    <row r="635">
      <c r="A635" s="1" t="s">
        <v>859</v>
      </c>
      <c r="B635" s="1">
        <v>1.0</v>
      </c>
    </row>
    <row r="636">
      <c r="A636" s="1" t="s">
        <v>1126</v>
      </c>
      <c r="B636" s="1">
        <v>40.0</v>
      </c>
    </row>
    <row r="637">
      <c r="A637" s="1" t="s">
        <v>839</v>
      </c>
      <c r="B637" s="1">
        <v>29.0</v>
      </c>
    </row>
    <row r="638">
      <c r="A638" s="1" t="s">
        <v>821</v>
      </c>
      <c r="B638" s="1">
        <v>1.0</v>
      </c>
    </row>
    <row r="639">
      <c r="A639" s="1" t="s">
        <v>1372</v>
      </c>
      <c r="B639" s="1">
        <v>33.0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2716</v>
      </c>
      <c r="B1" s="1" t="s">
        <v>2720</v>
      </c>
    </row>
    <row r="2">
      <c r="A2" s="1" t="s">
        <v>232</v>
      </c>
      <c r="B2" s="1">
        <v>9.0</v>
      </c>
    </row>
    <row r="3">
      <c r="A3" s="1" t="s">
        <v>1010</v>
      </c>
      <c r="B3" s="1">
        <v>56.0</v>
      </c>
    </row>
    <row r="4">
      <c r="A4" s="1" t="s">
        <v>1162</v>
      </c>
      <c r="B4" s="1">
        <v>30.0</v>
      </c>
    </row>
    <row r="5">
      <c r="A5" s="1" t="s">
        <v>1277</v>
      </c>
      <c r="B5" s="1">
        <v>13.0</v>
      </c>
    </row>
    <row r="6">
      <c r="A6" s="1" t="s">
        <v>1366</v>
      </c>
      <c r="B6" s="1">
        <v>27.0</v>
      </c>
    </row>
    <row r="7">
      <c r="A7" s="1" t="s">
        <v>895</v>
      </c>
      <c r="B7" s="1">
        <v>46.0</v>
      </c>
    </row>
    <row r="8">
      <c r="A8" s="1" t="s">
        <v>871</v>
      </c>
      <c r="B8" s="1">
        <v>6.0</v>
      </c>
    </row>
    <row r="9">
      <c r="A9" s="1" t="s">
        <v>984</v>
      </c>
      <c r="B9" s="1">
        <v>0.0</v>
      </c>
    </row>
    <row r="10">
      <c r="A10" s="1" t="s">
        <v>877</v>
      </c>
      <c r="B10" s="1">
        <v>26.0</v>
      </c>
    </row>
    <row r="11">
      <c r="A11" s="1" t="s">
        <v>1356</v>
      </c>
      <c r="B11" s="1">
        <v>9.0</v>
      </c>
    </row>
    <row r="12">
      <c r="A12" s="1" t="s">
        <v>1343</v>
      </c>
      <c r="B12" s="1">
        <v>22.0</v>
      </c>
    </row>
    <row r="13">
      <c r="A13" s="1" t="s">
        <v>1275</v>
      </c>
      <c r="B13" s="1">
        <v>13.0</v>
      </c>
    </row>
    <row r="14">
      <c r="A14" s="1" t="s">
        <v>2444</v>
      </c>
      <c r="B14" s="1">
        <v>23.0</v>
      </c>
    </row>
    <row r="15">
      <c r="A15" s="1" t="s">
        <v>226</v>
      </c>
      <c r="B15" s="1">
        <v>31.0</v>
      </c>
    </row>
    <row r="16">
      <c r="A16" s="1" t="s">
        <v>1186</v>
      </c>
      <c r="B16" s="1">
        <v>10.0</v>
      </c>
    </row>
    <row r="17">
      <c r="A17" s="1" t="s">
        <v>411</v>
      </c>
      <c r="B17" s="1">
        <v>26.0</v>
      </c>
    </row>
    <row r="18">
      <c r="A18" s="1" t="s">
        <v>853</v>
      </c>
      <c r="B18" s="1">
        <v>0.0</v>
      </c>
    </row>
    <row r="19">
      <c r="A19" s="1" t="s">
        <v>710</v>
      </c>
      <c r="B19" s="1">
        <v>61.0</v>
      </c>
    </row>
    <row r="20">
      <c r="A20" s="1" t="s">
        <v>645</v>
      </c>
      <c r="B20" s="1">
        <v>80.0</v>
      </c>
    </row>
    <row r="21">
      <c r="A21" s="1" t="s">
        <v>585</v>
      </c>
      <c r="B21" s="1">
        <v>18.0</v>
      </c>
    </row>
    <row r="22">
      <c r="A22" s="1" t="s">
        <v>339</v>
      </c>
      <c r="B22" s="1">
        <v>105.0</v>
      </c>
    </row>
    <row r="23">
      <c r="A23" s="1" t="s">
        <v>1772</v>
      </c>
      <c r="B23" s="1">
        <v>15.0</v>
      </c>
    </row>
    <row r="24">
      <c r="A24" s="1" t="s">
        <v>539</v>
      </c>
      <c r="B24" s="1">
        <v>87.0</v>
      </c>
    </row>
    <row r="25">
      <c r="A25" s="1" t="s">
        <v>704</v>
      </c>
      <c r="B25" s="1">
        <v>21.0</v>
      </c>
    </row>
    <row r="26">
      <c r="A26" s="1" t="s">
        <v>1132</v>
      </c>
      <c r="B26" s="1">
        <v>5.0</v>
      </c>
    </row>
    <row r="27">
      <c r="A27" s="1" t="s">
        <v>1476</v>
      </c>
      <c r="B27" s="1">
        <v>13.0</v>
      </c>
    </row>
    <row r="28">
      <c r="A28" s="1" t="s">
        <v>1562</v>
      </c>
      <c r="B28" s="1">
        <v>35.0</v>
      </c>
    </row>
    <row r="29">
      <c r="A29" s="1" t="s">
        <v>1190</v>
      </c>
      <c r="B29" s="1">
        <v>21.0</v>
      </c>
    </row>
    <row r="30">
      <c r="A30" s="1" t="s">
        <v>901</v>
      </c>
      <c r="B30" s="1">
        <v>103.0</v>
      </c>
    </row>
    <row r="31">
      <c r="A31" s="1" t="s">
        <v>945</v>
      </c>
      <c r="B31" s="1">
        <v>46.0</v>
      </c>
    </row>
    <row r="32">
      <c r="A32" s="1" t="s">
        <v>551</v>
      </c>
      <c r="B32" s="1">
        <v>21.0</v>
      </c>
    </row>
    <row r="33">
      <c r="A33" s="1" t="s">
        <v>267</v>
      </c>
      <c r="B33" s="1">
        <v>156.0</v>
      </c>
    </row>
    <row r="34">
      <c r="A34" s="1" t="s">
        <v>1103</v>
      </c>
      <c r="B34" s="1">
        <v>38.0</v>
      </c>
    </row>
    <row r="35">
      <c r="A35" s="1" t="s">
        <v>354</v>
      </c>
      <c r="B35" s="1">
        <v>18.0</v>
      </c>
    </row>
    <row r="36">
      <c r="A36" s="1" t="s">
        <v>123</v>
      </c>
      <c r="B36" s="1">
        <v>43.0</v>
      </c>
    </row>
    <row r="37">
      <c r="A37" s="1" t="s">
        <v>1265</v>
      </c>
      <c r="B37" s="1">
        <v>51.0</v>
      </c>
    </row>
    <row r="38">
      <c r="A38" s="1" t="s">
        <v>1230</v>
      </c>
      <c r="B38" s="1">
        <v>28.0</v>
      </c>
    </row>
    <row r="39">
      <c r="A39" s="1" t="s">
        <v>732</v>
      </c>
      <c r="B39" s="1">
        <v>18.0</v>
      </c>
    </row>
    <row r="40">
      <c r="A40" s="1" t="s">
        <v>855</v>
      </c>
      <c r="B40" s="1">
        <v>46.0</v>
      </c>
    </row>
    <row r="41">
      <c r="A41" s="1" t="s">
        <v>248</v>
      </c>
      <c r="B41" s="1">
        <v>54.0</v>
      </c>
    </row>
    <row r="42">
      <c r="A42" s="1" t="s">
        <v>1168</v>
      </c>
      <c r="B42" s="1">
        <v>13.0</v>
      </c>
    </row>
    <row r="43">
      <c r="A43" s="1" t="s">
        <v>468</v>
      </c>
      <c r="B43" s="1">
        <v>118.0</v>
      </c>
    </row>
    <row r="44">
      <c r="A44" s="1" t="s">
        <v>313</v>
      </c>
      <c r="B44" s="1">
        <v>16.0</v>
      </c>
    </row>
    <row r="45">
      <c r="A45" s="1" t="s">
        <v>137</v>
      </c>
      <c r="B45" s="1">
        <v>18.0</v>
      </c>
    </row>
    <row r="46">
      <c r="A46" s="1" t="s">
        <v>133</v>
      </c>
      <c r="B46" s="1">
        <v>55.0</v>
      </c>
    </row>
    <row r="47">
      <c r="A47" s="1" t="s">
        <v>1217</v>
      </c>
      <c r="B47" s="1">
        <v>20.0</v>
      </c>
    </row>
    <row r="48">
      <c r="A48" s="1" t="s">
        <v>433</v>
      </c>
      <c r="B48" s="1">
        <v>56.0</v>
      </c>
    </row>
    <row r="49">
      <c r="A49" s="1" t="s">
        <v>429</v>
      </c>
      <c r="B49" s="1">
        <v>37.0</v>
      </c>
    </row>
    <row r="50">
      <c r="A50" s="1" t="s">
        <v>636</v>
      </c>
      <c r="B50" s="1">
        <v>27.0</v>
      </c>
    </row>
    <row r="51">
      <c r="A51" s="1" t="s">
        <v>1273</v>
      </c>
      <c r="B51" s="1">
        <v>65.0</v>
      </c>
    </row>
    <row r="52">
      <c r="A52" s="1" t="s">
        <v>1458</v>
      </c>
      <c r="B52" s="1">
        <v>48.0</v>
      </c>
    </row>
    <row r="53">
      <c r="A53" s="1" t="s">
        <v>565</v>
      </c>
      <c r="B53" s="1">
        <v>44.0</v>
      </c>
    </row>
    <row r="54">
      <c r="A54" s="1" t="s">
        <v>897</v>
      </c>
      <c r="B54" s="1">
        <v>12.0</v>
      </c>
    </row>
    <row r="55">
      <c r="A55" s="1" t="s">
        <v>1360</v>
      </c>
      <c r="B55" s="1">
        <v>23.0</v>
      </c>
    </row>
    <row r="56">
      <c r="A56" s="1" t="s">
        <v>982</v>
      </c>
      <c r="B56" s="1">
        <v>22.0</v>
      </c>
    </row>
    <row r="57">
      <c r="A57" s="1" t="s">
        <v>658</v>
      </c>
      <c r="B57" s="1">
        <v>64.0</v>
      </c>
    </row>
    <row r="58">
      <c r="A58" s="1" t="s">
        <v>1193</v>
      </c>
      <c r="B58" s="1">
        <v>22.0</v>
      </c>
    </row>
    <row r="59">
      <c r="A59" s="1" t="s">
        <v>1065</v>
      </c>
      <c r="B59" s="1">
        <v>17.0</v>
      </c>
    </row>
    <row r="60">
      <c r="A60" s="1" t="s">
        <v>553</v>
      </c>
      <c r="B60" s="1">
        <v>14.0</v>
      </c>
    </row>
    <row r="61">
      <c r="A61" s="1" t="s">
        <v>254</v>
      </c>
      <c r="B61" s="1">
        <v>18.0</v>
      </c>
    </row>
    <row r="62">
      <c r="A62" s="1" t="s">
        <v>275</v>
      </c>
      <c r="B62" s="1">
        <v>6.0</v>
      </c>
    </row>
    <row r="63">
      <c r="A63" s="1" t="s">
        <v>242</v>
      </c>
      <c r="B63" s="1">
        <v>10.0</v>
      </c>
    </row>
    <row r="64">
      <c r="A64" s="1" t="s">
        <v>603</v>
      </c>
      <c r="B64" s="1">
        <v>40.0</v>
      </c>
    </row>
    <row r="65">
      <c r="A65" s="1" t="s">
        <v>127</v>
      </c>
      <c r="B65" s="1">
        <v>145.0</v>
      </c>
    </row>
    <row r="66">
      <c r="A66" s="1" t="s">
        <v>34</v>
      </c>
      <c r="B66" s="1">
        <v>43.0</v>
      </c>
    </row>
    <row r="67">
      <c r="A67" s="1" t="s">
        <v>528</v>
      </c>
      <c r="B67" s="1">
        <v>49.0</v>
      </c>
    </row>
    <row r="68">
      <c r="A68" s="1" t="s">
        <v>654</v>
      </c>
      <c r="B68" s="1">
        <v>11.0</v>
      </c>
    </row>
    <row r="69">
      <c r="A69" s="1" t="s">
        <v>73</v>
      </c>
      <c r="B69" s="1">
        <v>8.0</v>
      </c>
    </row>
    <row r="70">
      <c r="A70" s="1" t="s">
        <v>634</v>
      </c>
      <c r="B70" s="1">
        <v>39.0</v>
      </c>
    </row>
    <row r="71">
      <c r="A71" s="1" t="s">
        <v>682</v>
      </c>
      <c r="B71" s="1">
        <v>48.0</v>
      </c>
    </row>
    <row r="72">
      <c r="A72" s="1" t="s">
        <v>1329</v>
      </c>
      <c r="B72" s="1">
        <v>10.0</v>
      </c>
    </row>
    <row r="73">
      <c r="A73" s="1" t="s">
        <v>933</v>
      </c>
      <c r="B73" s="1">
        <v>43.0</v>
      </c>
    </row>
    <row r="74">
      <c r="A74" s="1" t="s">
        <v>782</v>
      </c>
      <c r="B74" s="1">
        <v>52.0</v>
      </c>
    </row>
    <row r="75">
      <c r="A75" s="1" t="s">
        <v>1255</v>
      </c>
      <c r="B75" s="1">
        <v>66.0</v>
      </c>
    </row>
    <row r="76">
      <c r="A76" s="1" t="s">
        <v>437</v>
      </c>
      <c r="B76" s="1">
        <v>86.0</v>
      </c>
    </row>
    <row r="77">
      <c r="A77" s="1" t="s">
        <v>1144</v>
      </c>
      <c r="B77" s="1">
        <v>0.0</v>
      </c>
    </row>
    <row r="78">
      <c r="A78" s="1" t="s">
        <v>1492</v>
      </c>
      <c r="B78" s="1">
        <v>4.0</v>
      </c>
    </row>
    <row r="79">
      <c r="A79" s="1" t="s">
        <v>668</v>
      </c>
      <c r="B79" s="1">
        <v>27.0</v>
      </c>
    </row>
    <row r="80">
      <c r="A80" s="1" t="s">
        <v>843</v>
      </c>
      <c r="B80" s="1">
        <v>46.0</v>
      </c>
    </row>
    <row r="81">
      <c r="A81" s="1" t="s">
        <v>893</v>
      </c>
      <c r="B81" s="1">
        <v>12.0</v>
      </c>
    </row>
    <row r="82">
      <c r="A82" s="1" t="s">
        <v>941</v>
      </c>
      <c r="B82" s="1">
        <v>28.0</v>
      </c>
    </row>
    <row r="83">
      <c r="A83" s="1" t="s">
        <v>1075</v>
      </c>
      <c r="B83" s="1">
        <v>10.0</v>
      </c>
    </row>
    <row r="84">
      <c r="A84" s="1" t="s">
        <v>1534</v>
      </c>
      <c r="B84" s="1">
        <v>8.0</v>
      </c>
    </row>
    <row r="85">
      <c r="A85" s="1" t="s">
        <v>1154</v>
      </c>
      <c r="B85" s="1">
        <v>32.0</v>
      </c>
    </row>
    <row r="86">
      <c r="A86" s="1" t="s">
        <v>327</v>
      </c>
      <c r="B86" s="1">
        <v>2.0</v>
      </c>
    </row>
    <row r="87">
      <c r="A87" s="1" t="s">
        <v>761</v>
      </c>
      <c r="B87" s="1">
        <v>21.0</v>
      </c>
    </row>
    <row r="88">
      <c r="A88" s="1" t="s">
        <v>1124</v>
      </c>
      <c r="B88" s="1">
        <v>31.0</v>
      </c>
    </row>
    <row r="89">
      <c r="A89" s="1" t="s">
        <v>449</v>
      </c>
      <c r="B89" s="1">
        <v>48.0</v>
      </c>
    </row>
    <row r="90">
      <c r="A90" s="1" t="s">
        <v>423</v>
      </c>
      <c r="B90" s="1">
        <v>24.0</v>
      </c>
    </row>
    <row r="91">
      <c r="A91" s="1" t="s">
        <v>1682</v>
      </c>
      <c r="B91" s="1">
        <v>0.0</v>
      </c>
    </row>
    <row r="92">
      <c r="A92" s="1" t="s">
        <v>1466</v>
      </c>
      <c r="B92" s="1">
        <v>22.0</v>
      </c>
    </row>
    <row r="93">
      <c r="A93" s="1" t="s">
        <v>96</v>
      </c>
      <c r="B93" s="1">
        <v>20.0</v>
      </c>
    </row>
    <row r="94">
      <c r="A94" s="1" t="s">
        <v>350</v>
      </c>
      <c r="B94" s="1">
        <v>31.0</v>
      </c>
    </row>
    <row r="95">
      <c r="A95" s="1" t="s">
        <v>1741</v>
      </c>
      <c r="B95" s="1">
        <v>19.0</v>
      </c>
    </row>
    <row r="96">
      <c r="A96" s="1" t="s">
        <v>490</v>
      </c>
      <c r="B96" s="1">
        <v>13.0</v>
      </c>
    </row>
    <row r="97">
      <c r="A97" s="1" t="s">
        <v>672</v>
      </c>
      <c r="B97" s="1">
        <v>23.0</v>
      </c>
    </row>
    <row r="98">
      <c r="A98" s="1" t="s">
        <v>614</v>
      </c>
      <c r="B98" s="1">
        <v>21.0</v>
      </c>
    </row>
    <row r="99">
      <c r="A99" s="1" t="s">
        <v>1032</v>
      </c>
      <c r="B99" s="1">
        <v>9.0</v>
      </c>
    </row>
    <row r="100">
      <c r="A100" s="1" t="s">
        <v>1498</v>
      </c>
      <c r="B100" s="1">
        <v>46.0</v>
      </c>
    </row>
    <row r="101">
      <c r="A101" s="1" t="s">
        <v>509</v>
      </c>
      <c r="B101" s="1">
        <v>61.0</v>
      </c>
    </row>
    <row r="102">
      <c r="A102" s="1" t="s">
        <v>2460</v>
      </c>
      <c r="B102" s="1">
        <v>11.0</v>
      </c>
    </row>
    <row r="103">
      <c r="A103" s="1" t="s">
        <v>1109</v>
      </c>
      <c r="B103" s="1">
        <v>23.0</v>
      </c>
    </row>
    <row r="104">
      <c r="A104" s="1" t="s">
        <v>755</v>
      </c>
      <c r="B104" s="1">
        <v>124.0</v>
      </c>
    </row>
    <row r="105">
      <c r="A105" s="1" t="s">
        <v>1696</v>
      </c>
      <c r="B105" s="1">
        <v>15.0</v>
      </c>
    </row>
    <row r="106">
      <c r="A106" s="1" t="s">
        <v>641</v>
      </c>
      <c r="B106" s="1">
        <v>69.0</v>
      </c>
    </row>
    <row r="107">
      <c r="A107" s="1" t="s">
        <v>47</v>
      </c>
      <c r="B107" s="1">
        <v>7.0</v>
      </c>
    </row>
    <row r="108">
      <c r="A108" s="1" t="s">
        <v>344</v>
      </c>
      <c r="B108" s="1">
        <v>7.0</v>
      </c>
    </row>
    <row r="109">
      <c r="A109" s="1" t="s">
        <v>1026</v>
      </c>
      <c r="B109" s="1">
        <v>42.0</v>
      </c>
    </row>
    <row r="110">
      <c r="A110" s="1" t="s">
        <v>678</v>
      </c>
      <c r="B110" s="1">
        <v>20.0</v>
      </c>
    </row>
    <row r="111">
      <c r="A111" s="1" t="s">
        <v>599</v>
      </c>
      <c r="B111" s="1">
        <v>22.0</v>
      </c>
    </row>
    <row r="112">
      <c r="A112" s="1" t="s">
        <v>2463</v>
      </c>
      <c r="B112" s="1">
        <v>20.0</v>
      </c>
    </row>
    <row r="113">
      <c r="A113" s="1" t="s">
        <v>234</v>
      </c>
      <c r="B113" s="1">
        <v>26.0</v>
      </c>
    </row>
    <row r="114">
      <c r="A114" s="1" t="s">
        <v>252</v>
      </c>
      <c r="B114" s="1">
        <v>10.0</v>
      </c>
    </row>
    <row r="115">
      <c r="A115" s="1" t="s">
        <v>670</v>
      </c>
      <c r="B115" s="1">
        <v>43.0</v>
      </c>
    </row>
    <row r="116">
      <c r="A116" s="1" t="s">
        <v>742</v>
      </c>
      <c r="B116" s="1">
        <v>59.0</v>
      </c>
    </row>
    <row r="117">
      <c r="A117" s="1" t="s">
        <v>861</v>
      </c>
      <c r="B117" s="1">
        <v>15.0</v>
      </c>
    </row>
    <row r="118">
      <c r="A118" s="1" t="s">
        <v>135</v>
      </c>
      <c r="B118" s="1">
        <v>6.0</v>
      </c>
    </row>
    <row r="119">
      <c r="A119" s="1" t="s">
        <v>1289</v>
      </c>
      <c r="B119" s="1">
        <v>15.0</v>
      </c>
    </row>
    <row r="120">
      <c r="A120" s="1" t="s">
        <v>1468</v>
      </c>
      <c r="B120" s="1">
        <v>7.0</v>
      </c>
    </row>
    <row r="121">
      <c r="A121" s="1" t="s">
        <v>1170</v>
      </c>
      <c r="B121" s="1">
        <v>3.0</v>
      </c>
    </row>
    <row r="122">
      <c r="A122" s="1" t="s">
        <v>1283</v>
      </c>
      <c r="B122" s="1">
        <v>26.0</v>
      </c>
    </row>
    <row r="123">
      <c r="A123" s="1" t="s">
        <v>812</v>
      </c>
      <c r="B123" s="1">
        <v>23.0</v>
      </c>
    </row>
    <row r="124">
      <c r="A124" s="1" t="s">
        <v>1512</v>
      </c>
      <c r="B124" s="1">
        <v>3.0</v>
      </c>
    </row>
    <row r="125">
      <c r="A125" s="1" t="s">
        <v>466</v>
      </c>
      <c r="B125" s="1">
        <v>118.0</v>
      </c>
    </row>
    <row r="126">
      <c r="A126" s="1" t="s">
        <v>348</v>
      </c>
      <c r="B126" s="1">
        <v>34.0</v>
      </c>
    </row>
    <row r="127">
      <c r="A127" s="1" t="s">
        <v>1388</v>
      </c>
      <c r="B127" s="1">
        <v>29.0</v>
      </c>
    </row>
    <row r="128">
      <c r="A128" s="1" t="s">
        <v>360</v>
      </c>
      <c r="B128" s="1">
        <v>96.0</v>
      </c>
    </row>
    <row r="129">
      <c r="A129" s="1" t="s">
        <v>530</v>
      </c>
      <c r="B129" s="1">
        <v>18.0</v>
      </c>
    </row>
    <row r="130">
      <c r="A130" s="1" t="s">
        <v>1628</v>
      </c>
      <c r="B130" s="1">
        <v>12.0</v>
      </c>
    </row>
    <row r="131">
      <c r="A131" s="1" t="s">
        <v>686</v>
      </c>
      <c r="B131" s="1">
        <v>9.0</v>
      </c>
    </row>
    <row r="132">
      <c r="A132" s="1" t="s">
        <v>1737</v>
      </c>
      <c r="B132" s="1">
        <v>11.0</v>
      </c>
    </row>
    <row r="133">
      <c r="A133" s="1" t="s">
        <v>823</v>
      </c>
      <c r="B133" s="1">
        <v>7.0</v>
      </c>
    </row>
    <row r="134">
      <c r="A134" s="1" t="s">
        <v>154</v>
      </c>
      <c r="B134" s="1">
        <v>24.0</v>
      </c>
    </row>
    <row r="135">
      <c r="A135" s="1" t="s">
        <v>2472</v>
      </c>
      <c r="B135" s="1">
        <v>12.0</v>
      </c>
    </row>
    <row r="136">
      <c r="A136" s="1" t="s">
        <v>1590</v>
      </c>
      <c r="B136" s="1">
        <v>29.0</v>
      </c>
    </row>
    <row r="137">
      <c r="A137" s="1" t="s">
        <v>503</v>
      </c>
      <c r="B137" s="1">
        <v>84.0</v>
      </c>
    </row>
    <row r="138">
      <c r="A138" s="1" t="s">
        <v>1778</v>
      </c>
      <c r="B138" s="1">
        <v>10.0</v>
      </c>
    </row>
    <row r="139">
      <c r="A139" s="1" t="s">
        <v>690</v>
      </c>
      <c r="B139" s="1">
        <v>10.0</v>
      </c>
    </row>
    <row r="140">
      <c r="A140" s="1" t="s">
        <v>18</v>
      </c>
      <c r="B140" s="1">
        <v>3.0</v>
      </c>
    </row>
    <row r="141">
      <c r="A141" s="1" t="s">
        <v>480</v>
      </c>
      <c r="B141" s="1">
        <v>18.0</v>
      </c>
    </row>
    <row r="142">
      <c r="A142" s="1" t="s">
        <v>2474</v>
      </c>
      <c r="B142" s="1">
        <v>1.0</v>
      </c>
    </row>
    <row r="143">
      <c r="A143" s="1" t="s">
        <v>2475</v>
      </c>
      <c r="B143" s="1">
        <v>16.0</v>
      </c>
    </row>
    <row r="144">
      <c r="A144" s="1" t="s">
        <v>2476</v>
      </c>
      <c r="B144" s="1">
        <v>6.0</v>
      </c>
    </row>
    <row r="145">
      <c r="A145" s="1" t="s">
        <v>958</v>
      </c>
      <c r="B145" s="1">
        <v>18.0</v>
      </c>
    </row>
    <row r="146">
      <c r="A146" s="1" t="s">
        <v>297</v>
      </c>
      <c r="B146" s="1">
        <v>104.0</v>
      </c>
    </row>
    <row r="147">
      <c r="A147" s="1" t="s">
        <v>702</v>
      </c>
      <c r="B147" s="1">
        <v>126.0</v>
      </c>
    </row>
    <row r="148">
      <c r="A148" s="1" t="s">
        <v>700</v>
      </c>
      <c r="B148" s="1">
        <v>14.0</v>
      </c>
    </row>
    <row r="149">
      <c r="A149" s="1" t="s">
        <v>628</v>
      </c>
      <c r="B149" s="1">
        <v>98.0</v>
      </c>
    </row>
    <row r="150">
      <c r="A150" s="1" t="s">
        <v>1488</v>
      </c>
      <c r="B150" s="1">
        <v>27.0</v>
      </c>
    </row>
    <row r="151">
      <c r="A151" s="1" t="s">
        <v>616</v>
      </c>
      <c r="B151" s="1">
        <v>46.0</v>
      </c>
    </row>
    <row r="152">
      <c r="A152" s="1" t="s">
        <v>458</v>
      </c>
      <c r="B152" s="1">
        <v>27.0</v>
      </c>
    </row>
    <row r="153">
      <c r="A153" s="1" t="s">
        <v>1099</v>
      </c>
      <c r="B153" s="1">
        <v>2.0</v>
      </c>
    </row>
    <row r="154">
      <c r="A154" s="1" t="s">
        <v>1596</v>
      </c>
      <c r="B154" s="1">
        <v>41.0</v>
      </c>
    </row>
    <row r="155">
      <c r="A155" s="1" t="s">
        <v>1504</v>
      </c>
      <c r="B155" s="1">
        <v>31.0</v>
      </c>
    </row>
    <row r="156">
      <c r="A156" s="1" t="s">
        <v>383</v>
      </c>
      <c r="B156" s="1">
        <v>28.0</v>
      </c>
    </row>
    <row r="157">
      <c r="A157" s="1" t="s">
        <v>960</v>
      </c>
      <c r="B157" s="1">
        <v>44.0</v>
      </c>
    </row>
    <row r="158">
      <c r="A158" s="1" t="s">
        <v>899</v>
      </c>
      <c r="B158" s="1">
        <v>27.0</v>
      </c>
    </row>
    <row r="159">
      <c r="A159" s="1" t="s">
        <v>589</v>
      </c>
      <c r="B159" s="1">
        <v>2.0</v>
      </c>
    </row>
    <row r="160">
      <c r="A160" s="1" t="s">
        <v>1688</v>
      </c>
      <c r="B160" s="1">
        <v>6.0</v>
      </c>
    </row>
    <row r="161">
      <c r="A161" s="1" t="s">
        <v>555</v>
      </c>
      <c r="B161" s="1">
        <v>53.0</v>
      </c>
    </row>
    <row r="162">
      <c r="A162" s="1" t="s">
        <v>708</v>
      </c>
      <c r="B162" s="1">
        <v>112.0</v>
      </c>
    </row>
    <row r="163">
      <c r="A163" s="1" t="s">
        <v>1048</v>
      </c>
      <c r="B163" s="1">
        <v>17.0</v>
      </c>
    </row>
    <row r="164">
      <c r="A164" s="1" t="s">
        <v>1069</v>
      </c>
      <c r="B164" s="1">
        <v>70.0</v>
      </c>
    </row>
    <row r="165">
      <c r="A165" s="1" t="s">
        <v>1576</v>
      </c>
      <c r="B165" s="1">
        <v>49.0</v>
      </c>
    </row>
    <row r="166">
      <c r="A166" s="1" t="s">
        <v>1150</v>
      </c>
      <c r="B166" s="1">
        <v>9.0</v>
      </c>
    </row>
    <row r="167">
      <c r="A167" s="1" t="s">
        <v>1038</v>
      </c>
      <c r="B167" s="1">
        <v>37.0</v>
      </c>
    </row>
    <row r="168">
      <c r="A168" s="1" t="s">
        <v>1351</v>
      </c>
      <c r="B168" s="1">
        <v>9.0</v>
      </c>
    </row>
    <row r="169">
      <c r="A169" s="1" t="s">
        <v>1637</v>
      </c>
      <c r="B169" s="1">
        <v>8.0</v>
      </c>
    </row>
    <row r="170">
      <c r="A170" s="1" t="s">
        <v>363</v>
      </c>
      <c r="B170" s="1">
        <v>3.0</v>
      </c>
    </row>
    <row r="171">
      <c r="A171" s="1" t="s">
        <v>988</v>
      </c>
      <c r="B171" s="1">
        <v>36.0</v>
      </c>
    </row>
    <row r="172">
      <c r="A172" s="1" t="s">
        <v>845</v>
      </c>
      <c r="B172" s="1">
        <v>37.0</v>
      </c>
    </row>
    <row r="173">
      <c r="A173" s="1" t="s">
        <v>1353</v>
      </c>
      <c r="B173" s="1">
        <v>36.0</v>
      </c>
    </row>
    <row r="174">
      <c r="A174" s="1" t="s">
        <v>1313</v>
      </c>
      <c r="B174" s="1">
        <v>25.0</v>
      </c>
    </row>
    <row r="175">
      <c r="A175" s="1" t="s">
        <v>1228</v>
      </c>
      <c r="B175" s="1">
        <v>29.0</v>
      </c>
    </row>
    <row r="176">
      <c r="A176" s="1" t="s">
        <v>168</v>
      </c>
      <c r="B176" s="1">
        <v>20.0</v>
      </c>
    </row>
    <row r="177">
      <c r="A177" s="1" t="s">
        <v>94</v>
      </c>
      <c r="B177" s="1">
        <v>18.0</v>
      </c>
    </row>
    <row r="178">
      <c r="A178" s="1" t="s">
        <v>199</v>
      </c>
      <c r="B178" s="1">
        <v>15.0</v>
      </c>
    </row>
    <row r="179">
      <c r="A179" s="1" t="s">
        <v>1612</v>
      </c>
      <c r="B179" s="1">
        <v>18.0</v>
      </c>
    </row>
    <row r="180">
      <c r="A180" s="1" t="s">
        <v>819</v>
      </c>
      <c r="B180" s="1">
        <v>59.0</v>
      </c>
    </row>
    <row r="181">
      <c r="A181" s="1" t="s">
        <v>1733</v>
      </c>
      <c r="B181" s="1">
        <v>7.0</v>
      </c>
    </row>
    <row r="182">
      <c r="A182" s="1" t="s">
        <v>1220</v>
      </c>
      <c r="B182" s="1">
        <v>40.0</v>
      </c>
    </row>
    <row r="183">
      <c r="A183" s="1" t="s">
        <v>1370</v>
      </c>
      <c r="B183" s="1">
        <v>1.0</v>
      </c>
    </row>
    <row r="184">
      <c r="A184" s="1" t="s">
        <v>1586</v>
      </c>
      <c r="B184" s="1">
        <v>8.0</v>
      </c>
    </row>
    <row r="185">
      <c r="A185" s="1" t="s">
        <v>1020</v>
      </c>
      <c r="B185" s="1">
        <v>35.0</v>
      </c>
    </row>
    <row r="186">
      <c r="A186" s="1" t="s">
        <v>177</v>
      </c>
      <c r="B186" s="1">
        <v>12.0</v>
      </c>
    </row>
    <row r="187">
      <c r="A187" s="1" t="s">
        <v>2482</v>
      </c>
      <c r="B187" s="1">
        <v>11.0</v>
      </c>
    </row>
    <row r="188">
      <c r="A188" s="1" t="s">
        <v>841</v>
      </c>
      <c r="B188" s="1">
        <v>73.0</v>
      </c>
    </row>
    <row r="189">
      <c r="A189" s="1" t="s">
        <v>2484</v>
      </c>
      <c r="B189" s="1">
        <v>2.0</v>
      </c>
    </row>
    <row r="190">
      <c r="A190" s="1" t="s">
        <v>515</v>
      </c>
      <c r="B190" s="1">
        <v>8.0</v>
      </c>
    </row>
    <row r="191">
      <c r="A191" s="1" t="s">
        <v>1030</v>
      </c>
      <c r="B191" s="1">
        <v>53.0</v>
      </c>
    </row>
    <row r="192">
      <c r="A192" s="1" t="s">
        <v>36</v>
      </c>
      <c r="B192" s="1">
        <v>22.0</v>
      </c>
    </row>
    <row r="193">
      <c r="A193" s="1" t="s">
        <v>2485</v>
      </c>
      <c r="B193" s="1">
        <v>14.0</v>
      </c>
    </row>
    <row r="194">
      <c r="A194" s="1" t="s">
        <v>567</v>
      </c>
      <c r="B194" s="1">
        <v>43.0</v>
      </c>
    </row>
    <row r="195">
      <c r="A195" s="1" t="s">
        <v>20</v>
      </c>
      <c r="B195" s="1">
        <v>15.0</v>
      </c>
    </row>
    <row r="196">
      <c r="A196" s="1" t="s">
        <v>917</v>
      </c>
      <c r="B196" s="1">
        <v>30.0</v>
      </c>
    </row>
    <row r="197">
      <c r="A197" s="1" t="s">
        <v>295</v>
      </c>
      <c r="B197" s="1">
        <v>10.0</v>
      </c>
    </row>
    <row r="198">
      <c r="A198" s="1" t="s">
        <v>1115</v>
      </c>
      <c r="B198" s="1">
        <v>40.0</v>
      </c>
    </row>
    <row r="199">
      <c r="A199" s="1" t="s">
        <v>258</v>
      </c>
      <c r="B199" s="1">
        <v>19.0</v>
      </c>
    </row>
    <row r="200">
      <c r="A200" s="1" t="s">
        <v>1592</v>
      </c>
      <c r="B200" s="1">
        <v>14.0</v>
      </c>
    </row>
    <row r="201">
      <c r="A201" s="1" t="s">
        <v>397</v>
      </c>
      <c r="B201" s="1">
        <v>14.0</v>
      </c>
    </row>
    <row r="202">
      <c r="A202" s="1" t="s">
        <v>925</v>
      </c>
      <c r="B202" s="1">
        <v>102.0</v>
      </c>
    </row>
    <row r="203">
      <c r="A203" s="1" t="s">
        <v>1659</v>
      </c>
      <c r="B203" s="1">
        <v>14.0</v>
      </c>
    </row>
    <row r="204">
      <c r="A204" s="1" t="s">
        <v>1653</v>
      </c>
      <c r="B204" s="1">
        <v>30.0</v>
      </c>
    </row>
    <row r="205">
      <c r="A205" s="1" t="s">
        <v>2490</v>
      </c>
      <c r="B205" s="1">
        <v>16.0</v>
      </c>
    </row>
    <row r="206">
      <c r="A206" s="1" t="s">
        <v>84</v>
      </c>
      <c r="B206" s="1">
        <v>58.0</v>
      </c>
    </row>
    <row r="207">
      <c r="A207" s="1" t="s">
        <v>915</v>
      </c>
      <c r="B207" s="1">
        <v>63.0</v>
      </c>
    </row>
    <row r="208">
      <c r="A208" s="1" t="s">
        <v>27</v>
      </c>
      <c r="B208" s="1">
        <v>106.0</v>
      </c>
    </row>
    <row r="209">
      <c r="A209" s="1" t="s">
        <v>393</v>
      </c>
      <c r="B209" s="1">
        <v>13.0</v>
      </c>
    </row>
    <row r="210">
      <c r="A210" s="1" t="s">
        <v>950</v>
      </c>
      <c r="B210" s="1">
        <v>56.0</v>
      </c>
    </row>
    <row r="211">
      <c r="A211" s="1" t="s">
        <v>1050</v>
      </c>
      <c r="B211" s="1">
        <v>47.0</v>
      </c>
    </row>
    <row r="212">
      <c r="A212" s="1" t="s">
        <v>1430</v>
      </c>
      <c r="B212" s="1">
        <v>26.0</v>
      </c>
    </row>
    <row r="213">
      <c r="A213" s="1" t="s">
        <v>1723</v>
      </c>
      <c r="B213" s="1">
        <v>12.0</v>
      </c>
    </row>
    <row r="214">
      <c r="A214" s="1" t="s">
        <v>90</v>
      </c>
      <c r="B214" s="1">
        <v>81.0</v>
      </c>
    </row>
    <row r="215">
      <c r="A215" s="1" t="s">
        <v>125</v>
      </c>
      <c r="B215" s="1">
        <v>50.0</v>
      </c>
    </row>
    <row r="216">
      <c r="A216" s="1" t="s">
        <v>952</v>
      </c>
      <c r="B216" s="1">
        <v>18.0</v>
      </c>
    </row>
    <row r="217">
      <c r="A217" s="1" t="s">
        <v>676</v>
      </c>
      <c r="B217" s="1">
        <v>78.0</v>
      </c>
    </row>
    <row r="218">
      <c r="A218" s="1" t="s">
        <v>680</v>
      </c>
      <c r="B218" s="1">
        <v>31.0</v>
      </c>
    </row>
    <row r="219">
      <c r="A219" s="1" t="s">
        <v>2496</v>
      </c>
      <c r="B219" s="1">
        <v>2.0</v>
      </c>
    </row>
    <row r="220">
      <c r="A220" s="1" t="s">
        <v>1420</v>
      </c>
      <c r="B220" s="1">
        <v>1.0</v>
      </c>
    </row>
    <row r="221">
      <c r="A221" s="1" t="s">
        <v>1315</v>
      </c>
      <c r="B221" s="1">
        <v>15.0</v>
      </c>
    </row>
    <row r="222">
      <c r="A222" s="1" t="s">
        <v>131</v>
      </c>
      <c r="B222" s="1">
        <v>120.0</v>
      </c>
    </row>
    <row r="223">
      <c r="A223" s="1" t="s">
        <v>879</v>
      </c>
      <c r="B223" s="1">
        <v>36.0</v>
      </c>
    </row>
    <row r="224">
      <c r="A224" s="1" t="s">
        <v>1657</v>
      </c>
      <c r="B224" s="1">
        <v>22.0</v>
      </c>
    </row>
    <row r="225">
      <c r="A225" s="1" t="s">
        <v>1158</v>
      </c>
      <c r="B225" s="1">
        <v>22.0</v>
      </c>
    </row>
    <row r="226">
      <c r="A226" s="1" t="s">
        <v>559</v>
      </c>
      <c r="B226" s="1">
        <v>43.0</v>
      </c>
    </row>
    <row r="227">
      <c r="A227" s="1" t="s">
        <v>2499</v>
      </c>
      <c r="B227" s="1">
        <v>21.0</v>
      </c>
    </row>
    <row r="228">
      <c r="A228" s="1" t="s">
        <v>575</v>
      </c>
      <c r="B228" s="1">
        <v>18.0</v>
      </c>
    </row>
    <row r="229">
      <c r="A229" s="1" t="s">
        <v>688</v>
      </c>
      <c r="B229" s="1">
        <v>55.0</v>
      </c>
    </row>
    <row r="230">
      <c r="A230" s="1" t="s">
        <v>1236</v>
      </c>
      <c r="B230" s="1">
        <v>11.0</v>
      </c>
    </row>
    <row r="231">
      <c r="A231" s="1" t="s">
        <v>597</v>
      </c>
      <c r="B231" s="1">
        <v>29.0</v>
      </c>
    </row>
    <row r="232">
      <c r="A232" s="1" t="s">
        <v>833</v>
      </c>
      <c r="B232" s="1">
        <v>19.0</v>
      </c>
    </row>
    <row r="233">
      <c r="A233" s="1" t="s">
        <v>470</v>
      </c>
      <c r="B233" s="1">
        <v>154.0</v>
      </c>
    </row>
    <row r="234">
      <c r="A234" s="1" t="s">
        <v>962</v>
      </c>
      <c r="B234" s="1">
        <v>45.0</v>
      </c>
    </row>
    <row r="235">
      <c r="A235" s="1" t="s">
        <v>307</v>
      </c>
      <c r="B235" s="1">
        <v>10.0</v>
      </c>
    </row>
    <row r="236">
      <c r="A236" s="1" t="s">
        <v>1542</v>
      </c>
      <c r="B236" s="1">
        <v>28.0</v>
      </c>
    </row>
    <row r="237">
      <c r="A237" s="1" t="s">
        <v>1156</v>
      </c>
      <c r="B237" s="1">
        <v>12.0</v>
      </c>
    </row>
    <row r="238">
      <c r="A238" s="1" t="s">
        <v>189</v>
      </c>
      <c r="B238" s="1">
        <v>22.0</v>
      </c>
    </row>
    <row r="239">
      <c r="A239" s="1" t="s">
        <v>1626</v>
      </c>
      <c r="B239" s="1">
        <v>12.0</v>
      </c>
    </row>
    <row r="240">
      <c r="A240" s="1" t="s">
        <v>1341</v>
      </c>
      <c r="B240" s="1">
        <v>11.0</v>
      </c>
    </row>
    <row r="241">
      <c r="A241" s="1" t="s">
        <v>921</v>
      </c>
      <c r="B241" s="1">
        <v>14.0</v>
      </c>
    </row>
    <row r="242">
      <c r="A242" s="1" t="s">
        <v>493</v>
      </c>
      <c r="B242" s="1">
        <v>25.0</v>
      </c>
    </row>
    <row r="243">
      <c r="A243" s="1" t="s">
        <v>557</v>
      </c>
      <c r="B243" s="1">
        <v>14.0</v>
      </c>
    </row>
    <row r="244">
      <c r="A244" s="1" t="s">
        <v>800</v>
      </c>
      <c r="B244" s="1">
        <v>17.0</v>
      </c>
    </row>
    <row r="245">
      <c r="A245" s="1" t="s">
        <v>649</v>
      </c>
      <c r="B245" s="1">
        <v>19.0</v>
      </c>
    </row>
    <row r="246">
      <c r="A246" s="1" t="s">
        <v>1520</v>
      </c>
      <c r="B246" s="1">
        <v>0.0</v>
      </c>
    </row>
    <row r="247">
      <c r="A247" s="1" t="s">
        <v>1651</v>
      </c>
      <c r="B247" s="1">
        <v>29.0</v>
      </c>
    </row>
    <row r="248">
      <c r="A248" s="1" t="s">
        <v>1614</v>
      </c>
      <c r="B248" s="1">
        <v>40.0</v>
      </c>
    </row>
    <row r="249">
      <c r="A249" s="1" t="s">
        <v>545</v>
      </c>
      <c r="B249" s="1">
        <v>114.0</v>
      </c>
    </row>
    <row r="250">
      <c r="A250" s="1" t="s">
        <v>1633</v>
      </c>
      <c r="B250" s="1">
        <v>20.0</v>
      </c>
    </row>
    <row r="251">
      <c r="A251" s="1" t="s">
        <v>660</v>
      </c>
      <c r="B251" s="1">
        <v>25.0</v>
      </c>
    </row>
    <row r="252">
      <c r="A252" s="1" t="s">
        <v>358</v>
      </c>
      <c r="B252" s="1">
        <v>40.0</v>
      </c>
    </row>
    <row r="253">
      <c r="A253" s="1" t="s">
        <v>964</v>
      </c>
      <c r="B253" s="1">
        <v>43.0</v>
      </c>
    </row>
    <row r="254">
      <c r="A254" s="1" t="s">
        <v>1548</v>
      </c>
      <c r="B254" s="1">
        <v>10.0</v>
      </c>
    </row>
    <row r="255">
      <c r="A255" s="1" t="s">
        <v>1180</v>
      </c>
      <c r="B255" s="1">
        <v>41.0</v>
      </c>
    </row>
    <row r="256">
      <c r="A256" s="1" t="s">
        <v>1508</v>
      </c>
      <c r="B256" s="1">
        <v>21.0</v>
      </c>
    </row>
    <row r="257">
      <c r="A257" s="1" t="s">
        <v>935</v>
      </c>
      <c r="B257" s="1">
        <v>28.0</v>
      </c>
    </row>
    <row r="258">
      <c r="A258" s="1" t="s">
        <v>499</v>
      </c>
      <c r="B258" s="1">
        <v>141.0</v>
      </c>
    </row>
    <row r="259">
      <c r="A259" s="1" t="s">
        <v>1117</v>
      </c>
      <c r="B259" s="1">
        <v>41.0</v>
      </c>
    </row>
    <row r="260">
      <c r="A260" s="1" t="s">
        <v>1061</v>
      </c>
      <c r="B260" s="1">
        <v>21.0</v>
      </c>
    </row>
    <row r="261">
      <c r="A261" s="1" t="s">
        <v>1148</v>
      </c>
      <c r="B261" s="1">
        <v>71.0</v>
      </c>
    </row>
    <row r="262">
      <c r="A262" s="1" t="s">
        <v>43</v>
      </c>
      <c r="B262" s="1">
        <v>7.0</v>
      </c>
    </row>
    <row r="263">
      <c r="A263" s="1" t="s">
        <v>54</v>
      </c>
      <c r="B263" s="1">
        <v>55.0</v>
      </c>
    </row>
    <row r="264">
      <c r="A264" s="1" t="s">
        <v>978</v>
      </c>
      <c r="B264" s="1">
        <v>7.0</v>
      </c>
    </row>
    <row r="265">
      <c r="A265" s="1" t="s">
        <v>573</v>
      </c>
      <c r="B265" s="1">
        <v>12.0</v>
      </c>
    </row>
    <row r="266">
      <c r="A266" s="1" t="s">
        <v>1616</v>
      </c>
      <c r="B266" s="1">
        <v>6.0</v>
      </c>
    </row>
    <row r="267">
      <c r="A267" s="1" t="s">
        <v>1622</v>
      </c>
      <c r="B267" s="1">
        <v>3.0</v>
      </c>
    </row>
    <row r="268">
      <c r="A268" s="1" t="s">
        <v>256</v>
      </c>
      <c r="B268" s="1">
        <v>24.0</v>
      </c>
    </row>
    <row r="269">
      <c r="A269" s="1" t="s">
        <v>1178</v>
      </c>
      <c r="B269" s="1">
        <v>12.0</v>
      </c>
    </row>
    <row r="270">
      <c r="A270" s="1" t="s">
        <v>213</v>
      </c>
      <c r="B270" s="1">
        <v>12.0</v>
      </c>
    </row>
    <row r="271">
      <c r="A271" s="1" t="s">
        <v>1460</v>
      </c>
      <c r="B271" s="1">
        <v>21.0</v>
      </c>
    </row>
    <row r="272">
      <c r="A272" s="1" t="s">
        <v>1056</v>
      </c>
      <c r="B272" s="1">
        <v>4.0</v>
      </c>
    </row>
    <row r="273">
      <c r="A273" s="1" t="s">
        <v>923</v>
      </c>
      <c r="B273" s="1">
        <v>11.0</v>
      </c>
    </row>
    <row r="274">
      <c r="A274" s="1" t="s">
        <v>187</v>
      </c>
      <c r="B274" s="1">
        <v>41.0</v>
      </c>
    </row>
    <row r="275">
      <c r="A275" s="1" t="s">
        <v>1770</v>
      </c>
      <c r="B275" s="1">
        <v>7.0</v>
      </c>
    </row>
    <row r="276">
      <c r="A276" s="1" t="s">
        <v>2510</v>
      </c>
      <c r="B276" s="1">
        <v>13.0</v>
      </c>
    </row>
    <row r="277">
      <c r="A277" s="1" t="s">
        <v>1546</v>
      </c>
      <c r="B277" s="1">
        <v>42.0</v>
      </c>
    </row>
    <row r="278">
      <c r="A278" s="1" t="s">
        <v>183</v>
      </c>
      <c r="B278" s="1">
        <v>19.0</v>
      </c>
    </row>
    <row r="279">
      <c r="A279" s="1" t="s">
        <v>1331</v>
      </c>
      <c r="B279" s="1">
        <v>10.0</v>
      </c>
    </row>
    <row r="280">
      <c r="A280" s="1" t="s">
        <v>1008</v>
      </c>
      <c r="B280" s="1">
        <v>20.0</v>
      </c>
    </row>
    <row r="281">
      <c r="A281" s="1" t="s">
        <v>333</v>
      </c>
      <c r="B281" s="1">
        <v>23.0</v>
      </c>
    </row>
    <row r="282">
      <c r="A282" s="1" t="s">
        <v>1719</v>
      </c>
      <c r="B282" s="1">
        <v>23.0</v>
      </c>
    </row>
    <row r="283">
      <c r="A283" s="1" t="s">
        <v>1263</v>
      </c>
      <c r="B283" s="1">
        <v>25.0</v>
      </c>
    </row>
    <row r="284">
      <c r="A284" s="1" t="s">
        <v>966</v>
      </c>
      <c r="B284" s="1">
        <v>55.0</v>
      </c>
    </row>
    <row r="285">
      <c r="A285" s="1" t="s">
        <v>1757</v>
      </c>
      <c r="B285" s="1">
        <v>10.0</v>
      </c>
    </row>
    <row r="286">
      <c r="A286" s="1" t="s">
        <v>1242</v>
      </c>
      <c r="B286" s="1">
        <v>7.0</v>
      </c>
    </row>
    <row r="287">
      <c r="A287" s="1" t="s">
        <v>587</v>
      </c>
      <c r="B287" s="1">
        <v>65.0</v>
      </c>
    </row>
    <row r="288">
      <c r="A288" s="1" t="s">
        <v>1426</v>
      </c>
      <c r="B288" s="1">
        <v>26.0</v>
      </c>
    </row>
    <row r="289">
      <c r="A289" s="1" t="s">
        <v>630</v>
      </c>
      <c r="B289" s="1">
        <v>9.0</v>
      </c>
    </row>
    <row r="290">
      <c r="A290" s="1" t="s">
        <v>1004</v>
      </c>
      <c r="B290" s="1">
        <v>17.0</v>
      </c>
    </row>
    <row r="291">
      <c r="A291" s="1" t="s">
        <v>726</v>
      </c>
      <c r="B291" s="1">
        <v>21.0</v>
      </c>
    </row>
    <row r="292">
      <c r="A292" s="1" t="s">
        <v>1764</v>
      </c>
      <c r="B292" s="1">
        <v>30.0</v>
      </c>
    </row>
    <row r="293">
      <c r="A293" s="1" t="s">
        <v>980</v>
      </c>
      <c r="B293" s="1">
        <v>55.0</v>
      </c>
    </row>
    <row r="294">
      <c r="A294" s="1" t="s">
        <v>13</v>
      </c>
      <c r="B294" s="1">
        <v>18.0</v>
      </c>
    </row>
    <row r="295">
      <c r="A295" s="1" t="s">
        <v>144</v>
      </c>
      <c r="B295" s="1">
        <v>39.0</v>
      </c>
    </row>
    <row r="296">
      <c r="A296" s="1" t="s">
        <v>1666</v>
      </c>
      <c r="B296" s="1">
        <v>16.0</v>
      </c>
    </row>
    <row r="297">
      <c r="A297" s="1" t="s">
        <v>1358</v>
      </c>
      <c r="B297" s="1">
        <v>13.0</v>
      </c>
    </row>
    <row r="298">
      <c r="A298" s="1" t="s">
        <v>532</v>
      </c>
      <c r="B298" s="1">
        <v>3.0</v>
      </c>
    </row>
    <row r="299">
      <c r="A299" s="1" t="s">
        <v>230</v>
      </c>
      <c r="B299" s="1">
        <v>52.0</v>
      </c>
    </row>
    <row r="300">
      <c r="A300" s="1" t="s">
        <v>518</v>
      </c>
      <c r="B300" s="1">
        <v>16.0</v>
      </c>
    </row>
    <row r="301">
      <c r="A301" s="1" t="s">
        <v>142</v>
      </c>
      <c r="B301" s="1">
        <v>31.0</v>
      </c>
    </row>
    <row r="302">
      <c r="A302" s="1" t="s">
        <v>595</v>
      </c>
      <c r="B302" s="1">
        <v>14.0</v>
      </c>
    </row>
    <row r="303">
      <c r="A303" s="1" t="s">
        <v>837</v>
      </c>
      <c r="B303" s="1">
        <v>18.0</v>
      </c>
    </row>
    <row r="304">
      <c r="A304" s="1" t="s">
        <v>175</v>
      </c>
      <c r="B304" s="1">
        <v>43.0</v>
      </c>
    </row>
    <row r="305">
      <c r="A305" s="1" t="s">
        <v>1063</v>
      </c>
      <c r="B305" s="1">
        <v>11.0</v>
      </c>
    </row>
    <row r="306">
      <c r="A306" s="1" t="s">
        <v>41</v>
      </c>
      <c r="B306" s="1">
        <v>30.0</v>
      </c>
    </row>
    <row r="307">
      <c r="A307" s="1" t="s">
        <v>315</v>
      </c>
      <c r="B307" s="1">
        <v>4.0</v>
      </c>
    </row>
    <row r="308">
      <c r="A308" s="1" t="s">
        <v>1708</v>
      </c>
      <c r="B308" s="1">
        <v>8.0</v>
      </c>
    </row>
    <row r="309">
      <c r="A309" s="1" t="s">
        <v>1422</v>
      </c>
      <c r="B309" s="1">
        <v>4.0</v>
      </c>
    </row>
    <row r="310">
      <c r="A310" s="1" t="s">
        <v>1052</v>
      </c>
      <c r="B310" s="1">
        <v>32.0</v>
      </c>
    </row>
    <row r="311">
      <c r="A311" s="1" t="s">
        <v>445</v>
      </c>
      <c r="B311" s="1">
        <v>20.0</v>
      </c>
    </row>
    <row r="312">
      <c r="A312" s="1" t="s">
        <v>806</v>
      </c>
      <c r="B312" s="1">
        <v>4.0</v>
      </c>
    </row>
    <row r="313">
      <c r="A313" s="1" t="s">
        <v>387</v>
      </c>
      <c r="B313" s="1">
        <v>51.0</v>
      </c>
    </row>
    <row r="314">
      <c r="A314" s="1" t="s">
        <v>2649</v>
      </c>
      <c r="B314" s="1">
        <v>23.0</v>
      </c>
    </row>
    <row r="315">
      <c r="A315" s="1" t="s">
        <v>765</v>
      </c>
      <c r="B315" s="1">
        <v>21.0</v>
      </c>
    </row>
    <row r="316">
      <c r="A316" s="1" t="s">
        <v>107</v>
      </c>
      <c r="B316" s="1">
        <v>1.0</v>
      </c>
    </row>
    <row r="317">
      <c r="A317" s="1" t="s">
        <v>1530</v>
      </c>
      <c r="B317" s="1">
        <v>22.0</v>
      </c>
    </row>
    <row r="318">
      <c r="A318" s="1" t="s">
        <v>1639</v>
      </c>
      <c r="B318" s="1">
        <v>29.0</v>
      </c>
    </row>
    <row r="319">
      <c r="A319" s="1" t="s">
        <v>1564</v>
      </c>
      <c r="B319" s="1">
        <v>7.0</v>
      </c>
    </row>
    <row r="320">
      <c r="A320" s="1" t="s">
        <v>1046</v>
      </c>
      <c r="B320" s="1">
        <v>67.0</v>
      </c>
    </row>
    <row r="321">
      <c r="A321" s="1" t="s">
        <v>1261</v>
      </c>
      <c r="B321" s="1">
        <v>38.0</v>
      </c>
    </row>
    <row r="322">
      <c r="A322" s="1" t="s">
        <v>849</v>
      </c>
      <c r="B322" s="1">
        <v>1.0</v>
      </c>
    </row>
    <row r="323">
      <c r="A323" s="1" t="s">
        <v>215</v>
      </c>
      <c r="B323" s="1">
        <v>25.0</v>
      </c>
    </row>
    <row r="324">
      <c r="A324" s="1" t="s">
        <v>612</v>
      </c>
      <c r="B324" s="1">
        <v>14.0</v>
      </c>
    </row>
    <row r="325">
      <c r="A325" s="1" t="s">
        <v>185</v>
      </c>
      <c r="B325" s="1">
        <v>70.0</v>
      </c>
    </row>
    <row r="326">
      <c r="A326" s="1" t="s">
        <v>1554</v>
      </c>
      <c r="B326" s="1">
        <v>27.0</v>
      </c>
    </row>
    <row r="327">
      <c r="A327" s="1" t="s">
        <v>1755</v>
      </c>
      <c r="B327" s="1">
        <v>19.0</v>
      </c>
    </row>
    <row r="328">
      <c r="A328" s="1" t="s">
        <v>666</v>
      </c>
      <c r="B328" s="1">
        <v>9.0</v>
      </c>
    </row>
    <row r="329">
      <c r="A329" s="1" t="s">
        <v>2518</v>
      </c>
      <c r="B329" s="1">
        <v>8.0</v>
      </c>
    </row>
    <row r="330">
      <c r="A330" s="1" t="s">
        <v>1040</v>
      </c>
      <c r="B330" s="1">
        <v>63.0</v>
      </c>
    </row>
    <row r="331">
      <c r="A331" s="1" t="s">
        <v>1715</v>
      </c>
      <c r="B331" s="1">
        <v>32.0</v>
      </c>
    </row>
    <row r="332">
      <c r="A332" s="1" t="s">
        <v>1034</v>
      </c>
      <c r="B332" s="1">
        <v>16.0</v>
      </c>
    </row>
    <row r="333">
      <c r="A333" s="1" t="s">
        <v>541</v>
      </c>
      <c r="B333" s="1">
        <v>10.0</v>
      </c>
    </row>
    <row r="334">
      <c r="A334" s="1" t="s">
        <v>579</v>
      </c>
      <c r="B334" s="1">
        <v>102.0</v>
      </c>
    </row>
    <row r="335">
      <c r="A335" s="1" t="s">
        <v>419</v>
      </c>
      <c r="B335" s="1">
        <v>101.0</v>
      </c>
    </row>
    <row r="336">
      <c r="A336" s="1" t="s">
        <v>724</v>
      </c>
      <c r="B336" s="1">
        <v>24.0</v>
      </c>
    </row>
    <row r="337">
      <c r="A337" s="1" t="s">
        <v>1079</v>
      </c>
      <c r="B337" s="1">
        <v>4.0</v>
      </c>
    </row>
    <row r="338">
      <c r="A338" s="1" t="s">
        <v>738</v>
      </c>
      <c r="B338" s="1">
        <v>78.0</v>
      </c>
    </row>
    <row r="339">
      <c r="A339" s="1" t="s">
        <v>401</v>
      </c>
      <c r="B339" s="1">
        <v>77.0</v>
      </c>
    </row>
    <row r="340">
      <c r="A340" s="1" t="s">
        <v>1238</v>
      </c>
      <c r="B340" s="1">
        <v>64.0</v>
      </c>
    </row>
    <row r="341">
      <c r="A341" s="1" t="s">
        <v>1182</v>
      </c>
      <c r="B341" s="1">
        <v>31.0</v>
      </c>
    </row>
    <row r="342">
      <c r="A342" s="1" t="s">
        <v>524</v>
      </c>
      <c r="B342" s="1">
        <v>6.0</v>
      </c>
    </row>
    <row r="343">
      <c r="A343" s="1" t="s">
        <v>113</v>
      </c>
      <c r="B343" s="1">
        <v>31.0</v>
      </c>
    </row>
    <row r="344">
      <c r="A344" s="1" t="s">
        <v>1672</v>
      </c>
      <c r="B344" s="1">
        <v>22.0</v>
      </c>
    </row>
    <row r="345">
      <c r="A345" s="1" t="s">
        <v>684</v>
      </c>
      <c r="B345" s="1">
        <v>68.0</v>
      </c>
    </row>
    <row r="346">
      <c r="A346" s="1" t="s">
        <v>365</v>
      </c>
      <c r="B346" s="1">
        <v>17.0</v>
      </c>
    </row>
    <row r="347">
      <c r="A347" s="1" t="s">
        <v>2528</v>
      </c>
      <c r="B347" s="1">
        <v>16.0</v>
      </c>
    </row>
    <row r="348">
      <c r="A348" s="1" t="s">
        <v>497</v>
      </c>
      <c r="B348" s="1">
        <v>71.0</v>
      </c>
    </row>
    <row r="349">
      <c r="A349" s="1" t="s">
        <v>622</v>
      </c>
      <c r="B349" s="1">
        <v>3.0</v>
      </c>
    </row>
    <row r="350">
      <c r="A350" s="1" t="s">
        <v>1406</v>
      </c>
      <c r="B350" s="1">
        <v>47.0</v>
      </c>
    </row>
    <row r="351">
      <c r="A351" s="1" t="s">
        <v>814</v>
      </c>
      <c r="B351" s="1">
        <v>11.0</v>
      </c>
    </row>
    <row r="352">
      <c r="A352" s="1" t="s">
        <v>1464</v>
      </c>
      <c r="B352" s="1">
        <v>8.0</v>
      </c>
    </row>
    <row r="353">
      <c r="A353" s="1" t="s">
        <v>831</v>
      </c>
      <c r="B353" s="1">
        <v>13.0</v>
      </c>
    </row>
    <row r="354">
      <c r="A354" s="1" t="s">
        <v>734</v>
      </c>
      <c r="B354" s="1">
        <v>10.0</v>
      </c>
    </row>
    <row r="355">
      <c r="A355" s="1" t="s">
        <v>1323</v>
      </c>
      <c r="B355" s="1">
        <v>15.0</v>
      </c>
    </row>
    <row r="356">
      <c r="A356" s="1" t="s">
        <v>1000</v>
      </c>
      <c r="B356" s="1">
        <v>94.0</v>
      </c>
    </row>
    <row r="357">
      <c r="A357" s="1" t="s">
        <v>1317</v>
      </c>
      <c r="B357" s="1">
        <v>19.0</v>
      </c>
    </row>
    <row r="358">
      <c r="A358" s="1" t="s">
        <v>105</v>
      </c>
      <c r="B358" s="1">
        <v>83.0</v>
      </c>
    </row>
    <row r="359">
      <c r="A359" s="1" t="s">
        <v>956</v>
      </c>
      <c r="B359" s="1">
        <v>23.0</v>
      </c>
    </row>
    <row r="360">
      <c r="A360" s="1" t="s">
        <v>273</v>
      </c>
      <c r="B360" s="1">
        <v>35.0</v>
      </c>
    </row>
    <row r="361">
      <c r="A361" s="1" t="s">
        <v>706</v>
      </c>
      <c r="B361" s="1">
        <v>22.0</v>
      </c>
    </row>
    <row r="362">
      <c r="A362" s="1" t="s">
        <v>1226</v>
      </c>
      <c r="B362" s="1">
        <v>32.0</v>
      </c>
    </row>
    <row r="363">
      <c r="A363" s="1" t="s">
        <v>23</v>
      </c>
      <c r="B363" s="1">
        <v>72.0</v>
      </c>
    </row>
    <row r="364">
      <c r="A364" s="1" t="s">
        <v>1540</v>
      </c>
      <c r="B364" s="1">
        <v>28.0</v>
      </c>
    </row>
    <row r="365">
      <c r="A365" s="1" t="s">
        <v>427</v>
      </c>
      <c r="B365" s="1">
        <v>21.0</v>
      </c>
    </row>
    <row r="366">
      <c r="A366" s="1" t="s">
        <v>2534</v>
      </c>
      <c r="B366" s="1">
        <v>3.0</v>
      </c>
    </row>
    <row r="367">
      <c r="A367" s="1" t="s">
        <v>109</v>
      </c>
      <c r="B367" s="1">
        <v>13.0</v>
      </c>
    </row>
    <row r="368">
      <c r="A368" s="1" t="s">
        <v>1077</v>
      </c>
      <c r="B368" s="1">
        <v>4.0</v>
      </c>
    </row>
    <row r="369">
      <c r="A369" s="1" t="s">
        <v>1516</v>
      </c>
      <c r="B369" s="1">
        <v>41.0</v>
      </c>
    </row>
    <row r="370">
      <c r="A370" s="1" t="s">
        <v>1364</v>
      </c>
      <c r="B370" s="1">
        <v>11.0</v>
      </c>
    </row>
    <row r="371">
      <c r="A371" s="1" t="s">
        <v>1067</v>
      </c>
      <c r="B371" s="1">
        <v>10.0</v>
      </c>
    </row>
    <row r="372">
      <c r="A372" s="1" t="s">
        <v>478</v>
      </c>
      <c r="B372" s="1">
        <v>8.0</v>
      </c>
    </row>
    <row r="373">
      <c r="A373" s="1" t="s">
        <v>117</v>
      </c>
      <c r="B373" s="1">
        <v>31.0</v>
      </c>
    </row>
    <row r="374">
      <c r="A374" s="1" t="s">
        <v>1428</v>
      </c>
      <c r="B374" s="1">
        <v>20.0</v>
      </c>
    </row>
    <row r="375">
      <c r="A375" s="1" t="s">
        <v>1327</v>
      </c>
      <c r="B375" s="1">
        <v>25.0</v>
      </c>
    </row>
    <row r="376">
      <c r="A376" s="1" t="s">
        <v>415</v>
      </c>
      <c r="B376" s="1">
        <v>12.0</v>
      </c>
    </row>
    <row r="377">
      <c r="A377" s="1" t="s">
        <v>2537</v>
      </c>
      <c r="B377" s="1">
        <v>10.0</v>
      </c>
    </row>
    <row r="378">
      <c r="A378" s="1" t="s">
        <v>1518</v>
      </c>
      <c r="B378" s="1">
        <v>25.0</v>
      </c>
    </row>
    <row r="379">
      <c r="A379" s="1" t="s">
        <v>76</v>
      </c>
      <c r="B379" s="1">
        <v>17.0</v>
      </c>
    </row>
    <row r="380">
      <c r="A380" s="1" t="s">
        <v>389</v>
      </c>
      <c r="B380" s="1">
        <v>91.0</v>
      </c>
    </row>
    <row r="381">
      <c r="A381" s="1" t="s">
        <v>1768</v>
      </c>
      <c r="B381" s="1">
        <v>30.0</v>
      </c>
    </row>
    <row r="382">
      <c r="A382" s="1" t="s">
        <v>639</v>
      </c>
      <c r="B382" s="1">
        <v>40.0</v>
      </c>
    </row>
    <row r="383">
      <c r="A383" s="1" t="s">
        <v>67</v>
      </c>
      <c r="B383" s="1">
        <v>31.0</v>
      </c>
    </row>
    <row r="384">
      <c r="A384" s="1" t="s">
        <v>409</v>
      </c>
      <c r="B384" s="1">
        <v>165.0</v>
      </c>
    </row>
    <row r="385">
      <c r="A385" s="1" t="s">
        <v>1482</v>
      </c>
      <c r="B385" s="1">
        <v>14.0</v>
      </c>
    </row>
    <row r="386">
      <c r="A386" s="1" t="s">
        <v>2541</v>
      </c>
      <c r="B386" s="1">
        <v>9.0</v>
      </c>
    </row>
    <row r="387">
      <c r="A387" s="1" t="s">
        <v>802</v>
      </c>
      <c r="B387" s="1">
        <v>48.0</v>
      </c>
    </row>
    <row r="388">
      <c r="A388" s="1" t="s">
        <v>647</v>
      </c>
      <c r="B388" s="1">
        <v>132.0</v>
      </c>
    </row>
    <row r="389">
      <c r="A389" s="1" t="s">
        <v>577</v>
      </c>
      <c r="B389" s="1">
        <v>46.0</v>
      </c>
    </row>
    <row r="390">
      <c r="A390" s="1" t="s">
        <v>1566</v>
      </c>
      <c r="B390" s="1">
        <v>3.0</v>
      </c>
    </row>
    <row r="391">
      <c r="A391" s="1" t="s">
        <v>1686</v>
      </c>
      <c r="B391" s="1">
        <v>28.0</v>
      </c>
    </row>
    <row r="392">
      <c r="A392" s="1" t="s">
        <v>373</v>
      </c>
      <c r="B392" s="1">
        <v>72.0</v>
      </c>
    </row>
    <row r="393">
      <c r="A393" s="1" t="s">
        <v>1349</v>
      </c>
      <c r="B393" s="1">
        <v>39.0</v>
      </c>
    </row>
    <row r="394">
      <c r="A394" s="1" t="s">
        <v>664</v>
      </c>
      <c r="B394" s="1">
        <v>21.0</v>
      </c>
    </row>
    <row r="395">
      <c r="A395" s="1" t="s">
        <v>520</v>
      </c>
      <c r="B395" s="1">
        <v>18.0</v>
      </c>
    </row>
    <row r="396">
      <c r="A396" s="1" t="s">
        <v>1240</v>
      </c>
      <c r="B396" s="1">
        <v>4.0</v>
      </c>
    </row>
    <row r="397">
      <c r="A397" s="1" t="s">
        <v>1184</v>
      </c>
      <c r="B397" s="1">
        <v>28.0</v>
      </c>
    </row>
    <row r="398">
      <c r="A398" s="1" t="s">
        <v>534</v>
      </c>
      <c r="B398" s="1">
        <v>69.0</v>
      </c>
    </row>
    <row r="399">
      <c r="A399" s="1" t="s">
        <v>217</v>
      </c>
      <c r="B399" s="1">
        <v>34.0</v>
      </c>
    </row>
    <row r="400">
      <c r="A400" s="1" t="s">
        <v>1269</v>
      </c>
      <c r="B400" s="1">
        <v>10.0</v>
      </c>
    </row>
    <row r="401">
      <c r="A401" s="1" t="s">
        <v>1560</v>
      </c>
      <c r="B401" s="1">
        <v>27.0</v>
      </c>
    </row>
    <row r="402">
      <c r="A402" s="1" t="s">
        <v>352</v>
      </c>
      <c r="B402" s="1">
        <v>11.0</v>
      </c>
    </row>
    <row r="403">
      <c r="A403" s="1" t="s">
        <v>1146</v>
      </c>
      <c r="B403" s="1">
        <v>74.0</v>
      </c>
    </row>
    <row r="404">
      <c r="A404" s="1" t="s">
        <v>421</v>
      </c>
      <c r="B404" s="1">
        <v>34.0</v>
      </c>
    </row>
    <row r="405">
      <c r="A405" s="1" t="s">
        <v>460</v>
      </c>
      <c r="B405" s="1">
        <v>4.0</v>
      </c>
    </row>
    <row r="406">
      <c r="A406" s="1" t="s">
        <v>1418</v>
      </c>
      <c r="B406" s="1">
        <v>12.0</v>
      </c>
    </row>
    <row r="407">
      <c r="A407" s="1" t="s">
        <v>1674</v>
      </c>
      <c r="B407" s="1">
        <v>16.0</v>
      </c>
    </row>
    <row r="408">
      <c r="A408" s="1" t="s">
        <v>371</v>
      </c>
      <c r="B408" s="1">
        <v>51.0</v>
      </c>
    </row>
    <row r="409">
      <c r="A409" s="1" t="s">
        <v>712</v>
      </c>
      <c r="B409" s="1">
        <v>125.0</v>
      </c>
    </row>
    <row r="410">
      <c r="A410" s="1" t="s">
        <v>244</v>
      </c>
      <c r="B410" s="1">
        <v>20.0</v>
      </c>
    </row>
    <row r="411">
      <c r="A411" s="1" t="s">
        <v>911</v>
      </c>
      <c r="B411" s="1">
        <v>26.0</v>
      </c>
    </row>
    <row r="412">
      <c r="A412" s="1" t="s">
        <v>2552</v>
      </c>
      <c r="B412" s="1">
        <v>5.0</v>
      </c>
    </row>
    <row r="413">
      <c r="A413" s="1" t="s">
        <v>271</v>
      </c>
      <c r="B413" s="1">
        <v>129.0</v>
      </c>
    </row>
    <row r="414">
      <c r="A414" s="1" t="s">
        <v>1631</v>
      </c>
      <c r="B414" s="1">
        <v>6.0</v>
      </c>
    </row>
    <row r="415">
      <c r="A415" s="1" t="s">
        <v>943</v>
      </c>
      <c r="B415" s="1">
        <v>32.0</v>
      </c>
    </row>
    <row r="416">
      <c r="A416" s="1" t="s">
        <v>1128</v>
      </c>
      <c r="B416" s="1">
        <v>35.0</v>
      </c>
    </row>
    <row r="417">
      <c r="A417" s="1" t="s">
        <v>2556</v>
      </c>
      <c r="B417" s="1">
        <v>12.0</v>
      </c>
    </row>
    <row r="418">
      <c r="A418" s="1" t="s">
        <v>2557</v>
      </c>
      <c r="B418" s="1">
        <v>5.0</v>
      </c>
    </row>
    <row r="419">
      <c r="A419" s="1" t="s">
        <v>903</v>
      </c>
      <c r="B419" s="1">
        <v>6.0</v>
      </c>
    </row>
    <row r="420">
      <c r="A420" s="1" t="s">
        <v>1095</v>
      </c>
      <c r="B420" s="1">
        <v>33.0</v>
      </c>
    </row>
    <row r="421">
      <c r="A421" s="1" t="s">
        <v>39</v>
      </c>
      <c r="B421" s="1">
        <v>43.0</v>
      </c>
    </row>
    <row r="422">
      <c r="A422" s="1" t="s">
        <v>1271</v>
      </c>
      <c r="B422" s="1">
        <v>24.0</v>
      </c>
    </row>
    <row r="423">
      <c r="A423" s="1" t="s">
        <v>810</v>
      </c>
      <c r="B423" s="1">
        <v>12.0</v>
      </c>
    </row>
    <row r="424">
      <c r="A424" s="1" t="s">
        <v>1172</v>
      </c>
      <c r="B424" s="1">
        <v>67.0</v>
      </c>
    </row>
    <row r="425">
      <c r="A425" s="1" t="s">
        <v>1091</v>
      </c>
      <c r="B425" s="1">
        <v>3.0</v>
      </c>
    </row>
    <row r="426">
      <c r="A426" s="1" t="s">
        <v>1760</v>
      </c>
      <c r="B426" s="1">
        <v>7.0</v>
      </c>
    </row>
    <row r="427">
      <c r="A427" s="1" t="s">
        <v>1024</v>
      </c>
      <c r="B427" s="1">
        <v>10.0</v>
      </c>
    </row>
    <row r="428">
      <c r="A428" s="1" t="s">
        <v>620</v>
      </c>
      <c r="B428" s="1">
        <v>42.0</v>
      </c>
    </row>
    <row r="429">
      <c r="A429" s="1" t="s">
        <v>1016</v>
      </c>
      <c r="B429" s="1">
        <v>71.0</v>
      </c>
    </row>
    <row r="430">
      <c r="A430" s="1" t="s">
        <v>191</v>
      </c>
      <c r="B430" s="1">
        <v>74.0</v>
      </c>
    </row>
    <row r="431">
      <c r="A431" s="1" t="s">
        <v>632</v>
      </c>
      <c r="B431" s="1">
        <v>101.0</v>
      </c>
    </row>
    <row r="432">
      <c r="A432" s="1" t="s">
        <v>287</v>
      </c>
      <c r="B432" s="1">
        <v>46.0</v>
      </c>
    </row>
    <row r="433">
      <c r="A433" s="1" t="s">
        <v>1558</v>
      </c>
      <c r="B433" s="1">
        <v>42.0</v>
      </c>
    </row>
    <row r="434">
      <c r="A434" s="1" t="s">
        <v>309</v>
      </c>
      <c r="B434" s="1">
        <v>138.0</v>
      </c>
    </row>
    <row r="435">
      <c r="A435" s="1" t="s">
        <v>1107</v>
      </c>
      <c r="B435" s="1">
        <v>29.0</v>
      </c>
    </row>
    <row r="436">
      <c r="A436" s="1" t="s">
        <v>1470</v>
      </c>
      <c r="B436" s="1">
        <v>54.0</v>
      </c>
    </row>
    <row r="437">
      <c r="A437" s="1" t="s">
        <v>369</v>
      </c>
      <c r="B437" s="1">
        <v>26.0</v>
      </c>
    </row>
    <row r="438">
      <c r="A438" s="1" t="s">
        <v>867</v>
      </c>
      <c r="B438" s="1">
        <v>28.0</v>
      </c>
    </row>
    <row r="439">
      <c r="A439" s="1" t="s">
        <v>1287</v>
      </c>
      <c r="B439" s="1">
        <v>8.0</v>
      </c>
    </row>
    <row r="440">
      <c r="A440" s="1" t="s">
        <v>857</v>
      </c>
      <c r="B440" s="1">
        <v>57.0</v>
      </c>
    </row>
    <row r="441">
      <c r="A441" s="1" t="s">
        <v>2564</v>
      </c>
      <c r="B441" s="1">
        <v>10.0</v>
      </c>
    </row>
    <row r="442">
      <c r="A442" s="1" t="s">
        <v>718</v>
      </c>
      <c r="B442" s="1">
        <v>12.0</v>
      </c>
    </row>
    <row r="443">
      <c r="A443" s="1" t="s">
        <v>986</v>
      </c>
      <c r="B443" s="1">
        <v>29.0</v>
      </c>
    </row>
    <row r="444">
      <c r="A444" s="1" t="s">
        <v>753</v>
      </c>
      <c r="B444" s="1">
        <v>84.0</v>
      </c>
    </row>
    <row r="445">
      <c r="A445" s="1" t="s">
        <v>767</v>
      </c>
      <c r="B445" s="1">
        <v>6.0</v>
      </c>
    </row>
    <row r="446">
      <c r="A446" s="1" t="s">
        <v>119</v>
      </c>
      <c r="B446" s="1">
        <v>36.0</v>
      </c>
    </row>
    <row r="447">
      <c r="A447" s="1" t="s">
        <v>2565</v>
      </c>
      <c r="B447" s="1">
        <v>2.0</v>
      </c>
    </row>
    <row r="448">
      <c r="A448" s="1" t="s">
        <v>505</v>
      </c>
      <c r="B448" s="1">
        <v>6.0</v>
      </c>
    </row>
    <row r="449">
      <c r="A449" s="1" t="s">
        <v>221</v>
      </c>
      <c r="B449" s="1">
        <v>5.0</v>
      </c>
    </row>
    <row r="450">
      <c r="A450" s="1" t="s">
        <v>1234</v>
      </c>
      <c r="B450" s="1">
        <v>13.0</v>
      </c>
    </row>
    <row r="451">
      <c r="A451" s="1" t="s">
        <v>656</v>
      </c>
      <c r="B451" s="1">
        <v>22.0</v>
      </c>
    </row>
    <row r="452">
      <c r="A452" s="1" t="s">
        <v>561</v>
      </c>
      <c r="B452" s="1">
        <v>32.0</v>
      </c>
    </row>
    <row r="453">
      <c r="A453" s="1" t="s">
        <v>456</v>
      </c>
      <c r="B453" s="1">
        <v>12.0</v>
      </c>
    </row>
    <row r="454">
      <c r="A454" s="1" t="s">
        <v>1042</v>
      </c>
      <c r="B454" s="1">
        <v>44.0</v>
      </c>
    </row>
    <row r="455">
      <c r="A455" s="1" t="s">
        <v>751</v>
      </c>
      <c r="B455" s="1">
        <v>13.0</v>
      </c>
    </row>
    <row r="456">
      <c r="A456" s="1" t="s">
        <v>827</v>
      </c>
      <c r="B456" s="1">
        <v>74.0</v>
      </c>
    </row>
    <row r="457">
      <c r="A457" s="1" t="s">
        <v>488</v>
      </c>
      <c r="B457" s="1">
        <v>6.0</v>
      </c>
    </row>
    <row r="458">
      <c r="A458" s="1" t="s">
        <v>1246</v>
      </c>
      <c r="B458" s="1">
        <v>53.0</v>
      </c>
    </row>
    <row r="459">
      <c r="A459" s="1" t="s">
        <v>150</v>
      </c>
      <c r="B459" s="1">
        <v>19.0</v>
      </c>
    </row>
    <row r="460">
      <c r="A460" s="1" t="s">
        <v>219</v>
      </c>
      <c r="B460" s="1">
        <v>64.0</v>
      </c>
    </row>
    <row r="461">
      <c r="A461" s="1" t="s">
        <v>607</v>
      </c>
      <c r="B461" s="1">
        <v>145.0</v>
      </c>
    </row>
    <row r="462">
      <c r="A462" s="1" t="s">
        <v>1199</v>
      </c>
      <c r="B462" s="1">
        <v>30.0</v>
      </c>
    </row>
    <row r="463">
      <c r="A463" s="1" t="s">
        <v>1197</v>
      </c>
      <c r="B463" s="1">
        <v>57.0</v>
      </c>
    </row>
    <row r="464">
      <c r="A464" s="1" t="s">
        <v>1087</v>
      </c>
      <c r="B464" s="1">
        <v>16.0</v>
      </c>
    </row>
    <row r="465">
      <c r="A465" s="1" t="s">
        <v>859</v>
      </c>
      <c r="B465" s="1">
        <v>3.0</v>
      </c>
    </row>
    <row r="466">
      <c r="A466" s="1" t="s">
        <v>1126</v>
      </c>
      <c r="B466" s="1">
        <v>19.0</v>
      </c>
    </row>
    <row r="467">
      <c r="A467" s="1" t="s">
        <v>839</v>
      </c>
      <c r="B467" s="1">
        <v>30.0</v>
      </c>
    </row>
    <row r="468">
      <c r="A468" s="1" t="s">
        <v>821</v>
      </c>
      <c r="B468" s="1">
        <v>73.0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2716</v>
      </c>
      <c r="B1" s="1" t="s">
        <v>2721</v>
      </c>
    </row>
    <row r="2">
      <c r="A2" s="1" t="s">
        <v>232</v>
      </c>
      <c r="B2" s="1">
        <v>6.0</v>
      </c>
    </row>
    <row r="3">
      <c r="A3" s="1" t="s">
        <v>770</v>
      </c>
      <c r="B3" s="1">
        <v>0.0</v>
      </c>
    </row>
    <row r="4">
      <c r="A4" s="1" t="s">
        <v>1105</v>
      </c>
      <c r="B4" s="1">
        <v>0.0</v>
      </c>
    </row>
    <row r="5">
      <c r="A5" s="1" t="s">
        <v>786</v>
      </c>
      <c r="B5" s="1">
        <v>0.0</v>
      </c>
    </row>
    <row r="6">
      <c r="A6" s="1" t="s">
        <v>1010</v>
      </c>
      <c r="B6" s="1">
        <v>0.0</v>
      </c>
    </row>
    <row r="7">
      <c r="A7" s="1" t="s">
        <v>1162</v>
      </c>
      <c r="B7" s="1">
        <v>0.0</v>
      </c>
    </row>
    <row r="8">
      <c r="A8" s="1" t="s">
        <v>164</v>
      </c>
      <c r="B8" s="1">
        <v>0.0</v>
      </c>
    </row>
    <row r="9">
      <c r="A9" s="1" t="s">
        <v>1277</v>
      </c>
      <c r="B9" s="1">
        <v>1.0</v>
      </c>
    </row>
    <row r="10">
      <c r="A10" s="1" t="s">
        <v>1704</v>
      </c>
      <c r="B10" s="1">
        <v>0.0</v>
      </c>
    </row>
    <row r="11">
      <c r="A11" s="1" t="s">
        <v>1366</v>
      </c>
      <c r="B11" s="1">
        <v>2.0</v>
      </c>
    </row>
    <row r="12">
      <c r="A12" s="1" t="s">
        <v>337</v>
      </c>
      <c r="B12" s="1">
        <v>0.0</v>
      </c>
    </row>
    <row r="13">
      <c r="A13" s="1" t="s">
        <v>895</v>
      </c>
      <c r="B13" s="1">
        <v>0.0</v>
      </c>
    </row>
    <row r="14">
      <c r="A14" s="1" t="s">
        <v>871</v>
      </c>
      <c r="B14" s="1">
        <v>3.0</v>
      </c>
    </row>
    <row r="15">
      <c r="A15" s="1" t="s">
        <v>2443</v>
      </c>
      <c r="B15" s="1">
        <v>0.0</v>
      </c>
    </row>
    <row r="16">
      <c r="A16" s="1" t="s">
        <v>1655</v>
      </c>
      <c r="B16" s="1">
        <v>0.0</v>
      </c>
    </row>
    <row r="17">
      <c r="A17" s="1" t="s">
        <v>984</v>
      </c>
      <c r="B17" s="1">
        <v>1.0</v>
      </c>
    </row>
    <row r="18">
      <c r="A18" s="1" t="s">
        <v>877</v>
      </c>
      <c r="B18" s="1">
        <v>3.0</v>
      </c>
    </row>
    <row r="19">
      <c r="A19" s="1" t="s">
        <v>1333</v>
      </c>
      <c r="B19" s="1">
        <v>0.0</v>
      </c>
    </row>
    <row r="20">
      <c r="A20" s="1" t="s">
        <v>1356</v>
      </c>
      <c r="B20" s="1">
        <v>1.0</v>
      </c>
    </row>
    <row r="21">
      <c r="A21" s="1" t="s">
        <v>1343</v>
      </c>
      <c r="B21" s="1">
        <v>3.0</v>
      </c>
    </row>
    <row r="22">
      <c r="A22" s="1" t="s">
        <v>425</v>
      </c>
      <c r="B22" s="1">
        <v>0.0</v>
      </c>
    </row>
    <row r="23">
      <c r="A23" s="1" t="s">
        <v>197</v>
      </c>
      <c r="B23" s="1">
        <v>0.0</v>
      </c>
    </row>
    <row r="24">
      <c r="A24" s="1" t="s">
        <v>1275</v>
      </c>
      <c r="B24" s="1">
        <v>5.0</v>
      </c>
    </row>
    <row r="25">
      <c r="A25" s="1" t="s">
        <v>2444</v>
      </c>
      <c r="B25" s="1">
        <v>9.0</v>
      </c>
    </row>
    <row r="26">
      <c r="A26" s="1" t="s">
        <v>1712</v>
      </c>
      <c r="B26" s="1">
        <v>0.0</v>
      </c>
    </row>
    <row r="27">
      <c r="A27" s="1" t="s">
        <v>694</v>
      </c>
      <c r="B27" s="1">
        <v>0.0</v>
      </c>
    </row>
    <row r="28">
      <c r="A28" s="1" t="s">
        <v>447</v>
      </c>
      <c r="B28" s="1">
        <v>0.0</v>
      </c>
    </row>
    <row r="29">
      <c r="A29" s="1" t="s">
        <v>226</v>
      </c>
      <c r="B29" s="1">
        <v>0.0</v>
      </c>
    </row>
    <row r="30">
      <c r="A30" s="1" t="s">
        <v>1186</v>
      </c>
      <c r="B30" s="1">
        <v>3.0</v>
      </c>
    </row>
    <row r="31">
      <c r="A31" s="1" t="s">
        <v>411</v>
      </c>
      <c r="B31" s="1">
        <v>1.0</v>
      </c>
    </row>
    <row r="32">
      <c r="A32" s="1" t="s">
        <v>853</v>
      </c>
      <c r="B32" s="1">
        <v>3.0</v>
      </c>
    </row>
    <row r="33">
      <c r="A33" s="1" t="s">
        <v>1325</v>
      </c>
      <c r="B33" s="1">
        <v>0.0</v>
      </c>
    </row>
    <row r="34">
      <c r="A34" s="1" t="s">
        <v>710</v>
      </c>
      <c r="B34" s="1">
        <v>0.0</v>
      </c>
    </row>
    <row r="35">
      <c r="A35" s="1" t="s">
        <v>1444</v>
      </c>
      <c r="B35" s="1">
        <v>0.0</v>
      </c>
    </row>
    <row r="36">
      <c r="A36" s="1" t="s">
        <v>645</v>
      </c>
      <c r="B36" s="1">
        <v>0.0</v>
      </c>
    </row>
    <row r="37">
      <c r="A37" s="1" t="s">
        <v>1166</v>
      </c>
      <c r="B37" s="1">
        <v>0.0</v>
      </c>
    </row>
    <row r="38">
      <c r="A38" s="1" t="s">
        <v>585</v>
      </c>
      <c r="B38" s="1">
        <v>8.0</v>
      </c>
    </row>
    <row r="39">
      <c r="A39" s="1" t="s">
        <v>78</v>
      </c>
      <c r="B39" s="1">
        <v>0.0</v>
      </c>
    </row>
    <row r="40">
      <c r="A40" s="1" t="s">
        <v>339</v>
      </c>
      <c r="B40" s="1">
        <v>0.0</v>
      </c>
    </row>
    <row r="41">
      <c r="A41" s="1" t="s">
        <v>342</v>
      </c>
      <c r="B41" s="1">
        <v>0.0</v>
      </c>
    </row>
    <row r="42">
      <c r="A42" s="1" t="s">
        <v>1772</v>
      </c>
      <c r="B42" s="1">
        <v>2.0</v>
      </c>
    </row>
    <row r="43">
      <c r="A43" s="1" t="s">
        <v>539</v>
      </c>
      <c r="B43" s="1">
        <v>0.0</v>
      </c>
    </row>
    <row r="44">
      <c r="A44" s="1" t="s">
        <v>704</v>
      </c>
      <c r="B44" s="1">
        <v>1.0</v>
      </c>
    </row>
    <row r="45">
      <c r="A45" s="1" t="s">
        <v>1132</v>
      </c>
      <c r="B45" s="1">
        <v>9.0</v>
      </c>
    </row>
    <row r="46">
      <c r="A46" s="1" t="s">
        <v>260</v>
      </c>
      <c r="B46" s="1">
        <v>0.0</v>
      </c>
    </row>
    <row r="47">
      <c r="A47" s="1" t="s">
        <v>1476</v>
      </c>
      <c r="B47" s="1">
        <v>21.0</v>
      </c>
    </row>
    <row r="48">
      <c r="A48" s="1" t="s">
        <v>1562</v>
      </c>
      <c r="B48" s="1">
        <v>0.0</v>
      </c>
    </row>
    <row r="49">
      <c r="A49" s="1" t="s">
        <v>1190</v>
      </c>
      <c r="B49" s="1">
        <v>1.0</v>
      </c>
    </row>
    <row r="50">
      <c r="A50" s="1" t="s">
        <v>901</v>
      </c>
      <c r="B50" s="1">
        <v>0.0</v>
      </c>
    </row>
    <row r="51">
      <c r="A51" s="1" t="s">
        <v>945</v>
      </c>
      <c r="B51" s="1">
        <v>0.0</v>
      </c>
    </row>
    <row r="52">
      <c r="A52" s="1" t="s">
        <v>551</v>
      </c>
      <c r="B52" s="1">
        <v>2.0</v>
      </c>
    </row>
    <row r="53">
      <c r="A53" s="1" t="s">
        <v>851</v>
      </c>
      <c r="B53" s="1">
        <v>0.0</v>
      </c>
    </row>
    <row r="54">
      <c r="A54" s="1" t="s">
        <v>267</v>
      </c>
      <c r="B54" s="1">
        <v>0.0</v>
      </c>
    </row>
    <row r="55">
      <c r="A55" s="1" t="s">
        <v>1103</v>
      </c>
      <c r="B55" s="1">
        <v>0.0</v>
      </c>
    </row>
    <row r="56">
      <c r="A56" s="1" t="s">
        <v>354</v>
      </c>
      <c r="B56" s="1">
        <v>1.0</v>
      </c>
    </row>
    <row r="57">
      <c r="A57" s="1" t="s">
        <v>2445</v>
      </c>
      <c r="B57" s="1">
        <v>0.0</v>
      </c>
    </row>
    <row r="58">
      <c r="A58" s="1" t="s">
        <v>549</v>
      </c>
      <c r="B58" s="1">
        <v>0.0</v>
      </c>
    </row>
    <row r="59">
      <c r="A59" s="1" t="s">
        <v>2722</v>
      </c>
      <c r="B59" s="1">
        <v>0.0</v>
      </c>
    </row>
    <row r="60">
      <c r="A60" s="1" t="s">
        <v>123</v>
      </c>
      <c r="B60" s="1">
        <v>0.0</v>
      </c>
    </row>
    <row r="61">
      <c r="A61" s="1" t="s">
        <v>2723</v>
      </c>
      <c r="B61" s="1">
        <v>0.0</v>
      </c>
    </row>
    <row r="62">
      <c r="A62" s="1" t="s">
        <v>652</v>
      </c>
      <c r="B62" s="1">
        <v>0.0</v>
      </c>
    </row>
    <row r="63">
      <c r="A63" s="1" t="s">
        <v>744</v>
      </c>
      <c r="B63" s="1">
        <v>0.0</v>
      </c>
    </row>
    <row r="64">
      <c r="A64" s="1" t="s">
        <v>1265</v>
      </c>
      <c r="B64" s="1">
        <v>0.0</v>
      </c>
    </row>
    <row r="65">
      <c r="A65" s="1" t="s">
        <v>2446</v>
      </c>
      <c r="B65" s="1">
        <v>0.0</v>
      </c>
    </row>
    <row r="66">
      <c r="A66" s="1" t="s">
        <v>1230</v>
      </c>
      <c r="B66" s="1">
        <v>1.0</v>
      </c>
    </row>
    <row r="67">
      <c r="A67" s="1" t="s">
        <v>732</v>
      </c>
      <c r="B67" s="1">
        <v>1.0</v>
      </c>
    </row>
    <row r="68">
      <c r="A68" s="1" t="s">
        <v>869</v>
      </c>
      <c r="B68" s="1">
        <v>0.0</v>
      </c>
    </row>
    <row r="69">
      <c r="A69" s="1" t="s">
        <v>855</v>
      </c>
      <c r="B69" s="1">
        <v>0.0</v>
      </c>
    </row>
    <row r="70">
      <c r="A70" s="1" t="s">
        <v>228</v>
      </c>
      <c r="B70" s="1">
        <v>0.0</v>
      </c>
    </row>
    <row r="71">
      <c r="A71" s="1" t="s">
        <v>248</v>
      </c>
      <c r="B71" s="1">
        <v>0.0</v>
      </c>
    </row>
    <row r="72">
      <c r="A72" s="1" t="s">
        <v>1168</v>
      </c>
      <c r="B72" s="1">
        <v>5.0</v>
      </c>
    </row>
    <row r="73">
      <c r="A73" s="1" t="s">
        <v>158</v>
      </c>
      <c r="B73" s="1">
        <v>0.0</v>
      </c>
    </row>
    <row r="74">
      <c r="A74" s="1" t="s">
        <v>2447</v>
      </c>
      <c r="B74" s="1">
        <v>0.0</v>
      </c>
    </row>
    <row r="75">
      <c r="A75" s="1" t="s">
        <v>468</v>
      </c>
      <c r="B75" s="1">
        <v>0.0</v>
      </c>
    </row>
    <row r="76">
      <c r="A76" s="1" t="s">
        <v>313</v>
      </c>
      <c r="B76" s="1">
        <v>1.0</v>
      </c>
    </row>
    <row r="77">
      <c r="A77" s="1" t="s">
        <v>137</v>
      </c>
      <c r="B77" s="1">
        <v>3.0</v>
      </c>
    </row>
    <row r="78">
      <c r="A78" s="1" t="s">
        <v>407</v>
      </c>
      <c r="B78" s="1">
        <v>0.0</v>
      </c>
    </row>
    <row r="79">
      <c r="A79" s="1" t="s">
        <v>2448</v>
      </c>
      <c r="B79" s="1">
        <v>0.0</v>
      </c>
    </row>
    <row r="80">
      <c r="A80" s="1" t="s">
        <v>1205</v>
      </c>
      <c r="B80" s="1">
        <v>0.0</v>
      </c>
    </row>
    <row r="81">
      <c r="A81" s="1" t="s">
        <v>798</v>
      </c>
      <c r="B81" s="1">
        <v>0.0</v>
      </c>
    </row>
    <row r="82">
      <c r="A82" s="1" t="s">
        <v>907</v>
      </c>
      <c r="B82" s="1">
        <v>0.0</v>
      </c>
    </row>
    <row r="83">
      <c r="A83" s="1" t="s">
        <v>133</v>
      </c>
      <c r="B83" s="1">
        <v>0.0</v>
      </c>
    </row>
    <row r="84">
      <c r="A84" s="1" t="s">
        <v>2718</v>
      </c>
      <c r="B84" s="1">
        <v>0.0</v>
      </c>
    </row>
    <row r="85">
      <c r="A85" s="1" t="s">
        <v>2449</v>
      </c>
      <c r="B85" s="1">
        <v>0.0</v>
      </c>
    </row>
    <row r="86">
      <c r="A86" s="1" t="s">
        <v>2579</v>
      </c>
      <c r="B86" s="1">
        <v>0.0</v>
      </c>
    </row>
    <row r="87">
      <c r="A87" s="1" t="s">
        <v>303</v>
      </c>
      <c r="B87" s="1">
        <v>0.0</v>
      </c>
    </row>
    <row r="88">
      <c r="A88" s="1" t="s">
        <v>1217</v>
      </c>
      <c r="B88" s="1">
        <v>1.0</v>
      </c>
    </row>
    <row r="89">
      <c r="A89" s="1" t="s">
        <v>433</v>
      </c>
      <c r="B89" s="1">
        <v>0.0</v>
      </c>
    </row>
    <row r="90">
      <c r="A90" s="1" t="s">
        <v>195</v>
      </c>
      <c r="B90" s="1">
        <v>0.0</v>
      </c>
    </row>
    <row r="91">
      <c r="A91" s="1" t="s">
        <v>429</v>
      </c>
      <c r="B91" s="1">
        <v>0.0</v>
      </c>
    </row>
    <row r="92">
      <c r="A92" s="1" t="s">
        <v>32</v>
      </c>
      <c r="B92" s="1">
        <v>0.0</v>
      </c>
    </row>
    <row r="93">
      <c r="A93" s="1" t="s">
        <v>636</v>
      </c>
      <c r="B93" s="1">
        <v>1.0</v>
      </c>
    </row>
    <row r="94">
      <c r="A94" s="1" t="s">
        <v>1662</v>
      </c>
      <c r="B94" s="1">
        <v>0.0</v>
      </c>
    </row>
    <row r="95">
      <c r="A95" s="1" t="s">
        <v>763</v>
      </c>
      <c r="B95" s="1">
        <v>0.0</v>
      </c>
    </row>
    <row r="96">
      <c r="A96" s="1" t="s">
        <v>1727</v>
      </c>
      <c r="B96" s="1">
        <v>0.0</v>
      </c>
    </row>
    <row r="97">
      <c r="A97" s="1" t="s">
        <v>1014</v>
      </c>
      <c r="B97" s="1">
        <v>0.0</v>
      </c>
    </row>
    <row r="98">
      <c r="A98" s="1" t="s">
        <v>391</v>
      </c>
      <c r="B98" s="1">
        <v>0.0</v>
      </c>
    </row>
    <row r="99">
      <c r="A99" s="1" t="s">
        <v>1396</v>
      </c>
      <c r="B99" s="1">
        <v>0.0</v>
      </c>
    </row>
    <row r="100">
      <c r="A100" s="1" t="s">
        <v>2450</v>
      </c>
      <c r="B100" s="1">
        <v>0.0</v>
      </c>
    </row>
    <row r="101">
      <c r="A101" s="1" t="s">
        <v>1273</v>
      </c>
      <c r="B101" s="1">
        <v>0.0</v>
      </c>
    </row>
    <row r="102">
      <c r="A102" s="1" t="s">
        <v>2724</v>
      </c>
      <c r="B102" s="1">
        <v>0.0</v>
      </c>
    </row>
    <row r="103">
      <c r="A103" s="1" t="s">
        <v>511</v>
      </c>
      <c r="B103" s="1">
        <v>0.0</v>
      </c>
    </row>
    <row r="104">
      <c r="A104" s="1" t="s">
        <v>1458</v>
      </c>
      <c r="B104" s="1">
        <v>0.0</v>
      </c>
    </row>
    <row r="105">
      <c r="A105" s="1" t="s">
        <v>565</v>
      </c>
      <c r="B105" s="1">
        <v>0.0</v>
      </c>
    </row>
    <row r="106">
      <c r="A106" s="1" t="s">
        <v>887</v>
      </c>
      <c r="B106" s="1">
        <v>0.0</v>
      </c>
    </row>
    <row r="107">
      <c r="A107" s="1" t="s">
        <v>1602</v>
      </c>
      <c r="B107" s="1">
        <v>0.0</v>
      </c>
    </row>
    <row r="108">
      <c r="A108" s="1" t="s">
        <v>897</v>
      </c>
      <c r="B108" s="1">
        <v>1.0</v>
      </c>
    </row>
    <row r="109">
      <c r="A109" s="1" t="s">
        <v>939</v>
      </c>
      <c r="B109" s="1">
        <v>0.0</v>
      </c>
    </row>
    <row r="110">
      <c r="A110" s="1" t="s">
        <v>1360</v>
      </c>
      <c r="B110" s="1">
        <v>1.0</v>
      </c>
    </row>
    <row r="111">
      <c r="A111" s="1" t="s">
        <v>891</v>
      </c>
      <c r="B111" s="1">
        <v>0.0</v>
      </c>
    </row>
    <row r="112">
      <c r="A112" s="1" t="s">
        <v>808</v>
      </c>
      <c r="B112" s="1">
        <v>0.0</v>
      </c>
    </row>
    <row r="113">
      <c r="A113" s="1" t="s">
        <v>15</v>
      </c>
      <c r="B113" s="1">
        <v>0.0</v>
      </c>
    </row>
    <row r="114">
      <c r="A114" s="1" t="s">
        <v>1668</v>
      </c>
      <c r="B114" s="1">
        <v>0.0</v>
      </c>
    </row>
    <row r="115">
      <c r="A115" s="1" t="s">
        <v>982</v>
      </c>
      <c r="B115" s="1">
        <v>1.0</v>
      </c>
    </row>
    <row r="116">
      <c r="A116" s="1" t="s">
        <v>1780</v>
      </c>
      <c r="B116" s="1">
        <v>0.0</v>
      </c>
    </row>
    <row r="117">
      <c r="A117" s="1" t="s">
        <v>1641</v>
      </c>
      <c r="B117" s="1">
        <v>0.0</v>
      </c>
    </row>
    <row r="118">
      <c r="A118" s="1" t="s">
        <v>658</v>
      </c>
      <c r="B118" s="1">
        <v>0.0</v>
      </c>
    </row>
    <row r="119">
      <c r="A119" s="1" t="s">
        <v>835</v>
      </c>
      <c r="B119" s="1">
        <v>0.0</v>
      </c>
    </row>
    <row r="120">
      <c r="A120" s="1" t="s">
        <v>1193</v>
      </c>
      <c r="B120" s="1">
        <v>22.0</v>
      </c>
    </row>
    <row r="121">
      <c r="A121" s="1" t="s">
        <v>1065</v>
      </c>
      <c r="B121" s="1">
        <v>3.0</v>
      </c>
    </row>
    <row r="122">
      <c r="A122" s="1" t="s">
        <v>553</v>
      </c>
      <c r="B122" s="1">
        <v>2.0</v>
      </c>
    </row>
    <row r="123">
      <c r="A123" s="1" t="s">
        <v>254</v>
      </c>
      <c r="B123" s="1">
        <v>6.0</v>
      </c>
    </row>
    <row r="124">
      <c r="A124" s="1" t="s">
        <v>275</v>
      </c>
      <c r="B124" s="1">
        <v>2.0</v>
      </c>
    </row>
    <row r="125">
      <c r="A125" s="1" t="s">
        <v>1374</v>
      </c>
      <c r="B125" s="1">
        <v>0.0</v>
      </c>
    </row>
    <row r="126">
      <c r="A126" s="1" t="s">
        <v>242</v>
      </c>
      <c r="B126" s="1">
        <v>2.0</v>
      </c>
    </row>
    <row r="127">
      <c r="A127" s="1" t="s">
        <v>1002</v>
      </c>
      <c r="B127" s="1">
        <v>0.0</v>
      </c>
    </row>
    <row r="128">
      <c r="A128" s="1" t="s">
        <v>603</v>
      </c>
      <c r="B128" s="1">
        <v>0.0</v>
      </c>
    </row>
    <row r="129">
      <c r="A129" s="1" t="s">
        <v>86</v>
      </c>
      <c r="B129" s="1">
        <v>0.0</v>
      </c>
    </row>
    <row r="130">
      <c r="A130" s="1" t="s">
        <v>127</v>
      </c>
      <c r="B130" s="1">
        <v>0.0</v>
      </c>
    </row>
    <row r="131">
      <c r="A131" s="1" t="s">
        <v>1676</v>
      </c>
      <c r="B131" s="1">
        <v>0.0</v>
      </c>
    </row>
    <row r="132">
      <c r="A132" s="1" t="s">
        <v>1745</v>
      </c>
      <c r="B132" s="1">
        <v>0.0</v>
      </c>
    </row>
    <row r="133">
      <c r="A133" s="1" t="s">
        <v>1774</v>
      </c>
      <c r="B133" s="1">
        <v>0.0</v>
      </c>
    </row>
    <row r="134">
      <c r="A134" s="1" t="s">
        <v>34</v>
      </c>
      <c r="B134" s="1">
        <v>0.0</v>
      </c>
    </row>
    <row r="135">
      <c r="A135" s="1" t="s">
        <v>1122</v>
      </c>
      <c r="B135" s="1">
        <v>0.0</v>
      </c>
    </row>
    <row r="136">
      <c r="A136" s="1" t="s">
        <v>528</v>
      </c>
      <c r="B136" s="1">
        <v>0.0</v>
      </c>
    </row>
    <row r="137">
      <c r="A137" s="1" t="s">
        <v>654</v>
      </c>
      <c r="B137" s="1">
        <v>5.0</v>
      </c>
    </row>
    <row r="138">
      <c r="A138" s="1" t="s">
        <v>73</v>
      </c>
      <c r="B138" s="1">
        <v>9.0</v>
      </c>
    </row>
    <row r="139">
      <c r="A139" s="1" t="s">
        <v>634</v>
      </c>
      <c r="B139" s="1">
        <v>0.0</v>
      </c>
    </row>
    <row r="140">
      <c r="A140" s="1" t="s">
        <v>682</v>
      </c>
      <c r="B140" s="1">
        <v>0.0</v>
      </c>
    </row>
    <row r="141">
      <c r="A141" s="1" t="s">
        <v>1329</v>
      </c>
      <c r="B141" s="1">
        <v>2.0</v>
      </c>
    </row>
    <row r="142">
      <c r="A142" s="1" t="s">
        <v>1188</v>
      </c>
      <c r="B142" s="1">
        <v>0.0</v>
      </c>
    </row>
    <row r="143">
      <c r="A143" s="1" t="s">
        <v>1578</v>
      </c>
      <c r="B143" s="1">
        <v>0.0</v>
      </c>
    </row>
    <row r="144">
      <c r="A144" s="1" t="s">
        <v>873</v>
      </c>
      <c r="B144" s="1">
        <v>0.0</v>
      </c>
    </row>
    <row r="145">
      <c r="A145" s="1" t="s">
        <v>933</v>
      </c>
      <c r="B145" s="1">
        <v>0.0</v>
      </c>
    </row>
    <row r="146">
      <c r="A146" s="1" t="s">
        <v>2451</v>
      </c>
      <c r="B146" s="1">
        <v>0.0</v>
      </c>
    </row>
    <row r="147">
      <c r="A147" s="1" t="s">
        <v>782</v>
      </c>
      <c r="B147" s="1">
        <v>0.0</v>
      </c>
    </row>
    <row r="148">
      <c r="A148" s="1" t="s">
        <v>1255</v>
      </c>
      <c r="B148" s="1">
        <v>0.0</v>
      </c>
    </row>
    <row r="149">
      <c r="A149" s="1" t="s">
        <v>437</v>
      </c>
      <c r="B149" s="1">
        <v>0.0</v>
      </c>
    </row>
    <row r="150">
      <c r="A150" s="1" t="s">
        <v>1144</v>
      </c>
      <c r="B150" s="1">
        <v>9.0</v>
      </c>
    </row>
    <row r="151">
      <c r="A151" s="1" t="s">
        <v>1684</v>
      </c>
      <c r="B151" s="1">
        <v>0.0</v>
      </c>
    </row>
    <row r="152">
      <c r="A152" s="1" t="s">
        <v>2725</v>
      </c>
      <c r="B152" s="1">
        <v>0.0</v>
      </c>
    </row>
    <row r="153">
      <c r="A153" s="1" t="s">
        <v>1492</v>
      </c>
      <c r="B153" s="1">
        <v>2.0</v>
      </c>
    </row>
    <row r="154">
      <c r="A154" s="1" t="s">
        <v>1432</v>
      </c>
      <c r="B154" s="1">
        <v>0.0</v>
      </c>
    </row>
    <row r="155">
      <c r="A155" s="1" t="s">
        <v>668</v>
      </c>
      <c r="B155" s="1">
        <v>1.0</v>
      </c>
    </row>
    <row r="156">
      <c r="A156" s="1" t="s">
        <v>843</v>
      </c>
      <c r="B156" s="1">
        <v>0.0</v>
      </c>
    </row>
    <row r="157">
      <c r="A157" s="1" t="s">
        <v>893</v>
      </c>
      <c r="B157" s="1">
        <v>6.0</v>
      </c>
    </row>
    <row r="158">
      <c r="A158" s="1" t="s">
        <v>941</v>
      </c>
      <c r="B158" s="1">
        <v>1.0</v>
      </c>
    </row>
    <row r="159">
      <c r="A159" s="1" t="s">
        <v>2452</v>
      </c>
      <c r="B159" s="1">
        <v>0.0</v>
      </c>
    </row>
    <row r="160">
      <c r="A160" s="1" t="s">
        <v>452</v>
      </c>
      <c r="B160" s="1">
        <v>0.0</v>
      </c>
    </row>
    <row r="161">
      <c r="A161" s="1" t="s">
        <v>829</v>
      </c>
      <c r="B161" s="1">
        <v>0.0</v>
      </c>
    </row>
    <row r="162">
      <c r="A162" s="1" t="s">
        <v>1484</v>
      </c>
      <c r="B162" s="1">
        <v>0.0</v>
      </c>
    </row>
    <row r="163">
      <c r="A163" s="1" t="s">
        <v>395</v>
      </c>
      <c r="B163" s="1">
        <v>0.0</v>
      </c>
    </row>
    <row r="164">
      <c r="A164" s="1" t="s">
        <v>2726</v>
      </c>
      <c r="B164" s="1">
        <v>0.0</v>
      </c>
    </row>
    <row r="165">
      <c r="A165" s="1" t="s">
        <v>1434</v>
      </c>
      <c r="B165" s="1">
        <v>0.0</v>
      </c>
    </row>
    <row r="166">
      <c r="A166" s="1" t="s">
        <v>2453</v>
      </c>
      <c r="B166" s="1">
        <v>0.0</v>
      </c>
    </row>
    <row r="167">
      <c r="A167" s="1" t="s">
        <v>825</v>
      </c>
      <c r="B167" s="1">
        <v>0.0</v>
      </c>
    </row>
    <row r="168">
      <c r="A168" s="1" t="s">
        <v>2454</v>
      </c>
      <c r="B168" s="1">
        <v>0.0</v>
      </c>
    </row>
    <row r="169">
      <c r="A169" s="1" t="s">
        <v>780</v>
      </c>
      <c r="B169" s="1">
        <v>0.0</v>
      </c>
    </row>
    <row r="170">
      <c r="A170" s="1" t="s">
        <v>1075</v>
      </c>
      <c r="B170" s="1">
        <v>5.0</v>
      </c>
    </row>
    <row r="171">
      <c r="A171" s="1" t="s">
        <v>1534</v>
      </c>
      <c r="B171" s="1">
        <v>1.0</v>
      </c>
    </row>
    <row r="172">
      <c r="A172" s="1" t="s">
        <v>2455</v>
      </c>
      <c r="B172" s="1">
        <v>0.0</v>
      </c>
    </row>
    <row r="173">
      <c r="A173" s="1" t="s">
        <v>976</v>
      </c>
      <c r="B173" s="1">
        <v>0.0</v>
      </c>
    </row>
    <row r="174">
      <c r="A174" s="1" t="s">
        <v>1154</v>
      </c>
      <c r="B174" s="1">
        <v>0.0</v>
      </c>
    </row>
    <row r="175">
      <c r="A175" s="1" t="s">
        <v>327</v>
      </c>
      <c r="B175" s="1">
        <v>5.0</v>
      </c>
    </row>
    <row r="176">
      <c r="A176" s="1" t="s">
        <v>994</v>
      </c>
      <c r="B176" s="1">
        <v>0.0</v>
      </c>
    </row>
    <row r="177">
      <c r="A177" s="1" t="s">
        <v>761</v>
      </c>
      <c r="B177" s="1">
        <v>20.0</v>
      </c>
    </row>
    <row r="178">
      <c r="A178" s="1" t="s">
        <v>1124</v>
      </c>
      <c r="B178" s="1">
        <v>0.0</v>
      </c>
    </row>
    <row r="179">
      <c r="A179" s="1" t="s">
        <v>449</v>
      </c>
      <c r="B179" s="1">
        <v>0.0</v>
      </c>
    </row>
    <row r="180">
      <c r="A180" s="1" t="s">
        <v>1550</v>
      </c>
      <c r="B180" s="1">
        <v>0.0</v>
      </c>
    </row>
    <row r="181">
      <c r="A181" s="1" t="s">
        <v>423</v>
      </c>
      <c r="B181" s="1">
        <v>8.0</v>
      </c>
    </row>
    <row r="182">
      <c r="A182" s="1" t="s">
        <v>236</v>
      </c>
      <c r="B182" s="1">
        <v>0.0</v>
      </c>
    </row>
    <row r="183">
      <c r="A183" s="1" t="s">
        <v>2456</v>
      </c>
      <c r="B183" s="1">
        <v>0.0</v>
      </c>
    </row>
    <row r="184">
      <c r="A184" s="1" t="s">
        <v>1682</v>
      </c>
      <c r="B184" s="1">
        <v>5.0</v>
      </c>
    </row>
    <row r="185">
      <c r="A185" s="1" t="s">
        <v>1044</v>
      </c>
      <c r="B185" s="1">
        <v>0.0</v>
      </c>
    </row>
    <row r="186">
      <c r="A186" s="1" t="s">
        <v>1610</v>
      </c>
      <c r="B186" s="1">
        <v>0.0</v>
      </c>
    </row>
    <row r="187">
      <c r="A187" s="1" t="s">
        <v>2457</v>
      </c>
      <c r="B187" s="1">
        <v>0.0</v>
      </c>
    </row>
    <row r="188">
      <c r="A188" s="1" t="s">
        <v>291</v>
      </c>
      <c r="B188" s="1">
        <v>0.0</v>
      </c>
    </row>
    <row r="189">
      <c r="A189" s="1" t="s">
        <v>626</v>
      </c>
      <c r="B189" s="1">
        <v>0.0</v>
      </c>
    </row>
    <row r="190">
      <c r="A190" s="1" t="s">
        <v>1085</v>
      </c>
      <c r="B190" s="1">
        <v>0.0</v>
      </c>
    </row>
    <row r="191">
      <c r="A191" s="1" t="s">
        <v>2458</v>
      </c>
      <c r="B191" s="1">
        <v>0.0</v>
      </c>
    </row>
    <row r="192">
      <c r="A192" s="1" t="s">
        <v>2459</v>
      </c>
      <c r="B192" s="1">
        <v>0.0</v>
      </c>
    </row>
    <row r="193">
      <c r="A193" s="1" t="s">
        <v>1466</v>
      </c>
      <c r="B193" s="1">
        <v>1.0</v>
      </c>
    </row>
    <row r="194">
      <c r="A194" s="1" t="s">
        <v>2719</v>
      </c>
      <c r="B194" s="1">
        <v>0.0</v>
      </c>
    </row>
    <row r="195">
      <c r="A195" s="1" t="s">
        <v>716</v>
      </c>
      <c r="B195" s="1">
        <v>0.0</v>
      </c>
    </row>
    <row r="196">
      <c r="A196" s="1" t="s">
        <v>96</v>
      </c>
      <c r="B196" s="1">
        <v>1.0</v>
      </c>
    </row>
    <row r="197">
      <c r="A197" s="1" t="s">
        <v>1382</v>
      </c>
      <c r="B197" s="1">
        <v>0.0</v>
      </c>
    </row>
    <row r="198">
      <c r="A198" s="1" t="s">
        <v>350</v>
      </c>
      <c r="B198" s="1">
        <v>0.0</v>
      </c>
    </row>
    <row r="199">
      <c r="A199" s="1" t="s">
        <v>71</v>
      </c>
      <c r="B199" s="1">
        <v>0.0</v>
      </c>
    </row>
    <row r="200">
      <c r="A200" s="1" t="s">
        <v>1741</v>
      </c>
      <c r="B200" s="1">
        <v>8.0</v>
      </c>
    </row>
    <row r="201">
      <c r="A201" s="1" t="s">
        <v>490</v>
      </c>
      <c r="B201" s="1">
        <v>2.0</v>
      </c>
    </row>
    <row r="202">
      <c r="A202" s="1" t="s">
        <v>672</v>
      </c>
      <c r="B202" s="1">
        <v>2.0</v>
      </c>
    </row>
    <row r="203">
      <c r="A203" s="1" t="s">
        <v>614</v>
      </c>
      <c r="B203" s="1">
        <v>2.0</v>
      </c>
    </row>
    <row r="204">
      <c r="A204" s="1" t="s">
        <v>1232</v>
      </c>
      <c r="B204" s="1">
        <v>0.0</v>
      </c>
    </row>
    <row r="205">
      <c r="A205" s="1" t="s">
        <v>1598</v>
      </c>
      <c r="B205" s="1">
        <v>0.0</v>
      </c>
    </row>
    <row r="206">
      <c r="A206" s="1" t="s">
        <v>1032</v>
      </c>
      <c r="B206" s="1">
        <v>10.0</v>
      </c>
    </row>
    <row r="207">
      <c r="A207" s="1" t="s">
        <v>173</v>
      </c>
      <c r="B207" s="1">
        <v>0.0</v>
      </c>
    </row>
    <row r="208">
      <c r="A208" s="1" t="s">
        <v>1498</v>
      </c>
      <c r="B208" s="1">
        <v>0.0</v>
      </c>
    </row>
    <row r="209">
      <c r="A209" s="1" t="s">
        <v>1606</v>
      </c>
      <c r="B209" s="1">
        <v>0.0</v>
      </c>
    </row>
    <row r="210">
      <c r="A210" s="1" t="s">
        <v>140</v>
      </c>
      <c r="B210" s="1">
        <v>0.0</v>
      </c>
    </row>
    <row r="211">
      <c r="A211" s="1" t="s">
        <v>509</v>
      </c>
      <c r="B211" s="1">
        <v>0.0</v>
      </c>
    </row>
    <row r="212">
      <c r="A212" s="1" t="s">
        <v>2460</v>
      </c>
      <c r="B212" s="1">
        <v>4.0</v>
      </c>
    </row>
    <row r="213">
      <c r="A213" s="1" t="s">
        <v>2727</v>
      </c>
      <c r="B213" s="1">
        <v>0.0</v>
      </c>
    </row>
    <row r="214">
      <c r="A214" s="1" t="s">
        <v>1109</v>
      </c>
      <c r="B214" s="1">
        <v>4.0</v>
      </c>
    </row>
    <row r="215">
      <c r="A215" s="1" t="s">
        <v>484</v>
      </c>
      <c r="B215" s="1">
        <v>0.0</v>
      </c>
    </row>
    <row r="216">
      <c r="A216" s="1" t="s">
        <v>755</v>
      </c>
      <c r="B216" s="1">
        <v>0.0</v>
      </c>
    </row>
    <row r="217">
      <c r="A217" s="1" t="s">
        <v>319</v>
      </c>
      <c r="B217" s="1">
        <v>0.0</v>
      </c>
    </row>
    <row r="218">
      <c r="A218" s="1" t="s">
        <v>1696</v>
      </c>
      <c r="B218" s="1">
        <v>2.0</v>
      </c>
    </row>
    <row r="219">
      <c r="A219" s="1" t="s">
        <v>2461</v>
      </c>
      <c r="B219" s="1">
        <v>0.0</v>
      </c>
    </row>
    <row r="220">
      <c r="A220" s="1" t="s">
        <v>1486</v>
      </c>
      <c r="B220" s="1">
        <v>0.0</v>
      </c>
    </row>
    <row r="221">
      <c r="A221" s="1" t="s">
        <v>641</v>
      </c>
      <c r="B221" s="1">
        <v>0.0</v>
      </c>
    </row>
    <row r="222">
      <c r="A222" s="1" t="s">
        <v>1600</v>
      </c>
      <c r="B222" s="1">
        <v>0.0</v>
      </c>
    </row>
    <row r="223">
      <c r="A223" s="1" t="s">
        <v>47</v>
      </c>
      <c r="B223" s="1">
        <v>1.0</v>
      </c>
    </row>
    <row r="224">
      <c r="A224" s="1" t="s">
        <v>344</v>
      </c>
      <c r="B224" s="1">
        <v>2.0</v>
      </c>
    </row>
    <row r="225">
      <c r="A225" s="1" t="s">
        <v>2462</v>
      </c>
      <c r="B225" s="1">
        <v>0.0</v>
      </c>
    </row>
    <row r="226">
      <c r="A226" s="1" t="s">
        <v>289</v>
      </c>
      <c r="B226" s="1">
        <v>0.0</v>
      </c>
    </row>
    <row r="227">
      <c r="A227" s="1" t="s">
        <v>1026</v>
      </c>
      <c r="B227" s="1">
        <v>0.0</v>
      </c>
    </row>
    <row r="228">
      <c r="A228" s="1" t="s">
        <v>678</v>
      </c>
      <c r="B228" s="1">
        <v>1.0</v>
      </c>
    </row>
    <row r="229">
      <c r="A229" s="1" t="s">
        <v>599</v>
      </c>
      <c r="B229" s="1">
        <v>2.0</v>
      </c>
    </row>
    <row r="230">
      <c r="A230" s="1" t="s">
        <v>2463</v>
      </c>
      <c r="B230" s="1">
        <v>1.0</v>
      </c>
    </row>
    <row r="231">
      <c r="A231" s="1" t="s">
        <v>1311</v>
      </c>
      <c r="B231" s="1">
        <v>0.0</v>
      </c>
    </row>
    <row r="232">
      <c r="A232" s="1" t="s">
        <v>234</v>
      </c>
      <c r="B232" s="1">
        <v>3.0</v>
      </c>
    </row>
    <row r="233">
      <c r="A233" s="1" t="s">
        <v>252</v>
      </c>
      <c r="B233" s="1">
        <v>7.0</v>
      </c>
    </row>
    <row r="234">
      <c r="A234" s="1" t="s">
        <v>2464</v>
      </c>
      <c r="B234" s="1">
        <v>0.0</v>
      </c>
    </row>
    <row r="235">
      <c r="A235" s="1" t="s">
        <v>591</v>
      </c>
      <c r="B235" s="1">
        <v>0.0</v>
      </c>
    </row>
    <row r="236">
      <c r="A236" s="1" t="s">
        <v>439</v>
      </c>
      <c r="B236" s="1">
        <v>0.0</v>
      </c>
    </row>
    <row r="237">
      <c r="A237" s="1" t="s">
        <v>670</v>
      </c>
      <c r="B237" s="1">
        <v>0.0</v>
      </c>
    </row>
    <row r="238">
      <c r="A238" s="1" t="s">
        <v>2728</v>
      </c>
      <c r="B238" s="1">
        <v>0.0</v>
      </c>
    </row>
    <row r="239">
      <c r="A239" s="1" t="s">
        <v>2465</v>
      </c>
      <c r="B239" s="1">
        <v>0.0</v>
      </c>
    </row>
    <row r="240">
      <c r="A240" s="1" t="s">
        <v>618</v>
      </c>
      <c r="B240" s="1">
        <v>0.0</v>
      </c>
    </row>
    <row r="241">
      <c r="A241" s="1" t="s">
        <v>1570</v>
      </c>
      <c r="B241" s="1">
        <v>0.0</v>
      </c>
    </row>
    <row r="242">
      <c r="A242" s="1" t="s">
        <v>742</v>
      </c>
      <c r="B242" s="1">
        <v>0.0</v>
      </c>
    </row>
    <row r="243">
      <c r="A243" s="1" t="s">
        <v>2466</v>
      </c>
      <c r="B243" s="1">
        <v>0.0</v>
      </c>
    </row>
    <row r="244">
      <c r="A244" s="1" t="s">
        <v>996</v>
      </c>
      <c r="B244" s="1">
        <v>0.0</v>
      </c>
    </row>
    <row r="245">
      <c r="A245" s="1" t="s">
        <v>861</v>
      </c>
      <c r="B245" s="1">
        <v>3.0</v>
      </c>
    </row>
    <row r="246">
      <c r="A246" s="1" t="s">
        <v>1751</v>
      </c>
      <c r="B246" s="1">
        <v>0.0</v>
      </c>
    </row>
    <row r="247">
      <c r="A247" s="1" t="s">
        <v>135</v>
      </c>
      <c r="B247" s="1">
        <v>4.0</v>
      </c>
    </row>
    <row r="248">
      <c r="A248" s="1" t="s">
        <v>1289</v>
      </c>
      <c r="B248" s="1">
        <v>1.0</v>
      </c>
    </row>
    <row r="249">
      <c r="A249" s="1" t="s">
        <v>129</v>
      </c>
      <c r="B249" s="1">
        <v>0.0</v>
      </c>
    </row>
    <row r="250">
      <c r="A250" s="1" t="s">
        <v>246</v>
      </c>
      <c r="B250" s="1">
        <v>0.0</v>
      </c>
    </row>
    <row r="251">
      <c r="A251" s="1" t="s">
        <v>379</v>
      </c>
      <c r="B251" s="1">
        <v>0.0</v>
      </c>
    </row>
    <row r="252">
      <c r="A252" s="1" t="s">
        <v>1468</v>
      </c>
      <c r="B252" s="1">
        <v>9.0</v>
      </c>
    </row>
    <row r="253">
      <c r="A253" s="1" t="s">
        <v>441</v>
      </c>
      <c r="B253" s="1">
        <v>0.0</v>
      </c>
    </row>
    <row r="254">
      <c r="A254" s="1" t="s">
        <v>1680</v>
      </c>
      <c r="B254" s="1">
        <v>0.0</v>
      </c>
    </row>
    <row r="255">
      <c r="A255" s="1" t="s">
        <v>2597</v>
      </c>
      <c r="B255" s="1">
        <v>0.0</v>
      </c>
    </row>
    <row r="256">
      <c r="A256" s="1" t="s">
        <v>746</v>
      </c>
      <c r="B256" s="1">
        <v>0.0</v>
      </c>
    </row>
    <row r="257">
      <c r="A257" s="1" t="s">
        <v>160</v>
      </c>
      <c r="B257" s="1">
        <v>0.0</v>
      </c>
    </row>
    <row r="258">
      <c r="A258" s="1" t="s">
        <v>1170</v>
      </c>
      <c r="B258" s="1">
        <v>35.0</v>
      </c>
    </row>
    <row r="259">
      <c r="A259" s="1" t="s">
        <v>2467</v>
      </c>
      <c r="B259" s="1">
        <v>0.0</v>
      </c>
    </row>
    <row r="260">
      <c r="A260" s="1" t="s">
        <v>1376</v>
      </c>
      <c r="B260" s="1">
        <v>0.0</v>
      </c>
    </row>
    <row r="261">
      <c r="A261" s="1" t="s">
        <v>1283</v>
      </c>
      <c r="B261" s="1">
        <v>3.0</v>
      </c>
    </row>
    <row r="262">
      <c r="A262" s="1" t="s">
        <v>812</v>
      </c>
      <c r="B262" s="1">
        <v>2.0</v>
      </c>
    </row>
    <row r="263">
      <c r="A263" s="1" t="s">
        <v>2468</v>
      </c>
      <c r="B263" s="1">
        <v>0.0</v>
      </c>
    </row>
    <row r="264">
      <c r="A264" s="1" t="s">
        <v>1512</v>
      </c>
      <c r="B264" s="1">
        <v>4.0</v>
      </c>
    </row>
    <row r="265">
      <c r="A265" s="1" t="s">
        <v>466</v>
      </c>
      <c r="B265" s="1">
        <v>0.0</v>
      </c>
    </row>
    <row r="266">
      <c r="A266" s="1" t="s">
        <v>348</v>
      </c>
      <c r="B266" s="1">
        <v>0.0</v>
      </c>
    </row>
    <row r="267">
      <c r="A267" s="1" t="s">
        <v>2469</v>
      </c>
      <c r="B267" s="1">
        <v>0.0</v>
      </c>
    </row>
    <row r="268">
      <c r="A268" s="1" t="s">
        <v>1388</v>
      </c>
      <c r="B268" s="1">
        <v>1.0</v>
      </c>
    </row>
    <row r="269">
      <c r="A269" s="1" t="s">
        <v>1257</v>
      </c>
      <c r="B269" s="1">
        <v>0.0</v>
      </c>
    </row>
    <row r="270">
      <c r="A270" s="1" t="s">
        <v>501</v>
      </c>
      <c r="B270" s="1">
        <v>0.0</v>
      </c>
    </row>
    <row r="271">
      <c r="A271" s="1" t="s">
        <v>1305</v>
      </c>
      <c r="B271" s="1">
        <v>0.0</v>
      </c>
    </row>
    <row r="272">
      <c r="A272" s="1" t="s">
        <v>1251</v>
      </c>
      <c r="B272" s="1">
        <v>0.0</v>
      </c>
    </row>
    <row r="273">
      <c r="A273" s="1" t="s">
        <v>360</v>
      </c>
      <c r="B273" s="1">
        <v>0.0</v>
      </c>
    </row>
    <row r="274">
      <c r="A274" s="1" t="s">
        <v>530</v>
      </c>
      <c r="B274" s="1">
        <v>3.0</v>
      </c>
    </row>
    <row r="275">
      <c r="A275" s="1" t="s">
        <v>583</v>
      </c>
      <c r="B275" s="1">
        <v>0.0</v>
      </c>
    </row>
    <row r="276">
      <c r="A276" s="1" t="s">
        <v>1628</v>
      </c>
      <c r="B276" s="1">
        <v>1.0</v>
      </c>
    </row>
    <row r="277">
      <c r="A277" s="1" t="s">
        <v>686</v>
      </c>
      <c r="B277" s="1">
        <v>1.0</v>
      </c>
    </row>
    <row r="278">
      <c r="A278" s="1" t="s">
        <v>2470</v>
      </c>
      <c r="B278" s="1">
        <v>0.0</v>
      </c>
    </row>
    <row r="279">
      <c r="A279" s="1" t="s">
        <v>1737</v>
      </c>
      <c r="B279" s="1">
        <v>4.0</v>
      </c>
    </row>
    <row r="280">
      <c r="A280" s="1" t="s">
        <v>823</v>
      </c>
      <c r="B280" s="1">
        <v>15.0</v>
      </c>
    </row>
    <row r="281">
      <c r="A281" s="1" t="s">
        <v>367</v>
      </c>
      <c r="B281" s="1">
        <v>0.0</v>
      </c>
    </row>
    <row r="282">
      <c r="A282" s="1" t="s">
        <v>2471</v>
      </c>
      <c r="B282" s="1">
        <v>0.0</v>
      </c>
    </row>
    <row r="283">
      <c r="A283" s="1" t="s">
        <v>154</v>
      </c>
      <c r="B283" s="1">
        <v>6.0</v>
      </c>
    </row>
    <row r="284">
      <c r="A284" s="1" t="s">
        <v>2472</v>
      </c>
      <c r="B284" s="1">
        <v>3.0</v>
      </c>
    </row>
    <row r="285">
      <c r="A285" s="1" t="s">
        <v>1136</v>
      </c>
      <c r="B285" s="1">
        <v>0.0</v>
      </c>
    </row>
    <row r="286">
      <c r="A286" s="1" t="s">
        <v>1590</v>
      </c>
      <c r="B286" s="1">
        <v>1.0</v>
      </c>
    </row>
    <row r="287">
      <c r="A287" s="1" t="s">
        <v>1442</v>
      </c>
      <c r="B287" s="1">
        <v>0.0</v>
      </c>
    </row>
    <row r="288">
      <c r="A288" s="1" t="s">
        <v>2473</v>
      </c>
      <c r="B288" s="1">
        <v>0.0</v>
      </c>
    </row>
    <row r="289">
      <c r="A289" s="1" t="s">
        <v>503</v>
      </c>
      <c r="B289" s="1">
        <v>0.0</v>
      </c>
    </row>
    <row r="290">
      <c r="A290" s="1" t="s">
        <v>927</v>
      </c>
      <c r="B290" s="1">
        <v>0.0</v>
      </c>
    </row>
    <row r="291">
      <c r="A291" s="1" t="s">
        <v>1778</v>
      </c>
      <c r="B291" s="1">
        <v>1.0</v>
      </c>
    </row>
    <row r="292">
      <c r="A292" s="1" t="s">
        <v>690</v>
      </c>
      <c r="B292" s="1">
        <v>1.0</v>
      </c>
    </row>
    <row r="293">
      <c r="A293" s="1" t="s">
        <v>18</v>
      </c>
      <c r="B293" s="1">
        <v>11.0</v>
      </c>
    </row>
    <row r="294">
      <c r="A294" s="1" t="s">
        <v>156</v>
      </c>
      <c r="B294" s="1">
        <v>0.0</v>
      </c>
    </row>
    <row r="295">
      <c r="A295" s="1" t="s">
        <v>480</v>
      </c>
      <c r="B295" s="1">
        <v>1.0</v>
      </c>
    </row>
    <row r="296">
      <c r="A296" s="1" t="s">
        <v>2474</v>
      </c>
      <c r="B296" s="1">
        <v>1.0</v>
      </c>
    </row>
    <row r="297">
      <c r="A297" s="1" t="s">
        <v>2475</v>
      </c>
      <c r="B297" s="1">
        <v>1.0</v>
      </c>
    </row>
    <row r="298">
      <c r="A298" s="1" t="s">
        <v>1380</v>
      </c>
      <c r="B298" s="1">
        <v>0.0</v>
      </c>
    </row>
    <row r="299">
      <c r="A299" s="1" t="s">
        <v>2476</v>
      </c>
      <c r="B299" s="1">
        <v>1.0</v>
      </c>
    </row>
    <row r="300">
      <c r="A300" s="1" t="s">
        <v>958</v>
      </c>
      <c r="B300" s="1">
        <v>5.0</v>
      </c>
    </row>
    <row r="301">
      <c r="A301" s="1" t="s">
        <v>297</v>
      </c>
      <c r="B301" s="1">
        <v>0.0</v>
      </c>
    </row>
    <row r="302">
      <c r="A302" s="1" t="s">
        <v>148</v>
      </c>
      <c r="B302" s="1">
        <v>0.0</v>
      </c>
    </row>
    <row r="303">
      <c r="A303" s="1" t="s">
        <v>702</v>
      </c>
      <c r="B303" s="1">
        <v>0.0</v>
      </c>
    </row>
    <row r="304">
      <c r="A304" s="1" t="s">
        <v>2477</v>
      </c>
      <c r="B304" s="1">
        <v>0.0</v>
      </c>
    </row>
    <row r="305">
      <c r="A305" s="1" t="s">
        <v>700</v>
      </c>
      <c r="B305" s="1">
        <v>24.0</v>
      </c>
    </row>
    <row r="306">
      <c r="A306" s="1" t="s">
        <v>628</v>
      </c>
      <c r="B306" s="1">
        <v>0.0</v>
      </c>
    </row>
    <row r="307">
      <c r="A307" s="1" t="s">
        <v>1488</v>
      </c>
      <c r="B307" s="1">
        <v>1.0</v>
      </c>
    </row>
    <row r="308">
      <c r="A308" s="1" t="s">
        <v>616</v>
      </c>
      <c r="B308" s="1">
        <v>0.0</v>
      </c>
    </row>
    <row r="309">
      <c r="A309" s="1" t="s">
        <v>458</v>
      </c>
      <c r="B309" s="1">
        <v>6.0</v>
      </c>
    </row>
    <row r="310">
      <c r="A310" s="1" t="s">
        <v>2609</v>
      </c>
      <c r="B310" s="1">
        <v>0.0</v>
      </c>
    </row>
    <row r="311">
      <c r="A311" s="1" t="s">
        <v>331</v>
      </c>
      <c r="B311" s="1">
        <v>0.0</v>
      </c>
    </row>
    <row r="312">
      <c r="A312" s="1" t="s">
        <v>1099</v>
      </c>
      <c r="B312" s="1">
        <v>26.0</v>
      </c>
    </row>
    <row r="313">
      <c r="A313" s="1" t="s">
        <v>1596</v>
      </c>
      <c r="B313" s="1">
        <v>0.0</v>
      </c>
    </row>
    <row r="314">
      <c r="A314" s="1" t="s">
        <v>1504</v>
      </c>
      <c r="B314" s="1">
        <v>0.0</v>
      </c>
    </row>
    <row r="315">
      <c r="A315" s="1" t="s">
        <v>1335</v>
      </c>
      <c r="B315" s="1">
        <v>0.0</v>
      </c>
    </row>
    <row r="316">
      <c r="A316" s="1" t="s">
        <v>722</v>
      </c>
      <c r="B316" s="1">
        <v>0.0</v>
      </c>
    </row>
    <row r="317">
      <c r="A317" s="1" t="s">
        <v>2478</v>
      </c>
      <c r="B317" s="1">
        <v>0.0</v>
      </c>
    </row>
    <row r="318">
      <c r="A318" s="1" t="s">
        <v>537</v>
      </c>
      <c r="B318" s="1">
        <v>0.0</v>
      </c>
    </row>
    <row r="319">
      <c r="A319" s="1" t="s">
        <v>383</v>
      </c>
      <c r="B319" s="1">
        <v>12.0</v>
      </c>
    </row>
    <row r="320">
      <c r="A320" s="1" t="s">
        <v>2479</v>
      </c>
      <c r="B320" s="1">
        <v>0.0</v>
      </c>
    </row>
    <row r="321">
      <c r="A321" s="1" t="s">
        <v>1762</v>
      </c>
      <c r="B321" s="1">
        <v>0.0</v>
      </c>
    </row>
    <row r="322">
      <c r="A322" s="1" t="s">
        <v>1739</v>
      </c>
      <c r="B322" s="1">
        <v>0.0</v>
      </c>
    </row>
    <row r="323">
      <c r="A323" s="1" t="s">
        <v>960</v>
      </c>
      <c r="B323" s="1">
        <v>0.0</v>
      </c>
    </row>
    <row r="324">
      <c r="A324" s="1" t="s">
        <v>899</v>
      </c>
      <c r="B324" s="1">
        <v>2.0</v>
      </c>
    </row>
    <row r="325">
      <c r="A325" s="1" t="s">
        <v>1436</v>
      </c>
      <c r="B325" s="1">
        <v>0.0</v>
      </c>
    </row>
    <row r="326">
      <c r="A326" s="1" t="s">
        <v>1528</v>
      </c>
      <c r="B326" s="1">
        <v>0.0</v>
      </c>
    </row>
    <row r="327">
      <c r="A327" s="1" t="s">
        <v>1119</v>
      </c>
      <c r="B327" s="1">
        <v>0.0</v>
      </c>
    </row>
    <row r="328">
      <c r="A328" s="1" t="s">
        <v>589</v>
      </c>
      <c r="B328" s="1">
        <v>7.0</v>
      </c>
    </row>
    <row r="329">
      <c r="A329" s="1" t="s">
        <v>2480</v>
      </c>
      <c r="B329" s="1">
        <v>0.0</v>
      </c>
    </row>
    <row r="330">
      <c r="A330" s="1" t="s">
        <v>69</v>
      </c>
      <c r="B330" s="1">
        <v>0.0</v>
      </c>
    </row>
    <row r="331">
      <c r="A331" s="1" t="s">
        <v>1688</v>
      </c>
      <c r="B331" s="1">
        <v>1.0</v>
      </c>
    </row>
    <row r="332">
      <c r="A332" s="1" t="s">
        <v>2729</v>
      </c>
      <c r="B332" s="1">
        <v>0.0</v>
      </c>
    </row>
    <row r="333">
      <c r="A333" s="1" t="s">
        <v>1700</v>
      </c>
      <c r="B333" s="1">
        <v>0.0</v>
      </c>
    </row>
    <row r="334">
      <c r="A334" s="1" t="s">
        <v>2730</v>
      </c>
      <c r="B334" s="1">
        <v>0.0</v>
      </c>
    </row>
    <row r="335">
      <c r="A335" s="1" t="s">
        <v>555</v>
      </c>
      <c r="B335" s="1">
        <v>0.0</v>
      </c>
    </row>
    <row r="336">
      <c r="A336" s="1" t="s">
        <v>708</v>
      </c>
      <c r="B336" s="1">
        <v>0.0</v>
      </c>
    </row>
    <row r="337">
      <c r="A337" s="1" t="s">
        <v>1502</v>
      </c>
      <c r="B337" s="1">
        <v>0.0</v>
      </c>
    </row>
    <row r="338">
      <c r="A338" s="1" t="s">
        <v>1048</v>
      </c>
      <c r="B338" s="1">
        <v>1.0</v>
      </c>
    </row>
    <row r="339">
      <c r="A339" s="1" t="s">
        <v>1069</v>
      </c>
      <c r="B339" s="1">
        <v>0.0</v>
      </c>
    </row>
    <row r="340">
      <c r="A340" s="1" t="s">
        <v>1267</v>
      </c>
      <c r="B340" s="1">
        <v>0.0</v>
      </c>
    </row>
    <row r="341">
      <c r="A341" s="1" t="s">
        <v>929</v>
      </c>
      <c r="B341" s="1">
        <v>0.0</v>
      </c>
    </row>
    <row r="342">
      <c r="A342" s="1" t="s">
        <v>464</v>
      </c>
      <c r="B342" s="1">
        <v>0.0</v>
      </c>
    </row>
    <row r="343">
      <c r="A343" s="1" t="s">
        <v>1576</v>
      </c>
      <c r="B343" s="1">
        <v>0.0</v>
      </c>
    </row>
    <row r="344">
      <c r="A344" s="1" t="s">
        <v>356</v>
      </c>
      <c r="B344" s="1">
        <v>0.0</v>
      </c>
    </row>
    <row r="345">
      <c r="A345" s="1" t="s">
        <v>1150</v>
      </c>
      <c r="B345" s="1">
        <v>1.0</v>
      </c>
    </row>
    <row r="346">
      <c r="A346" s="1" t="s">
        <v>1038</v>
      </c>
      <c r="B346" s="1">
        <v>0.0</v>
      </c>
    </row>
    <row r="347">
      <c r="A347" s="1" t="s">
        <v>1400</v>
      </c>
      <c r="B347" s="1">
        <v>0.0</v>
      </c>
    </row>
    <row r="348">
      <c r="A348" s="1" t="s">
        <v>2481</v>
      </c>
      <c r="B348" s="1">
        <v>0.0</v>
      </c>
    </row>
    <row r="349">
      <c r="A349" s="1" t="s">
        <v>1351</v>
      </c>
      <c r="B349" s="1">
        <v>29.0</v>
      </c>
    </row>
    <row r="350">
      <c r="A350" s="1" t="s">
        <v>692</v>
      </c>
      <c r="B350" s="1">
        <v>0.0</v>
      </c>
    </row>
    <row r="351">
      <c r="A351" s="1" t="s">
        <v>311</v>
      </c>
      <c r="B351" s="1">
        <v>0.0</v>
      </c>
    </row>
    <row r="352">
      <c r="A352" s="1" t="s">
        <v>1244</v>
      </c>
      <c r="B352" s="1">
        <v>0.0</v>
      </c>
    </row>
    <row r="353">
      <c r="A353" s="1" t="s">
        <v>1637</v>
      </c>
      <c r="B353" s="1">
        <v>5.0</v>
      </c>
    </row>
    <row r="354">
      <c r="A354" s="1" t="s">
        <v>363</v>
      </c>
      <c r="B354" s="1">
        <v>1.0</v>
      </c>
    </row>
    <row r="355">
      <c r="A355" s="1" t="s">
        <v>2731</v>
      </c>
      <c r="B355" s="1">
        <v>0.0</v>
      </c>
    </row>
    <row r="356">
      <c r="A356" s="1" t="s">
        <v>279</v>
      </c>
      <c r="B356" s="1">
        <v>0.0</v>
      </c>
    </row>
    <row r="357">
      <c r="A357" s="1" t="s">
        <v>937</v>
      </c>
      <c r="B357" s="1">
        <v>0.0</v>
      </c>
    </row>
    <row r="358">
      <c r="A358" s="1" t="s">
        <v>2732</v>
      </c>
      <c r="B358" s="1">
        <v>0.0</v>
      </c>
    </row>
    <row r="359">
      <c r="A359" s="1" t="s">
        <v>968</v>
      </c>
      <c r="B359" s="1">
        <v>0.0</v>
      </c>
    </row>
    <row r="360">
      <c r="A360" s="1" t="s">
        <v>1301</v>
      </c>
      <c r="B360" s="1">
        <v>0.0</v>
      </c>
    </row>
    <row r="361">
      <c r="A361" s="1" t="s">
        <v>317</v>
      </c>
      <c r="B361" s="1">
        <v>0.0</v>
      </c>
    </row>
    <row r="362">
      <c r="A362" s="1" t="s">
        <v>1036</v>
      </c>
      <c r="B362" s="1">
        <v>0.0</v>
      </c>
    </row>
    <row r="363">
      <c r="A363" s="1" t="s">
        <v>346</v>
      </c>
      <c r="B363" s="1">
        <v>0.0</v>
      </c>
    </row>
    <row r="364">
      <c r="A364" s="1" t="s">
        <v>2733</v>
      </c>
      <c r="B364" s="1">
        <v>0.0</v>
      </c>
    </row>
    <row r="365">
      <c r="A365" s="1" t="s">
        <v>863</v>
      </c>
      <c r="B365" s="1">
        <v>0.0</v>
      </c>
    </row>
    <row r="366">
      <c r="A366" s="1" t="s">
        <v>375</v>
      </c>
      <c r="B366" s="1">
        <v>0.0</v>
      </c>
    </row>
    <row r="367">
      <c r="A367" s="1" t="s">
        <v>988</v>
      </c>
      <c r="B367" s="1">
        <v>0.0</v>
      </c>
    </row>
    <row r="368">
      <c r="A368" s="1" t="s">
        <v>845</v>
      </c>
      <c r="B368" s="1">
        <v>0.0</v>
      </c>
    </row>
    <row r="369">
      <c r="A369" s="1" t="s">
        <v>1353</v>
      </c>
      <c r="B369" s="1">
        <v>0.0</v>
      </c>
    </row>
    <row r="370">
      <c r="A370" s="1" t="s">
        <v>1195</v>
      </c>
      <c r="B370" s="1">
        <v>0.0</v>
      </c>
    </row>
    <row r="371">
      <c r="A371" s="1" t="s">
        <v>2734</v>
      </c>
      <c r="B371" s="1">
        <v>0.0</v>
      </c>
    </row>
    <row r="372">
      <c r="A372" s="1" t="s">
        <v>1224</v>
      </c>
      <c r="B372" s="1">
        <v>0.0</v>
      </c>
    </row>
    <row r="373">
      <c r="A373" s="1" t="s">
        <v>1313</v>
      </c>
      <c r="B373" s="1">
        <v>1.0</v>
      </c>
    </row>
    <row r="374">
      <c r="A374" s="1" t="s">
        <v>1228</v>
      </c>
      <c r="B374" s="1">
        <v>4.0</v>
      </c>
    </row>
    <row r="375">
      <c r="A375" s="1" t="s">
        <v>776</v>
      </c>
      <c r="B375" s="1">
        <v>0.0</v>
      </c>
    </row>
    <row r="376">
      <c r="A376" s="1" t="s">
        <v>1749</v>
      </c>
      <c r="B376" s="1">
        <v>0.0</v>
      </c>
    </row>
    <row r="377">
      <c r="A377" s="1" t="s">
        <v>179</v>
      </c>
      <c r="B377" s="1">
        <v>0.0</v>
      </c>
    </row>
    <row r="378">
      <c r="A378" s="1" t="s">
        <v>168</v>
      </c>
      <c r="B378" s="1">
        <v>2.0</v>
      </c>
    </row>
    <row r="379">
      <c r="A379" s="1" t="s">
        <v>1670</v>
      </c>
      <c r="B379" s="1">
        <v>0.0</v>
      </c>
    </row>
    <row r="380">
      <c r="A380" s="1" t="s">
        <v>94</v>
      </c>
      <c r="B380" s="1">
        <v>1.0</v>
      </c>
    </row>
    <row r="381">
      <c r="A381" s="1" t="s">
        <v>1725</v>
      </c>
      <c r="B381" s="1">
        <v>0.0</v>
      </c>
    </row>
    <row r="382">
      <c r="A382" s="1" t="s">
        <v>199</v>
      </c>
      <c r="B382" s="1">
        <v>28.0</v>
      </c>
    </row>
    <row r="383">
      <c r="A383" s="1" t="s">
        <v>1612</v>
      </c>
      <c r="B383" s="1">
        <v>1.0</v>
      </c>
    </row>
    <row r="384">
      <c r="A384" s="1" t="s">
        <v>759</v>
      </c>
      <c r="B384" s="1">
        <v>0.0</v>
      </c>
    </row>
    <row r="385">
      <c r="A385" s="1" t="s">
        <v>1299</v>
      </c>
      <c r="B385" s="1">
        <v>0.0</v>
      </c>
    </row>
    <row r="386">
      <c r="A386" s="1" t="s">
        <v>206</v>
      </c>
      <c r="B386" s="1">
        <v>0.0</v>
      </c>
    </row>
    <row r="387">
      <c r="A387" s="1" t="s">
        <v>819</v>
      </c>
      <c r="B387" s="1">
        <v>0.0</v>
      </c>
    </row>
    <row r="388">
      <c r="A388" s="1" t="s">
        <v>526</v>
      </c>
      <c r="B388" s="1">
        <v>0.0</v>
      </c>
    </row>
    <row r="389">
      <c r="A389" s="1" t="s">
        <v>970</v>
      </c>
      <c r="B389" s="1">
        <v>0.0</v>
      </c>
    </row>
    <row r="390">
      <c r="A390" s="1" t="s">
        <v>1345</v>
      </c>
      <c r="B390" s="1">
        <v>0.0</v>
      </c>
    </row>
    <row r="391">
      <c r="A391" s="1" t="s">
        <v>1733</v>
      </c>
      <c r="B391" s="1">
        <v>2.0</v>
      </c>
    </row>
    <row r="392">
      <c r="A392" s="1" t="s">
        <v>1220</v>
      </c>
      <c r="B392" s="1">
        <v>0.0</v>
      </c>
    </row>
    <row r="393">
      <c r="A393" s="1" t="s">
        <v>1362</v>
      </c>
      <c r="B393" s="1">
        <v>0.0</v>
      </c>
    </row>
    <row r="394">
      <c r="A394" s="1" t="s">
        <v>1370</v>
      </c>
      <c r="B394" s="1">
        <v>6.0</v>
      </c>
    </row>
    <row r="395">
      <c r="A395" s="1" t="s">
        <v>1586</v>
      </c>
      <c r="B395" s="1">
        <v>10.0</v>
      </c>
    </row>
    <row r="396">
      <c r="A396" s="1" t="s">
        <v>1020</v>
      </c>
      <c r="B396" s="1">
        <v>0.0</v>
      </c>
    </row>
    <row r="397">
      <c r="A397" s="1" t="s">
        <v>571</v>
      </c>
      <c r="B397" s="1">
        <v>0.0</v>
      </c>
    </row>
    <row r="398">
      <c r="A398" s="1" t="s">
        <v>177</v>
      </c>
      <c r="B398" s="1">
        <v>18.0</v>
      </c>
    </row>
    <row r="399">
      <c r="A399" s="1" t="s">
        <v>2482</v>
      </c>
      <c r="B399" s="1">
        <v>2.0</v>
      </c>
    </row>
    <row r="400">
      <c r="A400" s="1" t="s">
        <v>1568</v>
      </c>
      <c r="B400" s="1">
        <v>0.0</v>
      </c>
    </row>
    <row r="401">
      <c r="A401" s="1" t="s">
        <v>166</v>
      </c>
      <c r="B401" s="1">
        <v>0.0</v>
      </c>
    </row>
    <row r="402">
      <c r="A402" s="1" t="s">
        <v>2483</v>
      </c>
      <c r="B402" s="1">
        <v>0.0</v>
      </c>
    </row>
    <row r="403">
      <c r="A403" s="1" t="s">
        <v>1452</v>
      </c>
      <c r="B403" s="1">
        <v>0.0</v>
      </c>
    </row>
    <row r="404">
      <c r="A404" s="1" t="s">
        <v>841</v>
      </c>
      <c r="B404" s="1">
        <v>0.0</v>
      </c>
    </row>
    <row r="405">
      <c r="A405" s="1" t="s">
        <v>2484</v>
      </c>
      <c r="B405" s="1">
        <v>1.0</v>
      </c>
    </row>
    <row r="406">
      <c r="A406" s="1" t="s">
        <v>515</v>
      </c>
      <c r="B406" s="1">
        <v>5.0</v>
      </c>
    </row>
    <row r="407">
      <c r="A407" s="1" t="s">
        <v>1030</v>
      </c>
      <c r="B407" s="1">
        <v>0.0</v>
      </c>
    </row>
    <row r="408">
      <c r="A408" s="1" t="s">
        <v>1536</v>
      </c>
      <c r="B408" s="1">
        <v>0.0</v>
      </c>
    </row>
    <row r="409">
      <c r="A409" s="1" t="s">
        <v>36</v>
      </c>
      <c r="B409" s="1">
        <v>5.0</v>
      </c>
    </row>
    <row r="410">
      <c r="A410" s="1" t="s">
        <v>2485</v>
      </c>
      <c r="B410" s="1">
        <v>1.0</v>
      </c>
    </row>
    <row r="411">
      <c r="A411" s="1" t="s">
        <v>567</v>
      </c>
      <c r="B411" s="1">
        <v>0.0</v>
      </c>
    </row>
    <row r="412">
      <c r="A412" s="1" t="s">
        <v>1743</v>
      </c>
      <c r="B412" s="1">
        <v>0.0</v>
      </c>
    </row>
    <row r="413">
      <c r="A413" s="1" t="s">
        <v>20</v>
      </c>
      <c r="B413" s="1">
        <v>11.0</v>
      </c>
    </row>
    <row r="414">
      <c r="A414" s="1" t="s">
        <v>431</v>
      </c>
      <c r="B414" s="1">
        <v>0.0</v>
      </c>
    </row>
    <row r="415">
      <c r="A415" s="1" t="s">
        <v>917</v>
      </c>
      <c r="B415" s="1">
        <v>1.0</v>
      </c>
    </row>
    <row r="416">
      <c r="A416" s="1" t="s">
        <v>847</v>
      </c>
      <c r="B416" s="1">
        <v>0.0</v>
      </c>
    </row>
    <row r="417">
      <c r="A417" s="1" t="s">
        <v>295</v>
      </c>
      <c r="B417" s="1">
        <v>12.0</v>
      </c>
    </row>
    <row r="418">
      <c r="A418" s="1" t="s">
        <v>1500</v>
      </c>
      <c r="B418" s="1">
        <v>0.0</v>
      </c>
    </row>
    <row r="419">
      <c r="A419" s="1" t="s">
        <v>2708</v>
      </c>
      <c r="B419" s="1">
        <v>0.0</v>
      </c>
    </row>
    <row r="420">
      <c r="A420" s="1" t="s">
        <v>1776</v>
      </c>
      <c r="B420" s="1">
        <v>0.0</v>
      </c>
    </row>
    <row r="421">
      <c r="A421" s="1" t="s">
        <v>2486</v>
      </c>
      <c r="B421" s="1">
        <v>0.0</v>
      </c>
    </row>
    <row r="422">
      <c r="A422" s="1" t="s">
        <v>2487</v>
      </c>
      <c r="B422" s="1">
        <v>0.0</v>
      </c>
    </row>
    <row r="423">
      <c r="A423" s="1" t="s">
        <v>1115</v>
      </c>
      <c r="B423" s="1">
        <v>0.0</v>
      </c>
    </row>
    <row r="424">
      <c r="A424" s="1" t="s">
        <v>2735</v>
      </c>
      <c r="B424" s="1">
        <v>0.0</v>
      </c>
    </row>
    <row r="425">
      <c r="A425" s="1" t="s">
        <v>258</v>
      </c>
      <c r="B425" s="1">
        <v>2.0</v>
      </c>
    </row>
    <row r="426">
      <c r="A426" s="1" t="s">
        <v>1592</v>
      </c>
      <c r="B426" s="1">
        <v>1.0</v>
      </c>
    </row>
    <row r="427">
      <c r="A427" s="1" t="s">
        <v>2736</v>
      </c>
      <c r="B427" s="1">
        <v>0.0</v>
      </c>
    </row>
    <row r="428">
      <c r="A428" s="1" t="s">
        <v>1012</v>
      </c>
      <c r="B428" s="1">
        <v>0.0</v>
      </c>
    </row>
    <row r="429">
      <c r="A429" s="1" t="s">
        <v>397</v>
      </c>
      <c r="B429" s="1">
        <v>9.0</v>
      </c>
    </row>
    <row r="430">
      <c r="A430" s="1" t="s">
        <v>1474</v>
      </c>
      <c r="B430" s="1">
        <v>0.0</v>
      </c>
    </row>
    <row r="431">
      <c r="A431" s="1" t="s">
        <v>2488</v>
      </c>
      <c r="B431" s="1">
        <v>0.0</v>
      </c>
    </row>
    <row r="432">
      <c r="A432" s="1" t="s">
        <v>102</v>
      </c>
      <c r="B432" s="1">
        <v>0.0</v>
      </c>
    </row>
    <row r="433">
      <c r="A433" s="1" t="s">
        <v>2489</v>
      </c>
      <c r="B433" s="1">
        <v>0.0</v>
      </c>
    </row>
    <row r="434">
      <c r="A434" s="1" t="s">
        <v>2737</v>
      </c>
      <c r="B434" s="1">
        <v>0.0</v>
      </c>
    </row>
    <row r="435">
      <c r="A435" s="1" t="s">
        <v>925</v>
      </c>
      <c r="B435" s="1">
        <v>0.0</v>
      </c>
    </row>
    <row r="436">
      <c r="A436" s="1" t="s">
        <v>321</v>
      </c>
      <c r="B436" s="1">
        <v>0.0</v>
      </c>
    </row>
    <row r="437">
      <c r="A437" s="1" t="s">
        <v>1659</v>
      </c>
      <c r="B437" s="1">
        <v>1.0</v>
      </c>
    </row>
    <row r="438">
      <c r="A438" s="1" t="s">
        <v>486</v>
      </c>
      <c r="B438" s="1">
        <v>0.0</v>
      </c>
    </row>
    <row r="439">
      <c r="A439" s="1" t="s">
        <v>1653</v>
      </c>
      <c r="B439" s="1">
        <v>1.0</v>
      </c>
    </row>
    <row r="440">
      <c r="A440" s="1" t="s">
        <v>730</v>
      </c>
      <c r="B440" s="1">
        <v>0.0</v>
      </c>
    </row>
    <row r="441">
      <c r="A441" s="1" t="s">
        <v>2490</v>
      </c>
      <c r="B441" s="1">
        <v>2.0</v>
      </c>
    </row>
    <row r="442">
      <c r="A442" s="1" t="s">
        <v>1766</v>
      </c>
      <c r="B442" s="1">
        <v>0.0</v>
      </c>
    </row>
    <row r="443">
      <c r="A443" s="1" t="s">
        <v>84</v>
      </c>
      <c r="B443" s="1">
        <v>0.0</v>
      </c>
    </row>
    <row r="444">
      <c r="A444" s="1" t="s">
        <v>915</v>
      </c>
      <c r="B444" s="1">
        <v>0.0</v>
      </c>
    </row>
    <row r="445">
      <c r="A445" s="1" t="s">
        <v>82</v>
      </c>
      <c r="B445" s="1">
        <v>0.0</v>
      </c>
    </row>
    <row r="446">
      <c r="A446" s="1" t="s">
        <v>121</v>
      </c>
      <c r="B446" s="1">
        <v>0.0</v>
      </c>
    </row>
    <row r="447">
      <c r="A447" s="1" t="s">
        <v>1093</v>
      </c>
      <c r="B447" s="1">
        <v>0.0</v>
      </c>
    </row>
    <row r="448">
      <c r="A448" s="1" t="s">
        <v>27</v>
      </c>
      <c r="B448" s="1">
        <v>0.0</v>
      </c>
    </row>
    <row r="449">
      <c r="A449" s="1" t="s">
        <v>913</v>
      </c>
      <c r="B449" s="1">
        <v>0.0</v>
      </c>
    </row>
    <row r="450">
      <c r="A450" s="1" t="s">
        <v>1059</v>
      </c>
      <c r="B450" s="1">
        <v>0.0</v>
      </c>
    </row>
    <row r="451">
      <c r="A451" s="1" t="s">
        <v>792</v>
      </c>
      <c r="B451" s="1">
        <v>0.0</v>
      </c>
    </row>
    <row r="452">
      <c r="A452" s="1" t="s">
        <v>393</v>
      </c>
      <c r="B452" s="1">
        <v>13.0</v>
      </c>
    </row>
    <row r="453">
      <c r="A453" s="1" t="s">
        <v>1454</v>
      </c>
      <c r="B453" s="1">
        <v>0.0</v>
      </c>
    </row>
    <row r="454">
      <c r="A454" s="1" t="s">
        <v>950</v>
      </c>
      <c r="B454" s="1">
        <v>0.0</v>
      </c>
    </row>
    <row r="455">
      <c r="A455" s="1" t="s">
        <v>1050</v>
      </c>
      <c r="B455" s="1">
        <v>0.0</v>
      </c>
    </row>
    <row r="456">
      <c r="A456" s="1" t="s">
        <v>1430</v>
      </c>
      <c r="B456" s="1">
        <v>1.0</v>
      </c>
    </row>
    <row r="457">
      <c r="A457" s="1" t="s">
        <v>794</v>
      </c>
      <c r="B457" s="1">
        <v>0.0</v>
      </c>
    </row>
    <row r="458">
      <c r="A458" s="1" t="s">
        <v>1462</v>
      </c>
      <c r="B458" s="1">
        <v>0.0</v>
      </c>
    </row>
    <row r="459">
      <c r="A459" s="1" t="s">
        <v>1723</v>
      </c>
      <c r="B459" s="1">
        <v>2.0</v>
      </c>
    </row>
    <row r="460">
      <c r="A460" s="1" t="s">
        <v>1450</v>
      </c>
      <c r="B460" s="1">
        <v>0.0</v>
      </c>
    </row>
    <row r="461">
      <c r="A461" s="1" t="s">
        <v>90</v>
      </c>
      <c r="B461" s="1">
        <v>0.0</v>
      </c>
    </row>
    <row r="462">
      <c r="A462" s="1" t="s">
        <v>2491</v>
      </c>
      <c r="B462" s="1">
        <v>0.0</v>
      </c>
    </row>
    <row r="463">
      <c r="A463" s="1" t="s">
        <v>125</v>
      </c>
      <c r="B463" s="1">
        <v>0.0</v>
      </c>
    </row>
    <row r="464">
      <c r="A464" s="1" t="s">
        <v>2492</v>
      </c>
      <c r="B464" s="1">
        <v>0.0</v>
      </c>
    </row>
    <row r="465">
      <c r="A465" s="1" t="s">
        <v>211</v>
      </c>
      <c r="B465" s="1">
        <v>0.0</v>
      </c>
    </row>
    <row r="466">
      <c r="A466" s="1" t="s">
        <v>952</v>
      </c>
      <c r="B466" s="1">
        <v>4.0</v>
      </c>
    </row>
    <row r="467">
      <c r="A467" s="1" t="s">
        <v>676</v>
      </c>
      <c r="B467" s="1">
        <v>0.0</v>
      </c>
    </row>
    <row r="468">
      <c r="A468" s="1" t="s">
        <v>1347</v>
      </c>
      <c r="B468" s="1">
        <v>0.0</v>
      </c>
    </row>
    <row r="469">
      <c r="A469" s="1" t="s">
        <v>171</v>
      </c>
      <c r="B469" s="1">
        <v>0.0</v>
      </c>
    </row>
    <row r="470">
      <c r="A470" s="1" t="s">
        <v>405</v>
      </c>
      <c r="B470" s="1">
        <v>0.0</v>
      </c>
    </row>
    <row r="471">
      <c r="A471" s="1" t="s">
        <v>2493</v>
      </c>
      <c r="B471" s="1">
        <v>0.0</v>
      </c>
    </row>
    <row r="472">
      <c r="A472" s="1" t="s">
        <v>2494</v>
      </c>
      <c r="B472" s="1">
        <v>0.0</v>
      </c>
    </row>
    <row r="473">
      <c r="A473" s="1" t="s">
        <v>680</v>
      </c>
      <c r="B473" s="1">
        <v>0.0</v>
      </c>
    </row>
    <row r="474">
      <c r="A474" s="1" t="s">
        <v>2495</v>
      </c>
      <c r="B474" s="1">
        <v>0.0</v>
      </c>
    </row>
    <row r="475">
      <c r="A475" s="1" t="s">
        <v>2496</v>
      </c>
      <c r="B475" s="1">
        <v>6.0</v>
      </c>
    </row>
    <row r="476">
      <c r="A476" s="1" t="s">
        <v>1420</v>
      </c>
      <c r="B476" s="1">
        <v>3.0</v>
      </c>
    </row>
    <row r="477">
      <c r="A477" s="1" t="s">
        <v>1315</v>
      </c>
      <c r="B477" s="1">
        <v>2.0</v>
      </c>
    </row>
    <row r="478">
      <c r="A478" s="1" t="s">
        <v>1490</v>
      </c>
      <c r="B478" s="1">
        <v>0.0</v>
      </c>
    </row>
    <row r="479">
      <c r="A479" s="1" t="s">
        <v>2628</v>
      </c>
      <c r="B479" s="1">
        <v>0.0</v>
      </c>
    </row>
    <row r="480">
      <c r="A480" s="1" t="s">
        <v>2497</v>
      </c>
      <c r="B480" s="1">
        <v>0.0</v>
      </c>
    </row>
    <row r="481">
      <c r="A481" s="1" t="s">
        <v>131</v>
      </c>
      <c r="B481" s="1">
        <v>0.0</v>
      </c>
    </row>
    <row r="482">
      <c r="A482" s="1" t="s">
        <v>875</v>
      </c>
      <c r="B482" s="1">
        <v>0.0</v>
      </c>
    </row>
    <row r="483">
      <c r="A483" s="1" t="s">
        <v>879</v>
      </c>
      <c r="B483" s="1">
        <v>0.0</v>
      </c>
    </row>
    <row r="484">
      <c r="A484" s="1" t="s">
        <v>385</v>
      </c>
      <c r="B484" s="1">
        <v>0.0</v>
      </c>
    </row>
    <row r="485">
      <c r="A485" s="1" t="s">
        <v>1657</v>
      </c>
      <c r="B485" s="1">
        <v>2.0</v>
      </c>
    </row>
    <row r="486">
      <c r="A486" s="1" t="s">
        <v>1158</v>
      </c>
      <c r="B486" s="1">
        <v>13.0</v>
      </c>
    </row>
    <row r="487">
      <c r="A487" s="1" t="s">
        <v>559</v>
      </c>
      <c r="B487" s="1">
        <v>0.0</v>
      </c>
    </row>
    <row r="488">
      <c r="A488" s="1" t="s">
        <v>2498</v>
      </c>
      <c r="B488" s="1">
        <v>0.0</v>
      </c>
    </row>
    <row r="489">
      <c r="A489" s="1" t="s">
        <v>1753</v>
      </c>
      <c r="B489" s="1">
        <v>0.0</v>
      </c>
    </row>
    <row r="490">
      <c r="A490" s="1" t="s">
        <v>2738</v>
      </c>
      <c r="B490" s="1">
        <v>0.0</v>
      </c>
    </row>
    <row r="491">
      <c r="A491" s="1" t="s">
        <v>696</v>
      </c>
      <c r="B491" s="1">
        <v>0.0</v>
      </c>
    </row>
    <row r="492">
      <c r="A492" s="1" t="s">
        <v>2499</v>
      </c>
      <c r="B492" s="1">
        <v>1.0</v>
      </c>
    </row>
    <row r="493">
      <c r="A493" s="1" t="s">
        <v>417</v>
      </c>
      <c r="B493" s="1">
        <v>0.0</v>
      </c>
    </row>
    <row r="494">
      <c r="A494" s="1" t="s">
        <v>1552</v>
      </c>
      <c r="B494" s="1">
        <v>0.0</v>
      </c>
    </row>
    <row r="495">
      <c r="A495" s="1" t="s">
        <v>575</v>
      </c>
      <c r="B495" s="1">
        <v>2.0</v>
      </c>
    </row>
    <row r="496">
      <c r="A496" s="1" t="s">
        <v>2500</v>
      </c>
      <c r="B496" s="1">
        <v>0.0</v>
      </c>
    </row>
    <row r="497">
      <c r="A497" s="1" t="s">
        <v>1710</v>
      </c>
      <c r="B497" s="1">
        <v>0.0</v>
      </c>
    </row>
    <row r="498">
      <c r="A498" s="1" t="s">
        <v>974</v>
      </c>
      <c r="B498" s="1">
        <v>0.0</v>
      </c>
    </row>
    <row r="499">
      <c r="A499" s="1" t="s">
        <v>688</v>
      </c>
      <c r="B499" s="1">
        <v>0.0</v>
      </c>
    </row>
    <row r="500">
      <c r="A500" s="1" t="s">
        <v>325</v>
      </c>
      <c r="B500" s="1">
        <v>0.0</v>
      </c>
    </row>
    <row r="501">
      <c r="A501" s="1" t="s">
        <v>1138</v>
      </c>
      <c r="B501" s="1">
        <v>0.0</v>
      </c>
    </row>
    <row r="502">
      <c r="A502" s="1" t="s">
        <v>2739</v>
      </c>
      <c r="B502" s="1">
        <v>0.0</v>
      </c>
    </row>
    <row r="503">
      <c r="A503" s="1" t="s">
        <v>1152</v>
      </c>
      <c r="B503" s="1">
        <v>0.0</v>
      </c>
    </row>
    <row r="504">
      <c r="A504" s="1" t="s">
        <v>1236</v>
      </c>
      <c r="B504" s="1">
        <v>2.0</v>
      </c>
    </row>
    <row r="505">
      <c r="A505" s="1" t="s">
        <v>1307</v>
      </c>
      <c r="B505" s="1">
        <v>0.0</v>
      </c>
    </row>
    <row r="506">
      <c r="A506" s="1" t="s">
        <v>597</v>
      </c>
      <c r="B506" s="1">
        <v>2.0</v>
      </c>
    </row>
    <row r="507">
      <c r="A507" s="1" t="s">
        <v>2501</v>
      </c>
      <c r="B507" s="1">
        <v>0.0</v>
      </c>
    </row>
    <row r="508">
      <c r="A508" s="1" t="s">
        <v>301</v>
      </c>
      <c r="B508" s="1">
        <v>0.0</v>
      </c>
    </row>
    <row r="509">
      <c r="A509" s="1" t="s">
        <v>833</v>
      </c>
      <c r="B509" s="1">
        <v>1.0</v>
      </c>
    </row>
    <row r="510">
      <c r="A510" s="1" t="s">
        <v>470</v>
      </c>
      <c r="B510" s="1">
        <v>0.0</v>
      </c>
    </row>
    <row r="511">
      <c r="A511" s="1" t="s">
        <v>1782</v>
      </c>
      <c r="B511" s="1">
        <v>0.0</v>
      </c>
    </row>
    <row r="512">
      <c r="A512" s="1" t="s">
        <v>962</v>
      </c>
      <c r="B512" s="1">
        <v>0.0</v>
      </c>
    </row>
    <row r="513">
      <c r="A513" s="1" t="s">
        <v>714</v>
      </c>
      <c r="B513" s="1">
        <v>0.0</v>
      </c>
    </row>
    <row r="514">
      <c r="A514" s="1" t="s">
        <v>2740</v>
      </c>
      <c r="B514" s="1">
        <v>0.0</v>
      </c>
    </row>
    <row r="515">
      <c r="A515" s="1" t="s">
        <v>778</v>
      </c>
      <c r="B515" s="1">
        <v>0.0</v>
      </c>
    </row>
    <row r="516">
      <c r="A516" s="1" t="s">
        <v>307</v>
      </c>
      <c r="B516" s="1">
        <v>1.0</v>
      </c>
    </row>
    <row r="517">
      <c r="A517" s="1" t="s">
        <v>1542</v>
      </c>
      <c r="B517" s="1">
        <v>12.0</v>
      </c>
    </row>
    <row r="518">
      <c r="A518" s="1" t="s">
        <v>476</v>
      </c>
      <c r="B518" s="1">
        <v>0.0</v>
      </c>
    </row>
    <row r="519">
      <c r="A519" s="1" t="s">
        <v>1156</v>
      </c>
      <c r="B519" s="1">
        <v>24.0</v>
      </c>
    </row>
    <row r="520">
      <c r="A520" s="1" t="s">
        <v>189</v>
      </c>
      <c r="B520" s="1">
        <v>3.0</v>
      </c>
    </row>
    <row r="521">
      <c r="A521" s="1" t="s">
        <v>1626</v>
      </c>
      <c r="B521" s="1">
        <v>1.0</v>
      </c>
    </row>
    <row r="522">
      <c r="A522" s="1" t="s">
        <v>1574</v>
      </c>
      <c r="B522" s="1">
        <v>0.0</v>
      </c>
    </row>
    <row r="523">
      <c r="A523" s="1" t="s">
        <v>2741</v>
      </c>
      <c r="B523" s="1">
        <v>0.0</v>
      </c>
    </row>
    <row r="524">
      <c r="A524" s="1" t="s">
        <v>1690</v>
      </c>
      <c r="B524" s="1">
        <v>0.0</v>
      </c>
    </row>
    <row r="525">
      <c r="A525" s="1" t="s">
        <v>774</v>
      </c>
      <c r="B525" s="1">
        <v>0.0</v>
      </c>
    </row>
    <row r="526">
      <c r="A526" s="1" t="s">
        <v>1341</v>
      </c>
      <c r="B526" s="1">
        <v>1.0</v>
      </c>
    </row>
    <row r="527">
      <c r="A527" s="1" t="s">
        <v>921</v>
      </c>
      <c r="B527" s="1">
        <v>1.0</v>
      </c>
    </row>
    <row r="528">
      <c r="A528" s="1" t="s">
        <v>1643</v>
      </c>
      <c r="B528" s="1">
        <v>0.0</v>
      </c>
    </row>
    <row r="529">
      <c r="A529" s="1" t="s">
        <v>493</v>
      </c>
      <c r="B529" s="1">
        <v>2.0</v>
      </c>
    </row>
    <row r="530">
      <c r="A530" s="1" t="s">
        <v>557</v>
      </c>
      <c r="B530" s="1">
        <v>8.0</v>
      </c>
    </row>
    <row r="531">
      <c r="A531" s="1" t="s">
        <v>1259</v>
      </c>
      <c r="B531" s="1">
        <v>0.0</v>
      </c>
    </row>
    <row r="532">
      <c r="A532" s="1" t="s">
        <v>2502</v>
      </c>
      <c r="B532" s="1">
        <v>0.0</v>
      </c>
    </row>
    <row r="533">
      <c r="A533" s="1" t="s">
        <v>800</v>
      </c>
      <c r="B533" s="1">
        <v>9.0</v>
      </c>
    </row>
    <row r="534">
      <c r="A534" s="1" t="s">
        <v>223</v>
      </c>
      <c r="B534" s="1">
        <v>0.0</v>
      </c>
    </row>
    <row r="535">
      <c r="A535" s="1" t="s">
        <v>2503</v>
      </c>
      <c r="B535" s="1">
        <v>0.0</v>
      </c>
    </row>
    <row r="536">
      <c r="A536" s="1" t="s">
        <v>2504</v>
      </c>
      <c r="B536" s="1">
        <v>0.0</v>
      </c>
    </row>
    <row r="537">
      <c r="A537" s="1" t="s">
        <v>649</v>
      </c>
      <c r="B537" s="1">
        <v>1.0</v>
      </c>
    </row>
    <row r="538">
      <c r="A538" s="1" t="s">
        <v>1478</v>
      </c>
      <c r="B538" s="1">
        <v>0.0</v>
      </c>
    </row>
    <row r="539">
      <c r="A539" s="1" t="s">
        <v>2505</v>
      </c>
      <c r="B539" s="1">
        <v>0.0</v>
      </c>
    </row>
    <row r="540">
      <c r="A540" s="1" t="s">
        <v>1520</v>
      </c>
      <c r="B540" s="1">
        <v>1.0</v>
      </c>
    </row>
    <row r="541">
      <c r="A541" s="1" t="s">
        <v>92</v>
      </c>
      <c r="B541" s="1">
        <v>0.0</v>
      </c>
    </row>
    <row r="542">
      <c r="A542" s="1" t="s">
        <v>1209</v>
      </c>
      <c r="B542" s="1">
        <v>0.0</v>
      </c>
    </row>
    <row r="543">
      <c r="A543" s="1" t="s">
        <v>1651</v>
      </c>
      <c r="B543" s="1">
        <v>1.0</v>
      </c>
    </row>
    <row r="544">
      <c r="A544" s="1" t="s">
        <v>305</v>
      </c>
      <c r="B544" s="1">
        <v>0.0</v>
      </c>
    </row>
    <row r="545">
      <c r="A545" s="1" t="s">
        <v>1608</v>
      </c>
      <c r="B545" s="1">
        <v>0.0</v>
      </c>
    </row>
    <row r="546">
      <c r="A546" s="1" t="s">
        <v>1614</v>
      </c>
      <c r="B546" s="1">
        <v>0.0</v>
      </c>
    </row>
    <row r="547">
      <c r="A547" s="1" t="s">
        <v>545</v>
      </c>
      <c r="B547" s="1">
        <v>0.0</v>
      </c>
    </row>
    <row r="548">
      <c r="A548" s="1" t="s">
        <v>2506</v>
      </c>
      <c r="B548" s="1">
        <v>0.0</v>
      </c>
    </row>
    <row r="549">
      <c r="A549" s="1" t="s">
        <v>1410</v>
      </c>
      <c r="B549" s="1">
        <v>0.0</v>
      </c>
    </row>
    <row r="550">
      <c r="A550" s="1" t="s">
        <v>2639</v>
      </c>
      <c r="B550" s="1">
        <v>0.0</v>
      </c>
    </row>
    <row r="551">
      <c r="A551" s="1" t="s">
        <v>238</v>
      </c>
      <c r="B551" s="1">
        <v>0.0</v>
      </c>
    </row>
    <row r="552">
      <c r="A552" s="1" t="s">
        <v>283</v>
      </c>
      <c r="B552" s="1">
        <v>0.0</v>
      </c>
    </row>
    <row r="553">
      <c r="A553" s="1" t="s">
        <v>1394</v>
      </c>
      <c r="B553" s="1">
        <v>0.0</v>
      </c>
    </row>
    <row r="554">
      <c r="A554" s="1" t="s">
        <v>522</v>
      </c>
      <c r="B554" s="1">
        <v>0.0</v>
      </c>
    </row>
    <row r="555">
      <c r="A555" s="1" t="s">
        <v>1633</v>
      </c>
      <c r="B555" s="1">
        <v>2.0</v>
      </c>
    </row>
    <row r="556">
      <c r="A556" s="1" t="s">
        <v>181</v>
      </c>
      <c r="B556" s="1">
        <v>0.0</v>
      </c>
    </row>
    <row r="557">
      <c r="A557" s="1" t="s">
        <v>660</v>
      </c>
      <c r="B557" s="1">
        <v>1.0</v>
      </c>
    </row>
    <row r="558">
      <c r="A558" s="1" t="s">
        <v>358</v>
      </c>
      <c r="B558" s="1">
        <v>0.0</v>
      </c>
    </row>
    <row r="559">
      <c r="A559" s="1" t="s">
        <v>674</v>
      </c>
      <c r="B559" s="1">
        <v>0.0</v>
      </c>
    </row>
    <row r="560">
      <c r="A560" s="1" t="s">
        <v>964</v>
      </c>
      <c r="B560" s="1">
        <v>0.0</v>
      </c>
    </row>
    <row r="561">
      <c r="A561" s="1" t="s">
        <v>1548</v>
      </c>
      <c r="B561" s="1">
        <v>4.0</v>
      </c>
    </row>
    <row r="562">
      <c r="A562" s="1" t="s">
        <v>1524</v>
      </c>
      <c r="B562" s="1">
        <v>0.0</v>
      </c>
    </row>
    <row r="563">
      <c r="A563" s="1" t="s">
        <v>1180</v>
      </c>
      <c r="B563" s="1">
        <v>0.0</v>
      </c>
    </row>
    <row r="564">
      <c r="A564" s="1" t="s">
        <v>1508</v>
      </c>
      <c r="B564" s="1">
        <v>3.0</v>
      </c>
    </row>
    <row r="565">
      <c r="A565" s="1" t="s">
        <v>569</v>
      </c>
      <c r="B565" s="1">
        <v>0.0</v>
      </c>
    </row>
    <row r="566">
      <c r="A566" s="1" t="s">
        <v>935</v>
      </c>
      <c r="B566" s="1">
        <v>1.0</v>
      </c>
    </row>
    <row r="567">
      <c r="A567" s="1" t="s">
        <v>499</v>
      </c>
      <c r="B567" s="1">
        <v>0.0</v>
      </c>
    </row>
    <row r="568">
      <c r="A568" s="1" t="s">
        <v>1472</v>
      </c>
      <c r="B568" s="1">
        <v>0.0</v>
      </c>
    </row>
    <row r="569">
      <c r="A569" s="1" t="s">
        <v>2742</v>
      </c>
      <c r="B569" s="1">
        <v>0.0</v>
      </c>
    </row>
    <row r="570">
      <c r="A570" s="1" t="s">
        <v>1384</v>
      </c>
      <c r="B570" s="1">
        <v>0.0</v>
      </c>
    </row>
    <row r="571">
      <c r="A571" s="1" t="s">
        <v>1117</v>
      </c>
      <c r="B571" s="1">
        <v>0.0</v>
      </c>
    </row>
    <row r="572">
      <c r="A572" s="1" t="s">
        <v>329</v>
      </c>
      <c r="B572" s="1">
        <v>0.0</v>
      </c>
    </row>
    <row r="573">
      <c r="A573" s="1" t="s">
        <v>1424</v>
      </c>
      <c r="B573" s="1">
        <v>0.0</v>
      </c>
    </row>
    <row r="574">
      <c r="A574" s="1" t="s">
        <v>788</v>
      </c>
      <c r="B574" s="1">
        <v>0.0</v>
      </c>
    </row>
    <row r="575">
      <c r="A575" s="1" t="s">
        <v>1061</v>
      </c>
      <c r="B575" s="1">
        <v>2.0</v>
      </c>
    </row>
    <row r="576">
      <c r="A576" s="1" t="s">
        <v>1148</v>
      </c>
      <c r="B576" s="1">
        <v>0.0</v>
      </c>
    </row>
    <row r="577">
      <c r="A577" s="1" t="s">
        <v>1572</v>
      </c>
      <c r="B577" s="1">
        <v>0.0</v>
      </c>
    </row>
    <row r="578">
      <c r="A578" s="1" t="s">
        <v>43</v>
      </c>
      <c r="B578" s="1">
        <v>5.0</v>
      </c>
    </row>
    <row r="579">
      <c r="A579" s="1" t="s">
        <v>54</v>
      </c>
      <c r="B579" s="1">
        <v>0.0</v>
      </c>
    </row>
    <row r="580">
      <c r="A580" s="1" t="s">
        <v>978</v>
      </c>
      <c r="B580" s="1">
        <v>2.0</v>
      </c>
    </row>
    <row r="581">
      <c r="A581" s="1" t="s">
        <v>1054</v>
      </c>
      <c r="B581" s="1">
        <v>0.0</v>
      </c>
    </row>
    <row r="582">
      <c r="A582" s="1" t="s">
        <v>772</v>
      </c>
      <c r="B582" s="1">
        <v>0.0</v>
      </c>
    </row>
    <row r="583">
      <c r="A583" s="1" t="s">
        <v>573</v>
      </c>
      <c r="B583" s="1">
        <v>6.0</v>
      </c>
    </row>
    <row r="584">
      <c r="A584" s="1" t="s">
        <v>1616</v>
      </c>
      <c r="B584" s="1">
        <v>4.0</v>
      </c>
    </row>
    <row r="585">
      <c r="A585" s="1" t="s">
        <v>495</v>
      </c>
      <c r="B585" s="1">
        <v>0.0</v>
      </c>
    </row>
    <row r="586">
      <c r="A586" s="1" t="s">
        <v>2507</v>
      </c>
      <c r="B586" s="1">
        <v>0.0</v>
      </c>
    </row>
    <row r="587">
      <c r="A587" s="1" t="s">
        <v>1113</v>
      </c>
      <c r="B587" s="1">
        <v>0.0</v>
      </c>
    </row>
    <row r="588">
      <c r="A588" s="1" t="s">
        <v>52</v>
      </c>
      <c r="B588" s="1">
        <v>0.0</v>
      </c>
    </row>
    <row r="589">
      <c r="A589" s="1" t="s">
        <v>1622</v>
      </c>
      <c r="B589" s="1">
        <v>7.0</v>
      </c>
    </row>
    <row r="590">
      <c r="A590" s="1" t="s">
        <v>256</v>
      </c>
      <c r="B590" s="1">
        <v>3.0</v>
      </c>
    </row>
    <row r="591">
      <c r="A591" s="1" t="s">
        <v>1178</v>
      </c>
      <c r="B591" s="1">
        <v>1.0</v>
      </c>
    </row>
    <row r="592">
      <c r="A592" s="1" t="s">
        <v>2743</v>
      </c>
      <c r="B592" s="1">
        <v>0.0</v>
      </c>
    </row>
    <row r="593">
      <c r="A593" s="1" t="s">
        <v>2508</v>
      </c>
      <c r="B593" s="1">
        <v>0.0</v>
      </c>
    </row>
    <row r="594">
      <c r="A594" s="1" t="s">
        <v>1408</v>
      </c>
      <c r="B594" s="1">
        <v>0.0</v>
      </c>
    </row>
    <row r="595">
      <c r="A595" s="1" t="s">
        <v>213</v>
      </c>
      <c r="B595" s="1">
        <v>3.0</v>
      </c>
    </row>
    <row r="596">
      <c r="A596" s="1" t="s">
        <v>2509</v>
      </c>
      <c r="B596" s="1">
        <v>0.0</v>
      </c>
    </row>
    <row r="597">
      <c r="A597" s="1" t="s">
        <v>1460</v>
      </c>
      <c r="B597" s="1">
        <v>2.0</v>
      </c>
    </row>
    <row r="598">
      <c r="A598" s="1" t="s">
        <v>1056</v>
      </c>
      <c r="B598" s="1">
        <v>25.0</v>
      </c>
    </row>
    <row r="599">
      <c r="A599" s="1" t="s">
        <v>923</v>
      </c>
      <c r="B599" s="1">
        <v>9.0</v>
      </c>
    </row>
    <row r="600">
      <c r="A600" s="1" t="s">
        <v>1438</v>
      </c>
      <c r="B600" s="1">
        <v>0.0</v>
      </c>
    </row>
    <row r="601">
      <c r="A601" s="1" t="s">
        <v>1706</v>
      </c>
      <c r="B601" s="1">
        <v>0.0</v>
      </c>
    </row>
    <row r="602">
      <c r="A602" s="1" t="s">
        <v>187</v>
      </c>
      <c r="B602" s="1">
        <v>0.0</v>
      </c>
    </row>
    <row r="603">
      <c r="A603" s="1" t="s">
        <v>1160</v>
      </c>
      <c r="B603" s="1">
        <v>0.0</v>
      </c>
    </row>
    <row r="604">
      <c r="A604" s="1" t="s">
        <v>1770</v>
      </c>
      <c r="B604" s="1">
        <v>2.0</v>
      </c>
    </row>
    <row r="605">
      <c r="A605" s="1" t="s">
        <v>1006</v>
      </c>
      <c r="B605" s="1">
        <v>0.0</v>
      </c>
    </row>
    <row r="606">
      <c r="A606" s="1" t="s">
        <v>2510</v>
      </c>
      <c r="B606" s="1">
        <v>3.0</v>
      </c>
    </row>
    <row r="607">
      <c r="A607" s="1" t="s">
        <v>2511</v>
      </c>
      <c r="B607" s="1">
        <v>0.0</v>
      </c>
    </row>
    <row r="608">
      <c r="A608" s="1" t="s">
        <v>1546</v>
      </c>
      <c r="B608" s="1">
        <v>0.0</v>
      </c>
    </row>
    <row r="609">
      <c r="A609" s="1" t="s">
        <v>183</v>
      </c>
      <c r="B609" s="1">
        <v>2.0</v>
      </c>
    </row>
    <row r="610">
      <c r="A610" s="1" t="s">
        <v>1331</v>
      </c>
      <c r="B610" s="1">
        <v>5.0</v>
      </c>
    </row>
    <row r="611">
      <c r="A611" s="1" t="s">
        <v>1729</v>
      </c>
      <c r="B611" s="1">
        <v>0.0</v>
      </c>
    </row>
    <row r="612">
      <c r="A612" s="1" t="s">
        <v>1008</v>
      </c>
      <c r="B612" s="1">
        <v>2.0</v>
      </c>
    </row>
    <row r="613">
      <c r="A613" s="1" t="s">
        <v>333</v>
      </c>
      <c r="B613" s="1">
        <v>2.0</v>
      </c>
    </row>
    <row r="614">
      <c r="A614" s="1" t="s">
        <v>1174</v>
      </c>
      <c r="B614" s="1">
        <v>0.0</v>
      </c>
    </row>
    <row r="615">
      <c r="A615" s="1" t="s">
        <v>931</v>
      </c>
      <c r="B615" s="1">
        <v>0.0</v>
      </c>
    </row>
    <row r="616">
      <c r="A616" s="1" t="s">
        <v>643</v>
      </c>
      <c r="B616" s="1">
        <v>0.0</v>
      </c>
    </row>
    <row r="617">
      <c r="A617" s="1" t="s">
        <v>1694</v>
      </c>
      <c r="B617" s="1">
        <v>0.0</v>
      </c>
    </row>
    <row r="618">
      <c r="A618" s="1" t="s">
        <v>1719</v>
      </c>
      <c r="B618" s="1">
        <v>2.0</v>
      </c>
    </row>
    <row r="619">
      <c r="A619" s="1" t="s">
        <v>1321</v>
      </c>
      <c r="B619" s="1">
        <v>0.0</v>
      </c>
    </row>
    <row r="620">
      <c r="A620" s="1" t="s">
        <v>281</v>
      </c>
      <c r="B620" s="1">
        <v>0.0</v>
      </c>
    </row>
    <row r="621">
      <c r="A621" s="1" t="s">
        <v>1263</v>
      </c>
      <c r="B621" s="1">
        <v>1.0</v>
      </c>
    </row>
    <row r="622">
      <c r="A622" s="1" t="s">
        <v>1402</v>
      </c>
      <c r="B622" s="1">
        <v>0.0</v>
      </c>
    </row>
    <row r="623">
      <c r="A623" s="1" t="s">
        <v>1544</v>
      </c>
      <c r="B623" s="1">
        <v>0.0</v>
      </c>
    </row>
    <row r="624">
      <c r="A624" s="1" t="s">
        <v>2512</v>
      </c>
      <c r="B624" s="1">
        <v>0.0</v>
      </c>
    </row>
    <row r="625">
      <c r="A625" s="1" t="s">
        <v>1309</v>
      </c>
      <c r="B625" s="1">
        <v>0.0</v>
      </c>
    </row>
    <row r="626">
      <c r="A626" s="1" t="s">
        <v>100</v>
      </c>
      <c r="B626" s="1">
        <v>0.0</v>
      </c>
    </row>
    <row r="627">
      <c r="A627" s="1" t="s">
        <v>1089</v>
      </c>
      <c r="B627" s="1">
        <v>0.0</v>
      </c>
    </row>
    <row r="628">
      <c r="A628" s="1" t="s">
        <v>2513</v>
      </c>
      <c r="B628" s="1">
        <v>0.0</v>
      </c>
    </row>
    <row r="629">
      <c r="A629" s="1" t="s">
        <v>513</v>
      </c>
      <c r="B629" s="1">
        <v>0.0</v>
      </c>
    </row>
    <row r="630">
      <c r="A630" s="1" t="s">
        <v>885</v>
      </c>
      <c r="B630" s="1">
        <v>0.0</v>
      </c>
    </row>
    <row r="631">
      <c r="A631" s="1" t="s">
        <v>966</v>
      </c>
      <c r="B631" s="1">
        <v>0.0</v>
      </c>
    </row>
    <row r="632">
      <c r="A632" s="1" t="s">
        <v>1757</v>
      </c>
      <c r="B632" s="1">
        <v>2.0</v>
      </c>
    </row>
    <row r="633">
      <c r="A633" s="1" t="s">
        <v>1242</v>
      </c>
      <c r="B633" s="1">
        <v>1.0</v>
      </c>
    </row>
    <row r="634">
      <c r="A634" s="1" t="s">
        <v>587</v>
      </c>
      <c r="B634" s="1">
        <v>0.0</v>
      </c>
    </row>
    <row r="635">
      <c r="A635" s="1" t="s">
        <v>201</v>
      </c>
      <c r="B635" s="1">
        <v>0.0</v>
      </c>
    </row>
    <row r="636">
      <c r="A636" s="1" t="s">
        <v>1645</v>
      </c>
      <c r="B636" s="1">
        <v>0.0</v>
      </c>
    </row>
    <row r="637">
      <c r="A637" s="1" t="s">
        <v>1426</v>
      </c>
      <c r="B637" s="1">
        <v>1.0</v>
      </c>
    </row>
    <row r="638">
      <c r="A638" s="1" t="s">
        <v>1392</v>
      </c>
      <c r="B638" s="1">
        <v>0.0</v>
      </c>
    </row>
    <row r="639">
      <c r="A639" s="1" t="s">
        <v>909</v>
      </c>
      <c r="B639" s="1">
        <v>0.0</v>
      </c>
    </row>
    <row r="640">
      <c r="A640" s="1" t="s">
        <v>1702</v>
      </c>
      <c r="B640" s="1">
        <v>0.0</v>
      </c>
    </row>
    <row r="641">
      <c r="A641" s="1" t="s">
        <v>630</v>
      </c>
      <c r="B641" s="1">
        <v>1.0</v>
      </c>
    </row>
    <row r="642">
      <c r="A642" s="1" t="s">
        <v>2744</v>
      </c>
      <c r="B642" s="1">
        <v>0.0</v>
      </c>
    </row>
    <row r="643">
      <c r="A643" s="1" t="s">
        <v>1018</v>
      </c>
      <c r="B643" s="1">
        <v>0.0</v>
      </c>
    </row>
    <row r="644">
      <c r="A644" s="1" t="s">
        <v>1004</v>
      </c>
      <c r="B644" s="1">
        <v>2.0</v>
      </c>
    </row>
    <row r="645">
      <c r="A645" s="1" t="s">
        <v>726</v>
      </c>
      <c r="B645" s="1">
        <v>5.0</v>
      </c>
    </row>
    <row r="646">
      <c r="A646" s="1" t="s">
        <v>1764</v>
      </c>
      <c r="B646" s="1">
        <v>3.0</v>
      </c>
    </row>
    <row r="647">
      <c r="A647" s="1" t="s">
        <v>980</v>
      </c>
      <c r="B647" s="1">
        <v>0.0</v>
      </c>
    </row>
    <row r="648">
      <c r="A648" s="1" t="s">
        <v>1140</v>
      </c>
      <c r="B648" s="1">
        <v>0.0</v>
      </c>
    </row>
    <row r="649">
      <c r="A649" s="1" t="s">
        <v>796</v>
      </c>
      <c r="B649" s="1">
        <v>0.0</v>
      </c>
    </row>
    <row r="650">
      <c r="A650" s="1" t="s">
        <v>13</v>
      </c>
      <c r="B650" s="1">
        <v>1.0</v>
      </c>
    </row>
    <row r="651">
      <c r="A651" s="1" t="s">
        <v>1249</v>
      </c>
      <c r="B651" s="1">
        <v>0.0</v>
      </c>
    </row>
    <row r="652">
      <c r="A652" s="1" t="s">
        <v>144</v>
      </c>
      <c r="B652" s="1">
        <v>0.0</v>
      </c>
    </row>
    <row r="653">
      <c r="A653" s="1" t="s">
        <v>1666</v>
      </c>
      <c r="B653" s="1">
        <v>5.0</v>
      </c>
    </row>
    <row r="654">
      <c r="A654" s="1" t="s">
        <v>1358</v>
      </c>
      <c r="B654" s="1">
        <v>3.0</v>
      </c>
    </row>
    <row r="655">
      <c r="A655" s="1" t="s">
        <v>532</v>
      </c>
      <c r="B655" s="1">
        <v>23.0</v>
      </c>
    </row>
    <row r="656">
      <c r="A656" s="1" t="s">
        <v>1582</v>
      </c>
      <c r="B656" s="1">
        <v>0.0</v>
      </c>
    </row>
    <row r="657">
      <c r="A657" s="1" t="s">
        <v>443</v>
      </c>
      <c r="B657" s="1">
        <v>0.0</v>
      </c>
    </row>
    <row r="658">
      <c r="A658" s="1" t="s">
        <v>2514</v>
      </c>
      <c r="B658" s="1">
        <v>0.0</v>
      </c>
    </row>
    <row r="659">
      <c r="A659" s="1" t="s">
        <v>230</v>
      </c>
      <c r="B659" s="1">
        <v>0.0</v>
      </c>
    </row>
    <row r="660">
      <c r="A660" s="1" t="s">
        <v>518</v>
      </c>
      <c r="B660" s="1">
        <v>4.0</v>
      </c>
    </row>
    <row r="661">
      <c r="A661" s="1" t="s">
        <v>2647</v>
      </c>
      <c r="B661" s="1">
        <v>0.0</v>
      </c>
    </row>
    <row r="662">
      <c r="A662" s="1" t="s">
        <v>817</v>
      </c>
      <c r="B662" s="1">
        <v>0.0</v>
      </c>
    </row>
    <row r="663">
      <c r="A663" s="1" t="s">
        <v>462</v>
      </c>
      <c r="B663" s="1">
        <v>0.0</v>
      </c>
    </row>
    <row r="664">
      <c r="A664" s="1" t="s">
        <v>142</v>
      </c>
      <c r="B664" s="1">
        <v>0.0</v>
      </c>
    </row>
    <row r="665">
      <c r="A665" s="1" t="s">
        <v>595</v>
      </c>
      <c r="B665" s="1">
        <v>3.0</v>
      </c>
    </row>
    <row r="666">
      <c r="A666" s="1" t="s">
        <v>2745</v>
      </c>
      <c r="B666" s="1">
        <v>0.0</v>
      </c>
    </row>
    <row r="667">
      <c r="A667" s="1" t="s">
        <v>547</v>
      </c>
      <c r="B667" s="1">
        <v>0.0</v>
      </c>
    </row>
    <row r="668">
      <c r="A668" s="1" t="s">
        <v>837</v>
      </c>
      <c r="B668" s="1">
        <v>2.0</v>
      </c>
    </row>
    <row r="669">
      <c r="A669" s="1" t="s">
        <v>1211</v>
      </c>
      <c r="B669" s="1">
        <v>0.0</v>
      </c>
    </row>
    <row r="670">
      <c r="A670" s="1" t="s">
        <v>175</v>
      </c>
      <c r="B670" s="1">
        <v>0.0</v>
      </c>
    </row>
    <row r="671">
      <c r="A671" s="1" t="s">
        <v>1620</v>
      </c>
      <c r="B671" s="1">
        <v>0.0</v>
      </c>
    </row>
    <row r="672">
      <c r="A672" s="1" t="s">
        <v>1063</v>
      </c>
      <c r="B672" s="1">
        <v>19.0</v>
      </c>
    </row>
    <row r="673">
      <c r="A673" s="1" t="s">
        <v>41</v>
      </c>
      <c r="B673" s="1">
        <v>0.0</v>
      </c>
    </row>
    <row r="674">
      <c r="A674" s="1" t="s">
        <v>265</v>
      </c>
      <c r="B674" s="1">
        <v>0.0</v>
      </c>
    </row>
    <row r="675">
      <c r="A675" s="1" t="s">
        <v>2746</v>
      </c>
      <c r="B675" s="1">
        <v>0.0</v>
      </c>
    </row>
    <row r="676">
      <c r="A676" s="1" t="s">
        <v>293</v>
      </c>
      <c r="B676" s="1">
        <v>0.0</v>
      </c>
    </row>
    <row r="677">
      <c r="A677" s="1" t="s">
        <v>315</v>
      </c>
      <c r="B677" s="1">
        <v>27.0</v>
      </c>
    </row>
    <row r="678">
      <c r="A678" s="1" t="s">
        <v>1708</v>
      </c>
      <c r="B678" s="1">
        <v>1.0</v>
      </c>
    </row>
    <row r="679">
      <c r="A679" s="1" t="s">
        <v>1422</v>
      </c>
      <c r="B679" s="1">
        <v>10.0</v>
      </c>
    </row>
    <row r="680">
      <c r="A680" s="1" t="s">
        <v>240</v>
      </c>
      <c r="B680" s="1">
        <v>0.0</v>
      </c>
    </row>
    <row r="681">
      <c r="A681" s="1" t="s">
        <v>1022</v>
      </c>
      <c r="B681" s="1">
        <v>0.0</v>
      </c>
    </row>
    <row r="682">
      <c r="A682" s="1" t="s">
        <v>1142</v>
      </c>
      <c r="B682" s="1">
        <v>0.0</v>
      </c>
    </row>
    <row r="683">
      <c r="A683" s="1" t="s">
        <v>1398</v>
      </c>
      <c r="B683" s="1">
        <v>0.0</v>
      </c>
    </row>
    <row r="684">
      <c r="A684" s="1" t="s">
        <v>1532</v>
      </c>
      <c r="B684" s="1">
        <v>0.0</v>
      </c>
    </row>
    <row r="685">
      <c r="A685" s="1" t="s">
        <v>1052</v>
      </c>
      <c r="B685" s="1">
        <v>0.0</v>
      </c>
    </row>
    <row r="686">
      <c r="A686" s="1" t="s">
        <v>445</v>
      </c>
      <c r="B686" s="1">
        <v>1.0</v>
      </c>
    </row>
    <row r="687">
      <c r="A687" s="1" t="s">
        <v>806</v>
      </c>
      <c r="B687" s="1">
        <v>3.0</v>
      </c>
    </row>
    <row r="688">
      <c r="A688" s="1" t="s">
        <v>387</v>
      </c>
      <c r="B688" s="1">
        <v>0.0</v>
      </c>
    </row>
    <row r="689">
      <c r="A689" s="1" t="s">
        <v>2649</v>
      </c>
      <c r="B689" s="1">
        <v>1.0</v>
      </c>
    </row>
    <row r="690">
      <c r="A690" s="1" t="s">
        <v>765</v>
      </c>
      <c r="B690" s="1">
        <v>1.0</v>
      </c>
    </row>
    <row r="691">
      <c r="A691" s="1" t="s">
        <v>2515</v>
      </c>
      <c r="B691" s="1">
        <v>0.0</v>
      </c>
    </row>
    <row r="692">
      <c r="A692" s="1" t="s">
        <v>413</v>
      </c>
      <c r="B692" s="1">
        <v>0.0</v>
      </c>
    </row>
    <row r="693">
      <c r="A693" s="1" t="s">
        <v>609</v>
      </c>
      <c r="B693" s="1">
        <v>0.0</v>
      </c>
    </row>
    <row r="694">
      <c r="A694" s="1" t="s">
        <v>435</v>
      </c>
      <c r="B694" s="1">
        <v>0.0</v>
      </c>
    </row>
    <row r="695">
      <c r="A695" s="1" t="s">
        <v>1647</v>
      </c>
      <c r="B695" s="1">
        <v>0.0</v>
      </c>
    </row>
    <row r="696">
      <c r="A696" s="1" t="s">
        <v>107</v>
      </c>
      <c r="B696" s="1">
        <v>10.0</v>
      </c>
    </row>
    <row r="697">
      <c r="A697" s="1" t="s">
        <v>1530</v>
      </c>
      <c r="B697" s="1">
        <v>1.0</v>
      </c>
    </row>
    <row r="698">
      <c r="A698" s="1" t="s">
        <v>1456</v>
      </c>
      <c r="B698" s="1">
        <v>0.0</v>
      </c>
    </row>
    <row r="699">
      <c r="A699" s="1" t="s">
        <v>115</v>
      </c>
      <c r="B699" s="1">
        <v>0.0</v>
      </c>
    </row>
    <row r="700">
      <c r="A700" s="1" t="s">
        <v>1639</v>
      </c>
      <c r="B700" s="1">
        <v>1.0</v>
      </c>
    </row>
    <row r="701">
      <c r="A701" s="1" t="s">
        <v>1564</v>
      </c>
      <c r="B701" s="1">
        <v>1.0</v>
      </c>
    </row>
    <row r="702">
      <c r="A702" s="1" t="s">
        <v>1046</v>
      </c>
      <c r="B702" s="1">
        <v>0.0</v>
      </c>
    </row>
    <row r="703">
      <c r="A703" s="1" t="s">
        <v>1261</v>
      </c>
      <c r="B703" s="1">
        <v>0.0</v>
      </c>
    </row>
    <row r="704">
      <c r="A704" s="1" t="s">
        <v>849</v>
      </c>
      <c r="B704" s="1">
        <v>7.0</v>
      </c>
    </row>
    <row r="705">
      <c r="A705" s="1" t="s">
        <v>215</v>
      </c>
      <c r="B705" s="1">
        <v>1.0</v>
      </c>
    </row>
    <row r="706">
      <c r="A706" s="1" t="s">
        <v>2516</v>
      </c>
      <c r="B706" s="1">
        <v>0.0</v>
      </c>
    </row>
    <row r="707">
      <c r="A707" s="1" t="s">
        <v>998</v>
      </c>
      <c r="B707" s="1">
        <v>0.0</v>
      </c>
    </row>
    <row r="708">
      <c r="A708" s="1" t="s">
        <v>612</v>
      </c>
      <c r="B708" s="1">
        <v>2.0</v>
      </c>
    </row>
    <row r="709">
      <c r="A709" s="1" t="s">
        <v>185</v>
      </c>
      <c r="B709" s="1">
        <v>0.0</v>
      </c>
    </row>
    <row r="710">
      <c r="A710" s="1" t="s">
        <v>1295</v>
      </c>
      <c r="B710" s="1">
        <v>0.0</v>
      </c>
    </row>
    <row r="711">
      <c r="A711" s="1" t="s">
        <v>728</v>
      </c>
      <c r="B711" s="1">
        <v>0.0</v>
      </c>
    </row>
    <row r="712">
      <c r="A712" s="1" t="s">
        <v>1448</v>
      </c>
      <c r="B712" s="1">
        <v>0.0</v>
      </c>
    </row>
    <row r="713">
      <c r="A713" s="1" t="s">
        <v>1303</v>
      </c>
      <c r="B713" s="1">
        <v>0.0</v>
      </c>
    </row>
    <row r="714">
      <c r="A714" s="1" t="s">
        <v>2517</v>
      </c>
      <c r="B714" s="1">
        <v>0.0</v>
      </c>
    </row>
    <row r="715">
      <c r="A715" s="1" t="s">
        <v>98</v>
      </c>
      <c r="B715" s="1">
        <v>0.0</v>
      </c>
    </row>
    <row r="716">
      <c r="A716" s="1" t="s">
        <v>1538</v>
      </c>
      <c r="B716" s="1">
        <v>0.0</v>
      </c>
    </row>
    <row r="717">
      <c r="A717" s="1" t="s">
        <v>1554</v>
      </c>
      <c r="B717" s="1">
        <v>1.0</v>
      </c>
    </row>
    <row r="718">
      <c r="A718" s="1" t="s">
        <v>1755</v>
      </c>
      <c r="B718" s="1">
        <v>12.0</v>
      </c>
    </row>
    <row r="719">
      <c r="A719" s="1" t="s">
        <v>666</v>
      </c>
      <c r="B719" s="1">
        <v>15.0</v>
      </c>
    </row>
    <row r="720">
      <c r="A720" s="1" t="s">
        <v>2518</v>
      </c>
      <c r="B720" s="1">
        <v>2.0</v>
      </c>
    </row>
    <row r="721">
      <c r="A721" s="1" t="s">
        <v>2654</v>
      </c>
      <c r="B721" s="1">
        <v>0.0</v>
      </c>
    </row>
    <row r="722">
      <c r="A722" s="1" t="s">
        <v>1040</v>
      </c>
      <c r="B722" s="1">
        <v>0.0</v>
      </c>
    </row>
    <row r="723">
      <c r="A723" s="1" t="s">
        <v>2519</v>
      </c>
      <c r="B723" s="1">
        <v>0.0</v>
      </c>
    </row>
    <row r="724">
      <c r="A724" s="1" t="s">
        <v>1111</v>
      </c>
      <c r="B724" s="1">
        <v>0.0</v>
      </c>
    </row>
    <row r="725">
      <c r="A725" s="1" t="s">
        <v>1715</v>
      </c>
      <c r="B725" s="1">
        <v>0.0</v>
      </c>
    </row>
    <row r="726">
      <c r="A726" s="1" t="s">
        <v>29</v>
      </c>
      <c r="B726" s="1">
        <v>0.0</v>
      </c>
    </row>
    <row r="727">
      <c r="A727" s="1" t="s">
        <v>1034</v>
      </c>
      <c r="B727" s="1">
        <v>9.0</v>
      </c>
    </row>
    <row r="728">
      <c r="A728" s="1" t="s">
        <v>2520</v>
      </c>
      <c r="B728" s="1">
        <v>0.0</v>
      </c>
    </row>
    <row r="729">
      <c r="A729" s="1" t="s">
        <v>581</v>
      </c>
      <c r="B729" s="1">
        <v>0.0</v>
      </c>
    </row>
    <row r="730">
      <c r="A730" s="1" t="s">
        <v>541</v>
      </c>
      <c r="B730" s="1">
        <v>4.0</v>
      </c>
    </row>
    <row r="731">
      <c r="A731" s="1" t="s">
        <v>1386</v>
      </c>
      <c r="B731" s="1">
        <v>0.0</v>
      </c>
    </row>
    <row r="732">
      <c r="A732" s="1" t="s">
        <v>1378</v>
      </c>
      <c r="B732" s="1">
        <v>0.0</v>
      </c>
    </row>
    <row r="733">
      <c r="A733" s="1" t="s">
        <v>579</v>
      </c>
      <c r="B733" s="1">
        <v>0.0</v>
      </c>
    </row>
    <row r="734">
      <c r="A734" s="1" t="s">
        <v>419</v>
      </c>
      <c r="B734" s="1">
        <v>0.0</v>
      </c>
    </row>
    <row r="735">
      <c r="A735" s="1" t="s">
        <v>724</v>
      </c>
      <c r="B735" s="1">
        <v>2.0</v>
      </c>
    </row>
    <row r="736">
      <c r="A736" s="1" t="s">
        <v>1285</v>
      </c>
      <c r="B736" s="1">
        <v>0.0</v>
      </c>
    </row>
    <row r="737">
      <c r="A737" s="1" t="s">
        <v>1747</v>
      </c>
      <c r="B737" s="1">
        <v>0.0</v>
      </c>
    </row>
    <row r="738">
      <c r="A738" s="1" t="s">
        <v>1319</v>
      </c>
      <c r="B738" s="1">
        <v>0.0</v>
      </c>
    </row>
    <row r="739">
      <c r="A739" s="1" t="s">
        <v>1079</v>
      </c>
      <c r="B739" s="1">
        <v>3.0</v>
      </c>
    </row>
    <row r="740">
      <c r="A740" s="1" t="s">
        <v>2521</v>
      </c>
      <c r="B740" s="1">
        <v>0.0</v>
      </c>
    </row>
    <row r="741">
      <c r="A741" s="1" t="s">
        <v>2522</v>
      </c>
      <c r="B741" s="1">
        <v>0.0</v>
      </c>
    </row>
    <row r="742">
      <c r="A742" s="1" t="s">
        <v>1083</v>
      </c>
      <c r="B742" s="1">
        <v>0.0</v>
      </c>
    </row>
    <row r="743">
      <c r="A743" s="1" t="s">
        <v>1073</v>
      </c>
      <c r="B743" s="1">
        <v>0.0</v>
      </c>
    </row>
    <row r="744">
      <c r="A744" s="1" t="s">
        <v>738</v>
      </c>
      <c r="B744" s="1">
        <v>0.0</v>
      </c>
    </row>
    <row r="745">
      <c r="A745" s="1" t="s">
        <v>992</v>
      </c>
      <c r="B745" s="1">
        <v>0.0</v>
      </c>
    </row>
    <row r="746">
      <c r="A746" s="1" t="s">
        <v>401</v>
      </c>
      <c r="B746" s="1">
        <v>0.0</v>
      </c>
    </row>
    <row r="747">
      <c r="A747" s="1" t="s">
        <v>1207</v>
      </c>
      <c r="B747" s="1">
        <v>0.0</v>
      </c>
    </row>
    <row r="748">
      <c r="A748" s="1" t="s">
        <v>1238</v>
      </c>
      <c r="B748" s="1">
        <v>0.0</v>
      </c>
    </row>
    <row r="749">
      <c r="A749" s="1" t="s">
        <v>784</v>
      </c>
      <c r="B749" s="1">
        <v>0.0</v>
      </c>
    </row>
    <row r="750">
      <c r="A750" s="1" t="s">
        <v>1182</v>
      </c>
      <c r="B750" s="1">
        <v>0.0</v>
      </c>
    </row>
    <row r="751">
      <c r="A751" s="1" t="s">
        <v>524</v>
      </c>
      <c r="B751" s="1">
        <v>2.0</v>
      </c>
    </row>
    <row r="752">
      <c r="A752" s="1" t="s">
        <v>2523</v>
      </c>
      <c r="B752" s="1">
        <v>0.0</v>
      </c>
    </row>
    <row r="753">
      <c r="A753" s="1" t="s">
        <v>2524</v>
      </c>
      <c r="B753" s="1">
        <v>0.0</v>
      </c>
    </row>
    <row r="754">
      <c r="A754" s="1" t="s">
        <v>146</v>
      </c>
      <c r="B754" s="1">
        <v>0.0</v>
      </c>
    </row>
    <row r="755">
      <c r="A755" s="1" t="s">
        <v>113</v>
      </c>
      <c r="B755" s="1">
        <v>0.0</v>
      </c>
    </row>
    <row r="756">
      <c r="A756" s="1" t="s">
        <v>2525</v>
      </c>
      <c r="B756" s="1">
        <v>0.0</v>
      </c>
    </row>
    <row r="757">
      <c r="A757" s="1" t="s">
        <v>2526</v>
      </c>
      <c r="B757" s="1">
        <v>0.0</v>
      </c>
    </row>
    <row r="758">
      <c r="A758" s="1" t="s">
        <v>919</v>
      </c>
      <c r="B758" s="1">
        <v>0.0</v>
      </c>
    </row>
    <row r="759">
      <c r="A759" s="1" t="s">
        <v>2747</v>
      </c>
      <c r="B759" s="1">
        <v>0.0</v>
      </c>
    </row>
    <row r="760">
      <c r="A760" s="1" t="s">
        <v>1672</v>
      </c>
      <c r="B760" s="1">
        <v>2.0</v>
      </c>
    </row>
    <row r="761">
      <c r="A761" s="1" t="s">
        <v>1071</v>
      </c>
      <c r="B761" s="1">
        <v>0.0</v>
      </c>
    </row>
    <row r="762">
      <c r="A762" s="1" t="s">
        <v>684</v>
      </c>
      <c r="B762" s="1">
        <v>0.0</v>
      </c>
    </row>
    <row r="763">
      <c r="A763" s="1" t="s">
        <v>2527</v>
      </c>
      <c r="B763" s="1">
        <v>0.0</v>
      </c>
    </row>
    <row r="764">
      <c r="A764" s="1" t="s">
        <v>563</v>
      </c>
      <c r="B764" s="1">
        <v>0.0</v>
      </c>
    </row>
    <row r="765">
      <c r="A765" s="1" t="s">
        <v>365</v>
      </c>
      <c r="B765" s="1">
        <v>8.0</v>
      </c>
    </row>
    <row r="766">
      <c r="A766" s="1" t="s">
        <v>2528</v>
      </c>
      <c r="B766" s="1">
        <v>5.0</v>
      </c>
    </row>
    <row r="767">
      <c r="A767" s="1" t="s">
        <v>497</v>
      </c>
      <c r="B767" s="1">
        <v>0.0</v>
      </c>
    </row>
    <row r="768">
      <c r="A768" s="1" t="s">
        <v>1692</v>
      </c>
      <c r="B768" s="1">
        <v>0.0</v>
      </c>
    </row>
    <row r="769">
      <c r="A769" s="1" t="s">
        <v>622</v>
      </c>
      <c r="B769" s="1">
        <v>4.0</v>
      </c>
    </row>
    <row r="770">
      <c r="A770" s="1" t="s">
        <v>1406</v>
      </c>
      <c r="B770" s="1">
        <v>0.0</v>
      </c>
    </row>
    <row r="771">
      <c r="A771" s="1" t="s">
        <v>814</v>
      </c>
      <c r="B771" s="1">
        <v>1.0</v>
      </c>
    </row>
    <row r="772">
      <c r="A772" s="1" t="s">
        <v>2529</v>
      </c>
      <c r="B772" s="1">
        <v>0.0</v>
      </c>
    </row>
    <row r="773">
      <c r="A773" s="1" t="s">
        <v>1201</v>
      </c>
      <c r="B773" s="1">
        <v>0.0</v>
      </c>
    </row>
    <row r="774">
      <c r="A774" s="1" t="s">
        <v>1464</v>
      </c>
      <c r="B774" s="1">
        <v>2.0</v>
      </c>
    </row>
    <row r="775">
      <c r="A775" s="1" t="s">
        <v>831</v>
      </c>
      <c r="B775" s="1">
        <v>10.0</v>
      </c>
    </row>
    <row r="776">
      <c r="A776" s="1" t="s">
        <v>734</v>
      </c>
      <c r="B776" s="1">
        <v>2.0</v>
      </c>
    </row>
    <row r="777">
      <c r="A777" s="1" t="s">
        <v>1291</v>
      </c>
      <c r="B777" s="1">
        <v>0.0</v>
      </c>
    </row>
    <row r="778">
      <c r="A778" s="1" t="s">
        <v>1404</v>
      </c>
      <c r="B778" s="1">
        <v>0.0</v>
      </c>
    </row>
    <row r="779">
      <c r="A779" s="1" t="s">
        <v>2530</v>
      </c>
      <c r="B779" s="1">
        <v>0.0</v>
      </c>
    </row>
    <row r="780">
      <c r="A780" s="1" t="s">
        <v>1323</v>
      </c>
      <c r="B780" s="1">
        <v>2.0</v>
      </c>
    </row>
    <row r="781">
      <c r="A781" s="1" t="s">
        <v>45</v>
      </c>
      <c r="B781" s="1">
        <v>0.0</v>
      </c>
    </row>
    <row r="782">
      <c r="A782" s="1" t="s">
        <v>1000</v>
      </c>
      <c r="B782" s="1">
        <v>0.0</v>
      </c>
    </row>
    <row r="783">
      <c r="A783" s="1" t="s">
        <v>1317</v>
      </c>
      <c r="B783" s="1">
        <v>3.0</v>
      </c>
    </row>
    <row r="784">
      <c r="A784" s="1" t="s">
        <v>105</v>
      </c>
      <c r="B784" s="1">
        <v>0.0</v>
      </c>
    </row>
    <row r="785">
      <c r="A785" s="1" t="s">
        <v>889</v>
      </c>
      <c r="B785" s="1">
        <v>0.0</v>
      </c>
    </row>
    <row r="786">
      <c r="A786" s="1" t="s">
        <v>956</v>
      </c>
      <c r="B786" s="1">
        <v>1.0</v>
      </c>
    </row>
    <row r="787">
      <c r="A787" s="1" t="s">
        <v>2531</v>
      </c>
      <c r="B787" s="1">
        <v>0.0</v>
      </c>
    </row>
    <row r="788">
      <c r="A788" s="1" t="s">
        <v>2532</v>
      </c>
      <c r="B788" s="1">
        <v>0.0</v>
      </c>
    </row>
    <row r="789">
      <c r="A789" s="1" t="s">
        <v>2748</v>
      </c>
      <c r="B789" s="1">
        <v>0.0</v>
      </c>
    </row>
    <row r="790">
      <c r="A790" s="1" t="s">
        <v>273</v>
      </c>
      <c r="B790" s="1">
        <v>0.0</v>
      </c>
    </row>
    <row r="791">
      <c r="A791" s="1" t="s">
        <v>269</v>
      </c>
      <c r="B791" s="1">
        <v>0.0</v>
      </c>
    </row>
    <row r="792">
      <c r="A792" s="1" t="s">
        <v>57</v>
      </c>
      <c r="B792" s="1">
        <v>0.0</v>
      </c>
    </row>
    <row r="793">
      <c r="A793" s="1" t="s">
        <v>865</v>
      </c>
      <c r="B793" s="1">
        <v>0.0</v>
      </c>
    </row>
    <row r="794">
      <c r="A794" s="1" t="s">
        <v>1588</v>
      </c>
      <c r="B794" s="1">
        <v>0.0</v>
      </c>
    </row>
    <row r="795">
      <c r="A795" s="1" t="s">
        <v>1731</v>
      </c>
      <c r="B795" s="1">
        <v>0.0</v>
      </c>
    </row>
    <row r="796">
      <c r="A796" s="1" t="s">
        <v>2533</v>
      </c>
      <c r="B796" s="1">
        <v>0.0</v>
      </c>
    </row>
    <row r="797">
      <c r="A797" s="1" t="s">
        <v>954</v>
      </c>
      <c r="B797" s="1">
        <v>0.0</v>
      </c>
    </row>
    <row r="798">
      <c r="A798" s="1" t="s">
        <v>399</v>
      </c>
      <c r="B798" s="1">
        <v>0.0</v>
      </c>
    </row>
    <row r="799">
      <c r="A799" s="1" t="s">
        <v>706</v>
      </c>
      <c r="B799" s="1">
        <v>2.0</v>
      </c>
    </row>
    <row r="800">
      <c r="A800" s="1" t="s">
        <v>1226</v>
      </c>
      <c r="B800" s="1">
        <v>0.0</v>
      </c>
    </row>
    <row r="801">
      <c r="A801" s="1" t="s">
        <v>23</v>
      </c>
      <c r="B801" s="1">
        <v>0.0</v>
      </c>
    </row>
    <row r="802">
      <c r="A802" s="1" t="s">
        <v>662</v>
      </c>
      <c r="B802" s="1">
        <v>0.0</v>
      </c>
    </row>
    <row r="803">
      <c r="A803" s="1" t="s">
        <v>482</v>
      </c>
      <c r="B803" s="1">
        <v>0.0</v>
      </c>
    </row>
    <row r="804">
      <c r="A804" s="1" t="s">
        <v>1540</v>
      </c>
      <c r="B804" s="1">
        <v>1.0</v>
      </c>
    </row>
    <row r="805">
      <c r="A805" s="1" t="s">
        <v>748</v>
      </c>
      <c r="B805" s="1">
        <v>0.0</v>
      </c>
    </row>
    <row r="806">
      <c r="A806" s="1" t="s">
        <v>427</v>
      </c>
      <c r="B806" s="1">
        <v>3.0</v>
      </c>
    </row>
    <row r="807">
      <c r="A807" s="1" t="s">
        <v>2534</v>
      </c>
      <c r="B807" s="1">
        <v>2.0</v>
      </c>
    </row>
    <row r="808">
      <c r="A808" s="1" t="s">
        <v>109</v>
      </c>
      <c r="B808" s="1">
        <v>2.0</v>
      </c>
    </row>
    <row r="809">
      <c r="A809" s="1" t="s">
        <v>1164</v>
      </c>
      <c r="B809" s="1">
        <v>0.0</v>
      </c>
    </row>
    <row r="810">
      <c r="A810" s="1" t="s">
        <v>2535</v>
      </c>
      <c r="B810" s="1">
        <v>0.0</v>
      </c>
    </row>
    <row r="811">
      <c r="A811" s="1" t="s">
        <v>1293</v>
      </c>
      <c r="B811" s="1">
        <v>0.0</v>
      </c>
    </row>
    <row r="812">
      <c r="A812" s="1" t="s">
        <v>1077</v>
      </c>
      <c r="B812" s="1">
        <v>1.0</v>
      </c>
    </row>
    <row r="813">
      <c r="A813" s="1" t="s">
        <v>250</v>
      </c>
      <c r="B813" s="1">
        <v>0.0</v>
      </c>
    </row>
    <row r="814">
      <c r="A814" s="1" t="s">
        <v>1516</v>
      </c>
      <c r="B814" s="1">
        <v>0.0</v>
      </c>
    </row>
    <row r="815">
      <c r="A815" s="1" t="s">
        <v>1364</v>
      </c>
      <c r="B815" s="1">
        <v>1.0</v>
      </c>
    </row>
    <row r="816">
      <c r="A816" s="1" t="s">
        <v>1213</v>
      </c>
      <c r="B816" s="1">
        <v>0.0</v>
      </c>
    </row>
    <row r="817">
      <c r="A817" s="1" t="s">
        <v>1735</v>
      </c>
      <c r="B817" s="1">
        <v>0.0</v>
      </c>
    </row>
    <row r="818">
      <c r="A818" s="1" t="s">
        <v>1067</v>
      </c>
      <c r="B818" s="1">
        <v>5.0</v>
      </c>
    </row>
    <row r="819">
      <c r="A819" s="1" t="s">
        <v>1390</v>
      </c>
      <c r="B819" s="1">
        <v>0.0</v>
      </c>
    </row>
    <row r="820">
      <c r="A820" s="1" t="s">
        <v>478</v>
      </c>
      <c r="B820" s="1">
        <v>1.0</v>
      </c>
    </row>
    <row r="821">
      <c r="A821" s="1" t="s">
        <v>117</v>
      </c>
      <c r="B821" s="1">
        <v>0.0</v>
      </c>
    </row>
    <row r="822">
      <c r="A822" s="1" t="s">
        <v>1368</v>
      </c>
      <c r="B822" s="1">
        <v>0.0</v>
      </c>
    </row>
    <row r="823">
      <c r="A823" s="1" t="s">
        <v>2749</v>
      </c>
      <c r="B823" s="1">
        <v>0.0</v>
      </c>
    </row>
    <row r="824">
      <c r="A824" s="1" t="s">
        <v>1428</v>
      </c>
      <c r="B824" s="1">
        <v>6.0</v>
      </c>
    </row>
    <row r="825">
      <c r="A825" s="1" t="s">
        <v>209</v>
      </c>
      <c r="B825" s="1">
        <v>0.0</v>
      </c>
    </row>
    <row r="826">
      <c r="A826" s="1" t="s">
        <v>2669</v>
      </c>
      <c r="B826" s="1">
        <v>0.0</v>
      </c>
    </row>
    <row r="827">
      <c r="A827" s="1" t="s">
        <v>2750</v>
      </c>
      <c r="B827" s="1">
        <v>0.0</v>
      </c>
    </row>
    <row r="828">
      <c r="A828" s="1" t="s">
        <v>1327</v>
      </c>
      <c r="B828" s="1">
        <v>1.0</v>
      </c>
    </row>
    <row r="829">
      <c r="A829" s="1" t="s">
        <v>2536</v>
      </c>
      <c r="B829" s="1">
        <v>0.0</v>
      </c>
    </row>
    <row r="830">
      <c r="A830" s="1" t="s">
        <v>415</v>
      </c>
      <c r="B830" s="1">
        <v>1.0</v>
      </c>
    </row>
    <row r="831">
      <c r="A831" s="1" t="s">
        <v>2537</v>
      </c>
      <c r="B831" s="1">
        <v>3.0</v>
      </c>
    </row>
    <row r="832">
      <c r="A832" s="1" t="s">
        <v>2751</v>
      </c>
      <c r="B832" s="1">
        <v>0.0</v>
      </c>
    </row>
    <row r="833">
      <c r="A833" s="1" t="s">
        <v>905</v>
      </c>
      <c r="B833" s="1">
        <v>0.0</v>
      </c>
    </row>
    <row r="834">
      <c r="A834" s="1" t="s">
        <v>2752</v>
      </c>
      <c r="B834" s="1">
        <v>0.0</v>
      </c>
    </row>
    <row r="835">
      <c r="A835" s="1" t="s">
        <v>2538</v>
      </c>
      <c r="B835" s="1">
        <v>0.0</v>
      </c>
    </row>
    <row r="836">
      <c r="A836" s="1" t="s">
        <v>1518</v>
      </c>
      <c r="B836" s="1">
        <v>4.0</v>
      </c>
    </row>
    <row r="837">
      <c r="A837" s="1" t="s">
        <v>1506</v>
      </c>
      <c r="B837" s="1">
        <v>0.0</v>
      </c>
    </row>
    <row r="838">
      <c r="A838" s="1" t="s">
        <v>377</v>
      </c>
      <c r="B838" s="1">
        <v>0.0</v>
      </c>
    </row>
    <row r="839">
      <c r="A839" s="1" t="s">
        <v>2753</v>
      </c>
      <c r="B839" s="1">
        <v>0.0</v>
      </c>
    </row>
    <row r="840">
      <c r="A840" s="1" t="s">
        <v>88</v>
      </c>
      <c r="B840" s="1">
        <v>0.0</v>
      </c>
    </row>
    <row r="841">
      <c r="A841" s="1" t="s">
        <v>2539</v>
      </c>
      <c r="B841" s="1">
        <v>0.0</v>
      </c>
    </row>
    <row r="842">
      <c r="A842" s="1" t="s">
        <v>76</v>
      </c>
      <c r="B842" s="1">
        <v>10.0</v>
      </c>
    </row>
    <row r="843">
      <c r="A843" s="1" t="s">
        <v>389</v>
      </c>
      <c r="B843" s="1">
        <v>0.0</v>
      </c>
    </row>
    <row r="844">
      <c r="A844" s="1" t="s">
        <v>1664</v>
      </c>
      <c r="B844" s="1">
        <v>0.0</v>
      </c>
    </row>
    <row r="845">
      <c r="A845" s="1" t="s">
        <v>1097</v>
      </c>
      <c r="B845" s="1">
        <v>0.0</v>
      </c>
    </row>
    <row r="846">
      <c r="A846" s="1" t="s">
        <v>1337</v>
      </c>
      <c r="B846" s="1">
        <v>0.0</v>
      </c>
    </row>
    <row r="847">
      <c r="A847" s="1" t="s">
        <v>1414</v>
      </c>
      <c r="B847" s="1">
        <v>0.0</v>
      </c>
    </row>
    <row r="848">
      <c r="A848" s="1" t="s">
        <v>740</v>
      </c>
      <c r="B848" s="1">
        <v>0.0</v>
      </c>
    </row>
    <row r="849">
      <c r="A849" s="1" t="s">
        <v>1768</v>
      </c>
      <c r="B849" s="1">
        <v>0.0</v>
      </c>
    </row>
    <row r="850">
      <c r="A850" s="1" t="s">
        <v>1635</v>
      </c>
      <c r="B850" s="1">
        <v>0.0</v>
      </c>
    </row>
    <row r="851">
      <c r="A851" s="1" t="s">
        <v>2754</v>
      </c>
      <c r="B851" s="1">
        <v>0.0</v>
      </c>
    </row>
    <row r="852">
      <c r="A852" s="1" t="s">
        <v>639</v>
      </c>
      <c r="B852" s="1">
        <v>0.0</v>
      </c>
    </row>
    <row r="853">
      <c r="A853" s="1" t="s">
        <v>67</v>
      </c>
      <c r="B853" s="1">
        <v>0.0</v>
      </c>
    </row>
    <row r="854">
      <c r="A854" s="1" t="s">
        <v>757</v>
      </c>
      <c r="B854" s="1">
        <v>0.0</v>
      </c>
    </row>
    <row r="855">
      <c r="A855" s="1" t="s">
        <v>409</v>
      </c>
      <c r="B855" s="1">
        <v>0.0</v>
      </c>
    </row>
    <row r="856">
      <c r="A856" s="1" t="s">
        <v>1482</v>
      </c>
      <c r="B856" s="1">
        <v>4.0</v>
      </c>
    </row>
    <row r="857">
      <c r="A857" s="1" t="s">
        <v>2540</v>
      </c>
      <c r="B857" s="1">
        <v>0.0</v>
      </c>
    </row>
    <row r="858">
      <c r="A858" s="1" t="s">
        <v>2541</v>
      </c>
      <c r="B858" s="1">
        <v>1.0</v>
      </c>
    </row>
    <row r="859">
      <c r="A859" s="1" t="s">
        <v>2542</v>
      </c>
      <c r="B859" s="1">
        <v>0.0</v>
      </c>
    </row>
    <row r="860">
      <c r="A860" s="1" t="s">
        <v>802</v>
      </c>
      <c r="B860" s="1">
        <v>0.0</v>
      </c>
    </row>
    <row r="861">
      <c r="A861" s="1" t="s">
        <v>1028</v>
      </c>
      <c r="B861" s="1">
        <v>0.0</v>
      </c>
    </row>
    <row r="862">
      <c r="A862" s="1" t="s">
        <v>2543</v>
      </c>
      <c r="B862" s="1">
        <v>0.0</v>
      </c>
    </row>
    <row r="863">
      <c r="A863" s="1" t="s">
        <v>1339</v>
      </c>
      <c r="B863" s="1">
        <v>0.0</v>
      </c>
    </row>
    <row r="864">
      <c r="A864" s="1" t="s">
        <v>1514</v>
      </c>
      <c r="B864" s="1">
        <v>0.0</v>
      </c>
    </row>
    <row r="865">
      <c r="A865" s="1" t="s">
        <v>543</v>
      </c>
      <c r="B865" s="1">
        <v>0.0</v>
      </c>
    </row>
    <row r="866">
      <c r="A866" s="1" t="s">
        <v>605</v>
      </c>
      <c r="B866" s="1">
        <v>0.0</v>
      </c>
    </row>
    <row r="867">
      <c r="A867" s="1" t="s">
        <v>647</v>
      </c>
      <c r="B867" s="1">
        <v>0.0</v>
      </c>
    </row>
    <row r="868">
      <c r="A868" s="1" t="s">
        <v>577</v>
      </c>
      <c r="B868" s="1">
        <v>0.0</v>
      </c>
    </row>
    <row r="869">
      <c r="A869" s="1" t="s">
        <v>454</v>
      </c>
      <c r="B869" s="1">
        <v>0.0</v>
      </c>
    </row>
    <row r="870">
      <c r="A870" s="1" t="s">
        <v>2544</v>
      </c>
      <c r="B870" s="1">
        <v>0.0</v>
      </c>
    </row>
    <row r="871">
      <c r="A871" s="1" t="s">
        <v>1566</v>
      </c>
      <c r="B871" s="1">
        <v>11.0</v>
      </c>
    </row>
    <row r="872">
      <c r="A872" s="1" t="s">
        <v>1686</v>
      </c>
      <c r="B872" s="1">
        <v>1.0</v>
      </c>
    </row>
    <row r="873">
      <c r="A873" s="1" t="s">
        <v>2545</v>
      </c>
      <c r="B873" s="1">
        <v>0.0</v>
      </c>
    </row>
    <row r="874">
      <c r="A874" s="1" t="s">
        <v>373</v>
      </c>
      <c r="B874" s="1">
        <v>0.0</v>
      </c>
    </row>
    <row r="875">
      <c r="A875" s="1" t="s">
        <v>1349</v>
      </c>
      <c r="B875" s="1">
        <v>0.0</v>
      </c>
    </row>
    <row r="876">
      <c r="A876" s="1" t="s">
        <v>2546</v>
      </c>
      <c r="B876" s="1">
        <v>0.0</v>
      </c>
    </row>
    <row r="877">
      <c r="A877" s="1" t="s">
        <v>664</v>
      </c>
      <c r="B877" s="1">
        <v>1.0</v>
      </c>
    </row>
    <row r="878">
      <c r="A878" s="1" t="s">
        <v>520</v>
      </c>
      <c r="B878" s="1">
        <v>3.0</v>
      </c>
    </row>
    <row r="879">
      <c r="A879" s="1" t="s">
        <v>1240</v>
      </c>
      <c r="B879" s="1">
        <v>12.0</v>
      </c>
    </row>
    <row r="880">
      <c r="A880" s="1" t="s">
        <v>162</v>
      </c>
      <c r="B880" s="1">
        <v>0.0</v>
      </c>
    </row>
    <row r="881">
      <c r="A881" s="1" t="s">
        <v>381</v>
      </c>
      <c r="B881" s="1">
        <v>0.0</v>
      </c>
    </row>
    <row r="882">
      <c r="A882" s="1" t="s">
        <v>1184</v>
      </c>
      <c r="B882" s="1">
        <v>2.0</v>
      </c>
    </row>
    <row r="883">
      <c r="A883" s="1" t="s">
        <v>263</v>
      </c>
      <c r="B883" s="1">
        <v>0.0</v>
      </c>
    </row>
    <row r="884">
      <c r="A884" s="1" t="s">
        <v>10</v>
      </c>
      <c r="B884" s="1">
        <v>0.0</v>
      </c>
    </row>
    <row r="885">
      <c r="A885" s="1" t="s">
        <v>299</v>
      </c>
      <c r="B885" s="1">
        <v>0.0</v>
      </c>
    </row>
    <row r="886">
      <c r="A886" s="1" t="s">
        <v>804</v>
      </c>
      <c r="B886" s="1">
        <v>0.0</v>
      </c>
    </row>
    <row r="887">
      <c r="A887" s="1" t="s">
        <v>534</v>
      </c>
      <c r="B887" s="1">
        <v>0.0</v>
      </c>
    </row>
    <row r="888">
      <c r="A888" s="1" t="s">
        <v>217</v>
      </c>
      <c r="B888" s="1">
        <v>0.0</v>
      </c>
    </row>
    <row r="889">
      <c r="A889" s="1" t="s">
        <v>59</v>
      </c>
      <c r="B889" s="1">
        <v>0.0</v>
      </c>
    </row>
    <row r="890">
      <c r="A890" s="1" t="s">
        <v>1269</v>
      </c>
      <c r="B890" s="1">
        <v>14.0</v>
      </c>
    </row>
    <row r="891">
      <c r="A891" s="1" t="s">
        <v>277</v>
      </c>
      <c r="B891" s="1">
        <v>0.0</v>
      </c>
    </row>
    <row r="892">
      <c r="A892" s="1" t="s">
        <v>1560</v>
      </c>
      <c r="B892" s="1">
        <v>2.0</v>
      </c>
    </row>
    <row r="893">
      <c r="A893" s="1" t="s">
        <v>1510</v>
      </c>
      <c r="B893" s="1">
        <v>0.0</v>
      </c>
    </row>
    <row r="894">
      <c r="A894" s="1" t="s">
        <v>624</v>
      </c>
      <c r="B894" s="1">
        <v>0.0</v>
      </c>
    </row>
    <row r="895">
      <c r="A895" s="1" t="s">
        <v>352</v>
      </c>
      <c r="B895" s="1">
        <v>4.0</v>
      </c>
    </row>
    <row r="896">
      <c r="A896" s="1" t="s">
        <v>2547</v>
      </c>
      <c r="B896" s="1">
        <v>0.0</v>
      </c>
    </row>
    <row r="897">
      <c r="A897" s="1" t="s">
        <v>1146</v>
      </c>
      <c r="B897" s="1">
        <v>0.0</v>
      </c>
    </row>
    <row r="898">
      <c r="A898" s="1" t="s">
        <v>421</v>
      </c>
      <c r="B898" s="1">
        <v>0.0</v>
      </c>
    </row>
    <row r="899">
      <c r="A899" s="1" t="s">
        <v>49</v>
      </c>
      <c r="B899" s="1">
        <v>0.0</v>
      </c>
    </row>
    <row r="900">
      <c r="A900" s="1" t="s">
        <v>460</v>
      </c>
      <c r="B900" s="1">
        <v>1.0</v>
      </c>
    </row>
    <row r="901">
      <c r="A901" s="1" t="s">
        <v>507</v>
      </c>
      <c r="B901" s="1">
        <v>0.0</v>
      </c>
    </row>
    <row r="902">
      <c r="A902" s="1" t="s">
        <v>2681</v>
      </c>
      <c r="B902" s="1">
        <v>0.0</v>
      </c>
    </row>
    <row r="903">
      <c r="A903" s="1" t="s">
        <v>1418</v>
      </c>
      <c r="B903" s="1">
        <v>6.0</v>
      </c>
    </row>
    <row r="904">
      <c r="A904" s="1" t="s">
        <v>1203</v>
      </c>
      <c r="B904" s="1">
        <v>0.0</v>
      </c>
    </row>
    <row r="905">
      <c r="A905" s="1" t="s">
        <v>1674</v>
      </c>
      <c r="B905" s="1">
        <v>1.0</v>
      </c>
    </row>
    <row r="906">
      <c r="A906" s="1" t="s">
        <v>371</v>
      </c>
      <c r="B906" s="1">
        <v>0.0</v>
      </c>
    </row>
    <row r="907">
      <c r="A907" s="1" t="s">
        <v>972</v>
      </c>
      <c r="B907" s="1">
        <v>0.0</v>
      </c>
    </row>
    <row r="908">
      <c r="A908" s="1" t="s">
        <v>2548</v>
      </c>
      <c r="B908" s="1">
        <v>0.0</v>
      </c>
    </row>
    <row r="909">
      <c r="A909" s="1" t="s">
        <v>2549</v>
      </c>
      <c r="B909" s="1">
        <v>0.0</v>
      </c>
    </row>
    <row r="910">
      <c r="A910" s="1" t="s">
        <v>2550</v>
      </c>
      <c r="B910" s="1">
        <v>0.0</v>
      </c>
    </row>
    <row r="911">
      <c r="A911" s="1" t="s">
        <v>712</v>
      </c>
      <c r="B911" s="1">
        <v>0.0</v>
      </c>
    </row>
    <row r="912">
      <c r="A912" s="1" t="s">
        <v>2551</v>
      </c>
      <c r="B912" s="1">
        <v>0.0</v>
      </c>
    </row>
    <row r="913">
      <c r="A913" s="1" t="s">
        <v>244</v>
      </c>
      <c r="B913" s="1">
        <v>6.0</v>
      </c>
    </row>
    <row r="914">
      <c r="A914" s="1" t="s">
        <v>1297</v>
      </c>
      <c r="B914" s="1">
        <v>0.0</v>
      </c>
    </row>
    <row r="915">
      <c r="A915" s="1" t="s">
        <v>911</v>
      </c>
      <c r="B915" s="1">
        <v>23.0</v>
      </c>
    </row>
    <row r="916">
      <c r="A916" s="1" t="s">
        <v>2552</v>
      </c>
      <c r="B916" s="1">
        <v>4.0</v>
      </c>
    </row>
    <row r="917">
      <c r="A917" s="1" t="s">
        <v>271</v>
      </c>
      <c r="B917" s="1">
        <v>0.0</v>
      </c>
    </row>
    <row r="918">
      <c r="A918" s="1" t="s">
        <v>1279</v>
      </c>
      <c r="B918" s="1">
        <v>0.0</v>
      </c>
    </row>
    <row r="919">
      <c r="A919" s="1" t="s">
        <v>152</v>
      </c>
      <c r="B919" s="1">
        <v>0.0</v>
      </c>
    </row>
    <row r="920">
      <c r="A920" s="1" t="s">
        <v>1721</v>
      </c>
      <c r="B920" s="1">
        <v>0.0</v>
      </c>
    </row>
    <row r="921">
      <c r="A921" s="1" t="s">
        <v>1412</v>
      </c>
      <c r="B921" s="1">
        <v>0.0</v>
      </c>
    </row>
    <row r="922">
      <c r="A922" s="1" t="s">
        <v>2553</v>
      </c>
      <c r="B922" s="1">
        <v>0.0</v>
      </c>
    </row>
    <row r="923">
      <c r="A923" s="1" t="s">
        <v>1631</v>
      </c>
      <c r="B923" s="1">
        <v>14.0</v>
      </c>
    </row>
    <row r="924">
      <c r="A924" s="1" t="s">
        <v>2554</v>
      </c>
      <c r="B924" s="1">
        <v>0.0</v>
      </c>
    </row>
    <row r="925">
      <c r="A925" s="1" t="s">
        <v>1649</v>
      </c>
      <c r="B925" s="1">
        <v>0.0</v>
      </c>
    </row>
    <row r="926">
      <c r="A926" s="1" t="s">
        <v>2555</v>
      </c>
      <c r="B926" s="1">
        <v>0.0</v>
      </c>
    </row>
    <row r="927">
      <c r="A927" s="1" t="s">
        <v>698</v>
      </c>
      <c r="B927" s="1">
        <v>0.0</v>
      </c>
    </row>
    <row r="928">
      <c r="A928" s="1" t="s">
        <v>2755</v>
      </c>
      <c r="B928" s="1">
        <v>0.0</v>
      </c>
    </row>
    <row r="929">
      <c r="A929" s="1" t="s">
        <v>80</v>
      </c>
      <c r="B929" s="1">
        <v>0.0</v>
      </c>
    </row>
    <row r="930">
      <c r="A930" s="1" t="s">
        <v>943</v>
      </c>
      <c r="B930" s="1">
        <v>0.0</v>
      </c>
    </row>
    <row r="931">
      <c r="A931" s="1" t="s">
        <v>1128</v>
      </c>
      <c r="B931" s="1">
        <v>0.0</v>
      </c>
    </row>
    <row r="932">
      <c r="A932" s="1" t="s">
        <v>2556</v>
      </c>
      <c r="B932" s="1">
        <v>2.0</v>
      </c>
    </row>
    <row r="933">
      <c r="A933" s="1" t="s">
        <v>2557</v>
      </c>
      <c r="B933" s="1">
        <v>1.0</v>
      </c>
    </row>
    <row r="934">
      <c r="A934" s="1" t="s">
        <v>903</v>
      </c>
      <c r="B934" s="1">
        <v>10.0</v>
      </c>
    </row>
    <row r="935">
      <c r="A935" s="1" t="s">
        <v>1522</v>
      </c>
      <c r="B935" s="1">
        <v>0.0</v>
      </c>
    </row>
    <row r="936">
      <c r="A936" s="1" t="s">
        <v>881</v>
      </c>
      <c r="B936" s="1">
        <v>0.0</v>
      </c>
    </row>
    <row r="937">
      <c r="A937" s="1" t="s">
        <v>2558</v>
      </c>
      <c r="B937" s="1">
        <v>0.0</v>
      </c>
    </row>
    <row r="938">
      <c r="A938" s="1" t="s">
        <v>474</v>
      </c>
      <c r="B938" s="1">
        <v>0.0</v>
      </c>
    </row>
    <row r="939">
      <c r="A939" s="1" t="s">
        <v>1095</v>
      </c>
      <c r="B939" s="1">
        <v>0.0</v>
      </c>
    </row>
    <row r="940">
      <c r="A940" s="1" t="s">
        <v>39</v>
      </c>
      <c r="B940" s="1">
        <v>0.0</v>
      </c>
    </row>
    <row r="941">
      <c r="A941" s="1" t="s">
        <v>1526</v>
      </c>
      <c r="B941" s="1">
        <v>0.0</v>
      </c>
    </row>
    <row r="942">
      <c r="A942" s="1" t="s">
        <v>720</v>
      </c>
      <c r="B942" s="1">
        <v>0.0</v>
      </c>
    </row>
    <row r="943">
      <c r="A943" s="1" t="s">
        <v>1604</v>
      </c>
      <c r="B943" s="1">
        <v>0.0</v>
      </c>
    </row>
    <row r="944">
      <c r="A944" s="1" t="s">
        <v>2559</v>
      </c>
      <c r="B944" s="1">
        <v>0.0</v>
      </c>
    </row>
    <row r="945">
      <c r="A945" s="1" t="s">
        <v>1271</v>
      </c>
      <c r="B945" s="1">
        <v>2.0</v>
      </c>
    </row>
    <row r="946">
      <c r="A946" s="1" t="s">
        <v>810</v>
      </c>
      <c r="B946" s="1">
        <v>4.0</v>
      </c>
    </row>
    <row r="947">
      <c r="A947" s="1" t="s">
        <v>1172</v>
      </c>
      <c r="B947" s="1">
        <v>0.0</v>
      </c>
    </row>
    <row r="948">
      <c r="A948" s="1" t="s">
        <v>948</v>
      </c>
      <c r="B948" s="1">
        <v>0.0</v>
      </c>
    </row>
    <row r="949">
      <c r="A949" s="1" t="s">
        <v>593</v>
      </c>
      <c r="B949" s="1">
        <v>0.0</v>
      </c>
    </row>
    <row r="950">
      <c r="A950" s="1" t="s">
        <v>1091</v>
      </c>
      <c r="B950" s="1">
        <v>11.0</v>
      </c>
    </row>
    <row r="951">
      <c r="A951" s="1" t="s">
        <v>790</v>
      </c>
      <c r="B951" s="1">
        <v>0.0</v>
      </c>
    </row>
    <row r="952">
      <c r="A952" s="1" t="s">
        <v>2560</v>
      </c>
      <c r="B952" s="1">
        <v>0.0</v>
      </c>
    </row>
    <row r="953">
      <c r="A953" s="1" t="s">
        <v>2695</v>
      </c>
      <c r="B953" s="1">
        <v>0.0</v>
      </c>
    </row>
    <row r="954">
      <c r="A954" s="1" t="s">
        <v>2561</v>
      </c>
      <c r="B954" s="1">
        <v>0.0</v>
      </c>
    </row>
    <row r="955">
      <c r="A955" s="1" t="s">
        <v>323</v>
      </c>
      <c r="B955" s="1">
        <v>0.0</v>
      </c>
    </row>
    <row r="956">
      <c r="A956" s="1" t="s">
        <v>1222</v>
      </c>
      <c r="B956" s="1">
        <v>0.0</v>
      </c>
    </row>
    <row r="957">
      <c r="A957" s="1" t="s">
        <v>1440</v>
      </c>
      <c r="B957" s="1">
        <v>0.0</v>
      </c>
    </row>
    <row r="958">
      <c r="A958" s="1" t="s">
        <v>335</v>
      </c>
      <c r="B958" s="1">
        <v>0.0</v>
      </c>
    </row>
    <row r="959">
      <c r="A959" s="1" t="s">
        <v>1281</v>
      </c>
      <c r="B959" s="1">
        <v>0.0</v>
      </c>
    </row>
    <row r="960">
      <c r="A960" s="1" t="s">
        <v>601</v>
      </c>
      <c r="B960" s="1">
        <v>0.0</v>
      </c>
    </row>
    <row r="961">
      <c r="A961" s="1" t="s">
        <v>1176</v>
      </c>
      <c r="B961" s="1">
        <v>0.0</v>
      </c>
    </row>
    <row r="962">
      <c r="A962" s="1" t="s">
        <v>1580</v>
      </c>
      <c r="B962" s="1">
        <v>0.0</v>
      </c>
    </row>
    <row r="963">
      <c r="A963" s="1" t="s">
        <v>1480</v>
      </c>
      <c r="B963" s="1">
        <v>0.0</v>
      </c>
    </row>
    <row r="964">
      <c r="A964" s="1" t="s">
        <v>1760</v>
      </c>
      <c r="B964" s="1">
        <v>8.0</v>
      </c>
    </row>
    <row r="965">
      <c r="A965" s="1" t="s">
        <v>1024</v>
      </c>
      <c r="B965" s="1">
        <v>2.0</v>
      </c>
    </row>
    <row r="966">
      <c r="A966" s="1" t="s">
        <v>620</v>
      </c>
      <c r="B966" s="1">
        <v>0.0</v>
      </c>
    </row>
    <row r="967">
      <c r="A967" s="1" t="s">
        <v>2562</v>
      </c>
      <c r="B967" s="1">
        <v>0.0</v>
      </c>
    </row>
    <row r="968">
      <c r="A968" s="1" t="s">
        <v>203</v>
      </c>
      <c r="B968" s="1">
        <v>0.0</v>
      </c>
    </row>
    <row r="969">
      <c r="A969" s="1" t="s">
        <v>1016</v>
      </c>
      <c r="B969" s="1">
        <v>0.0</v>
      </c>
    </row>
    <row r="970">
      <c r="A970" s="1" t="s">
        <v>65</v>
      </c>
      <c r="B970" s="1">
        <v>0.0</v>
      </c>
    </row>
    <row r="971">
      <c r="A971" s="1" t="s">
        <v>1134</v>
      </c>
      <c r="B971" s="1">
        <v>0.0</v>
      </c>
    </row>
    <row r="972">
      <c r="A972" s="1" t="s">
        <v>1496</v>
      </c>
      <c r="B972" s="1">
        <v>0.0</v>
      </c>
    </row>
    <row r="973">
      <c r="A973" s="1" t="s">
        <v>191</v>
      </c>
      <c r="B973" s="1">
        <v>0.0</v>
      </c>
    </row>
    <row r="974">
      <c r="A974" s="1" t="s">
        <v>632</v>
      </c>
      <c r="B974" s="1">
        <v>0.0</v>
      </c>
    </row>
    <row r="975">
      <c r="A975" s="1" t="s">
        <v>287</v>
      </c>
      <c r="B975" s="1">
        <v>0.0</v>
      </c>
    </row>
    <row r="976">
      <c r="A976" s="1" t="s">
        <v>2563</v>
      </c>
      <c r="B976" s="1">
        <v>0.0</v>
      </c>
    </row>
    <row r="977">
      <c r="A977" s="1" t="s">
        <v>1558</v>
      </c>
      <c r="B977" s="1">
        <v>0.0</v>
      </c>
    </row>
    <row r="978">
      <c r="A978" s="1" t="s">
        <v>309</v>
      </c>
      <c r="B978" s="1">
        <v>0.0</v>
      </c>
    </row>
    <row r="979">
      <c r="A979" s="1" t="s">
        <v>1556</v>
      </c>
      <c r="B979" s="1">
        <v>0.0</v>
      </c>
    </row>
    <row r="980">
      <c r="A980" s="1" t="s">
        <v>63</v>
      </c>
      <c r="B980" s="1">
        <v>0.0</v>
      </c>
    </row>
    <row r="981">
      <c r="A981" s="1" t="s">
        <v>25</v>
      </c>
      <c r="B981" s="1">
        <v>0.0</v>
      </c>
    </row>
    <row r="982">
      <c r="A982" s="1" t="s">
        <v>1107</v>
      </c>
      <c r="B982" s="1">
        <v>1.0</v>
      </c>
    </row>
    <row r="983">
      <c r="A983" s="1" t="s">
        <v>1470</v>
      </c>
      <c r="B983" s="1">
        <v>0.0</v>
      </c>
    </row>
    <row r="984">
      <c r="A984" s="1" t="s">
        <v>1081</v>
      </c>
      <c r="B984" s="1">
        <v>0.0</v>
      </c>
    </row>
    <row r="985">
      <c r="A985" s="1" t="s">
        <v>2700</v>
      </c>
      <c r="B985" s="1">
        <v>0.0</v>
      </c>
    </row>
    <row r="986">
      <c r="A986" s="1" t="s">
        <v>193</v>
      </c>
      <c r="B986" s="1">
        <v>0.0</v>
      </c>
    </row>
    <row r="987">
      <c r="A987" s="1" t="s">
        <v>2756</v>
      </c>
      <c r="B987" s="1">
        <v>0.0</v>
      </c>
    </row>
    <row r="988">
      <c r="A988" s="1" t="s">
        <v>472</v>
      </c>
      <c r="B988" s="1">
        <v>0.0</v>
      </c>
    </row>
    <row r="989">
      <c r="A989" s="1" t="s">
        <v>285</v>
      </c>
      <c r="B989" s="1">
        <v>0.0</v>
      </c>
    </row>
    <row r="990">
      <c r="A990" s="1" t="s">
        <v>1130</v>
      </c>
      <c r="B990" s="1">
        <v>0.0</v>
      </c>
    </row>
    <row r="991">
      <c r="A991" s="1" t="s">
        <v>1584</v>
      </c>
      <c r="B991" s="1">
        <v>0.0</v>
      </c>
    </row>
    <row r="992">
      <c r="A992" s="1" t="s">
        <v>61</v>
      </c>
      <c r="B992" s="1">
        <v>0.0</v>
      </c>
    </row>
    <row r="993">
      <c r="A993" s="1" t="s">
        <v>369</v>
      </c>
      <c r="B993" s="1">
        <v>4.0</v>
      </c>
    </row>
    <row r="994">
      <c r="A994" s="1" t="s">
        <v>867</v>
      </c>
      <c r="B994" s="1">
        <v>3.0</v>
      </c>
    </row>
    <row r="995">
      <c r="A995" s="1" t="s">
        <v>2757</v>
      </c>
      <c r="B995" s="1">
        <v>0.0</v>
      </c>
    </row>
    <row r="996">
      <c r="A996" s="1" t="s">
        <v>1287</v>
      </c>
      <c r="B996" s="1">
        <v>3.0</v>
      </c>
    </row>
    <row r="997">
      <c r="A997" s="1" t="s">
        <v>857</v>
      </c>
      <c r="B997" s="1">
        <v>0.0</v>
      </c>
    </row>
    <row r="998">
      <c r="A998" s="1" t="s">
        <v>2564</v>
      </c>
      <c r="B998" s="1">
        <v>1.0</v>
      </c>
    </row>
    <row r="999">
      <c r="A999" s="1" t="s">
        <v>718</v>
      </c>
      <c r="B999" s="1">
        <v>2.0</v>
      </c>
    </row>
    <row r="1000">
      <c r="A1000" s="1" t="s">
        <v>986</v>
      </c>
      <c r="B1000" s="1">
        <v>3.0</v>
      </c>
    </row>
    <row r="1001">
      <c r="A1001" s="1" t="s">
        <v>753</v>
      </c>
      <c r="B1001" s="1">
        <v>0.0</v>
      </c>
    </row>
    <row r="1002">
      <c r="A1002" s="1" t="s">
        <v>767</v>
      </c>
      <c r="B1002" s="1">
        <v>16.0</v>
      </c>
    </row>
    <row r="1003">
      <c r="A1003" s="1" t="s">
        <v>1446</v>
      </c>
      <c r="B1003" s="1">
        <v>0.0</v>
      </c>
    </row>
    <row r="1004">
      <c r="A1004" s="1" t="s">
        <v>2758</v>
      </c>
      <c r="B1004" s="1">
        <v>0.0</v>
      </c>
    </row>
    <row r="1005">
      <c r="A1005" s="1" t="s">
        <v>119</v>
      </c>
      <c r="B1005" s="1">
        <v>0.0</v>
      </c>
    </row>
    <row r="1006">
      <c r="A1006" s="1" t="s">
        <v>2565</v>
      </c>
      <c r="B1006" s="1">
        <v>5.0</v>
      </c>
    </row>
    <row r="1007">
      <c r="A1007" s="1" t="s">
        <v>1253</v>
      </c>
      <c r="B1007" s="1">
        <v>0.0</v>
      </c>
    </row>
    <row r="1008">
      <c r="A1008" s="1" t="s">
        <v>736</v>
      </c>
      <c r="B1008" s="1">
        <v>0.0</v>
      </c>
    </row>
    <row r="1009">
      <c r="A1009" s="1" t="s">
        <v>505</v>
      </c>
      <c r="B1009" s="1">
        <v>3.0</v>
      </c>
    </row>
    <row r="1010">
      <c r="A1010" s="1" t="s">
        <v>221</v>
      </c>
      <c r="B1010" s="1">
        <v>1.0</v>
      </c>
    </row>
    <row r="1011">
      <c r="A1011" s="1" t="s">
        <v>1678</v>
      </c>
      <c r="B1011" s="1">
        <v>0.0</v>
      </c>
    </row>
    <row r="1012">
      <c r="A1012" s="1" t="s">
        <v>990</v>
      </c>
      <c r="B1012" s="1">
        <v>0.0</v>
      </c>
    </row>
    <row r="1013">
      <c r="A1013" s="1" t="s">
        <v>1234</v>
      </c>
      <c r="B1013" s="1">
        <v>8.0</v>
      </c>
    </row>
    <row r="1014">
      <c r="A1014" s="1" t="s">
        <v>1698</v>
      </c>
      <c r="B1014" s="1">
        <v>0.0</v>
      </c>
    </row>
    <row r="1015">
      <c r="A1015" s="1" t="s">
        <v>656</v>
      </c>
      <c r="B1015" s="1">
        <v>2.0</v>
      </c>
    </row>
    <row r="1016">
      <c r="A1016" s="1" t="s">
        <v>2566</v>
      </c>
      <c r="B1016" s="1">
        <v>0.0</v>
      </c>
    </row>
    <row r="1017">
      <c r="A1017" s="1" t="s">
        <v>561</v>
      </c>
      <c r="B1017" s="1">
        <v>0.0</v>
      </c>
    </row>
    <row r="1018">
      <c r="A1018" s="1" t="s">
        <v>1494</v>
      </c>
      <c r="B1018" s="1">
        <v>0.0</v>
      </c>
    </row>
    <row r="1019">
      <c r="A1019" s="1" t="s">
        <v>456</v>
      </c>
      <c r="B1019" s="1">
        <v>32.0</v>
      </c>
    </row>
    <row r="1020">
      <c r="A1020" s="1" t="s">
        <v>111</v>
      </c>
      <c r="B1020" s="1">
        <v>0.0</v>
      </c>
    </row>
    <row r="1021">
      <c r="A1021" s="1" t="s">
        <v>1624</v>
      </c>
      <c r="B1021" s="1">
        <v>0.0</v>
      </c>
    </row>
    <row r="1022">
      <c r="A1022" s="1" t="s">
        <v>1042</v>
      </c>
      <c r="B1022" s="1">
        <v>0.0</v>
      </c>
    </row>
    <row r="1023">
      <c r="A1023" s="1" t="s">
        <v>1215</v>
      </c>
      <c r="B1023" s="1">
        <v>0.0</v>
      </c>
    </row>
    <row r="1024">
      <c r="A1024" s="1" t="s">
        <v>2759</v>
      </c>
      <c r="B1024" s="1">
        <v>0.0</v>
      </c>
    </row>
    <row r="1025">
      <c r="A1025" s="1" t="s">
        <v>751</v>
      </c>
      <c r="B1025" s="1">
        <v>9.0</v>
      </c>
    </row>
    <row r="1026">
      <c r="A1026" s="1" t="s">
        <v>827</v>
      </c>
      <c r="B1026" s="1">
        <v>0.0</v>
      </c>
    </row>
    <row r="1027">
      <c r="A1027" s="1" t="s">
        <v>488</v>
      </c>
      <c r="B1027" s="1">
        <v>4.0</v>
      </c>
    </row>
    <row r="1028">
      <c r="A1028" s="1" t="s">
        <v>1717</v>
      </c>
      <c r="B1028" s="1">
        <v>0.0</v>
      </c>
    </row>
    <row r="1029">
      <c r="A1029" s="1" t="s">
        <v>1246</v>
      </c>
      <c r="B1029" s="1">
        <v>0.0</v>
      </c>
    </row>
    <row r="1030">
      <c r="A1030" s="1" t="s">
        <v>403</v>
      </c>
      <c r="B1030" s="1">
        <v>0.0</v>
      </c>
    </row>
    <row r="1031">
      <c r="A1031" s="1" t="s">
        <v>2567</v>
      </c>
      <c r="B1031" s="1">
        <v>0.0</v>
      </c>
    </row>
    <row r="1032">
      <c r="A1032" s="1" t="s">
        <v>2568</v>
      </c>
      <c r="B1032" s="1">
        <v>0.0</v>
      </c>
    </row>
    <row r="1033">
      <c r="A1033" s="1" t="s">
        <v>1416</v>
      </c>
      <c r="B1033" s="1">
        <v>0.0</v>
      </c>
    </row>
    <row r="1034">
      <c r="A1034" s="1" t="s">
        <v>150</v>
      </c>
      <c r="B1034" s="1">
        <v>3.0</v>
      </c>
    </row>
    <row r="1035">
      <c r="A1035" s="1" t="s">
        <v>1101</v>
      </c>
      <c r="B1035" s="1">
        <v>0.0</v>
      </c>
    </row>
    <row r="1036">
      <c r="A1036" s="1" t="s">
        <v>219</v>
      </c>
      <c r="B1036" s="1">
        <v>0.0</v>
      </c>
    </row>
    <row r="1037">
      <c r="A1037" s="1" t="s">
        <v>607</v>
      </c>
      <c r="B1037" s="1">
        <v>0.0</v>
      </c>
    </row>
    <row r="1038">
      <c r="A1038" s="1" t="s">
        <v>1199</v>
      </c>
      <c r="B1038" s="1">
        <v>2.0</v>
      </c>
    </row>
    <row r="1039">
      <c r="A1039" s="1" t="s">
        <v>1618</v>
      </c>
      <c r="B1039" s="1">
        <v>0.0</v>
      </c>
    </row>
    <row r="1040">
      <c r="A1040" s="1" t="s">
        <v>883</v>
      </c>
      <c r="B1040" s="1">
        <v>0.0</v>
      </c>
    </row>
    <row r="1041">
      <c r="A1041" s="1" t="s">
        <v>1197</v>
      </c>
      <c r="B1041" s="1">
        <v>0.0</v>
      </c>
    </row>
    <row r="1042">
      <c r="A1042" s="1" t="s">
        <v>1594</v>
      </c>
      <c r="B1042" s="1">
        <v>0.0</v>
      </c>
    </row>
    <row r="1043">
      <c r="A1043" s="1" t="s">
        <v>1087</v>
      </c>
      <c r="B1043" s="1">
        <v>12.0</v>
      </c>
    </row>
    <row r="1044">
      <c r="A1044" s="1" t="s">
        <v>859</v>
      </c>
      <c r="B1044" s="1">
        <v>1.0</v>
      </c>
    </row>
    <row r="1045">
      <c r="A1045" s="1" t="s">
        <v>1126</v>
      </c>
      <c r="B1045" s="1">
        <v>2.0</v>
      </c>
    </row>
    <row r="1046">
      <c r="A1046" s="1" t="s">
        <v>839</v>
      </c>
      <c r="B1046" s="1">
        <v>1.0</v>
      </c>
    </row>
    <row r="1047">
      <c r="A1047" s="1" t="s">
        <v>821</v>
      </c>
      <c r="B1047" s="1">
        <v>0.0</v>
      </c>
    </row>
    <row r="1048">
      <c r="A1048" s="1" t="s">
        <v>1372</v>
      </c>
      <c r="B1048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17.5"/>
  </cols>
  <sheetData>
    <row r="1">
      <c r="A1" s="1" t="s">
        <v>1</v>
      </c>
      <c r="B1" s="1" t="s">
        <v>6</v>
      </c>
    </row>
    <row r="2">
      <c r="A2" s="1" t="s">
        <v>2760</v>
      </c>
      <c r="B2" s="1" t="s">
        <v>2761</v>
      </c>
    </row>
    <row r="3">
      <c r="A3" s="1" t="s">
        <v>769</v>
      </c>
      <c r="B3" s="1" t="s">
        <v>2761</v>
      </c>
    </row>
    <row r="4">
      <c r="A4" s="1" t="s">
        <v>2762</v>
      </c>
      <c r="B4" s="1" t="s">
        <v>2761</v>
      </c>
    </row>
    <row r="5">
      <c r="A5" s="1" t="s">
        <v>2763</v>
      </c>
      <c r="B5" s="1" t="s">
        <v>2761</v>
      </c>
    </row>
    <row r="6">
      <c r="A6" s="1" t="s">
        <v>2764</v>
      </c>
      <c r="B6" s="1" t="s">
        <v>2761</v>
      </c>
    </row>
    <row r="7">
      <c r="A7" s="1" t="s">
        <v>2765</v>
      </c>
      <c r="B7" s="1" t="s">
        <v>2761</v>
      </c>
    </row>
    <row r="8">
      <c r="A8" s="1" t="s">
        <v>2766</v>
      </c>
      <c r="B8" s="1" t="s">
        <v>2761</v>
      </c>
    </row>
    <row r="9">
      <c r="A9" s="1" t="s">
        <v>2767</v>
      </c>
      <c r="B9" s="1" t="s">
        <v>2761</v>
      </c>
    </row>
    <row r="10">
      <c r="A10" s="1" t="s">
        <v>2768</v>
      </c>
      <c r="B10" s="1" t="s">
        <v>2761</v>
      </c>
    </row>
    <row r="11">
      <c r="A11" s="1" t="s">
        <v>2769</v>
      </c>
      <c r="B11" s="1" t="s">
        <v>2761</v>
      </c>
    </row>
    <row r="12">
      <c r="A12" s="1" t="s">
        <v>2770</v>
      </c>
      <c r="B12" s="1" t="s">
        <v>2761</v>
      </c>
    </row>
    <row r="13">
      <c r="A13" s="1" t="s">
        <v>2771</v>
      </c>
      <c r="B13" s="1" t="s">
        <v>2761</v>
      </c>
    </row>
    <row r="14">
      <c r="A14" s="1" t="s">
        <v>451</v>
      </c>
      <c r="B14" s="1" t="s">
        <v>2761</v>
      </c>
    </row>
    <row r="15">
      <c r="A15" s="1" t="s">
        <v>2772</v>
      </c>
      <c r="B15" s="1" t="s">
        <v>2761</v>
      </c>
    </row>
    <row r="16">
      <c r="A16" s="1" t="s">
        <v>2773</v>
      </c>
      <c r="B16" s="1" t="s">
        <v>2761</v>
      </c>
    </row>
    <row r="17">
      <c r="A17" s="1" t="s">
        <v>2774</v>
      </c>
      <c r="B17" s="1" t="s">
        <v>2761</v>
      </c>
    </row>
    <row r="18">
      <c r="A18" s="1" t="s">
        <v>2775</v>
      </c>
      <c r="B18" s="1" t="s">
        <v>2761</v>
      </c>
    </row>
    <row r="19">
      <c r="A19" s="1" t="s">
        <v>2776</v>
      </c>
      <c r="B19" s="1" t="s">
        <v>2761</v>
      </c>
    </row>
    <row r="20">
      <c r="A20" s="1" t="s">
        <v>1121</v>
      </c>
      <c r="B20" s="1" t="s">
        <v>2761</v>
      </c>
    </row>
    <row r="21">
      <c r="A21" s="1" t="s">
        <v>2777</v>
      </c>
      <c r="B21" s="1" t="s">
        <v>2761</v>
      </c>
    </row>
    <row r="22">
      <c r="A22" s="1" t="s">
        <v>2778</v>
      </c>
      <c r="B22" s="1" t="s">
        <v>2761</v>
      </c>
    </row>
    <row r="23">
      <c r="A23" s="1" t="s">
        <v>1219</v>
      </c>
      <c r="B23" s="1" t="s">
        <v>2761</v>
      </c>
    </row>
    <row r="24">
      <c r="A24" s="1" t="s">
        <v>2779</v>
      </c>
      <c r="B24" s="1" t="s">
        <v>2761</v>
      </c>
    </row>
    <row r="25">
      <c r="A25" s="1" t="s">
        <v>638</v>
      </c>
      <c r="B25" s="1" t="s">
        <v>2761</v>
      </c>
    </row>
    <row r="26">
      <c r="A26" s="1" t="s">
        <v>2780</v>
      </c>
      <c r="B26" s="1" t="s">
        <v>2761</v>
      </c>
    </row>
    <row r="27">
      <c r="A27" s="1" t="s">
        <v>2781</v>
      </c>
      <c r="B27" s="1" t="s">
        <v>2761</v>
      </c>
    </row>
    <row r="28">
      <c r="A28" s="1" t="s">
        <v>2782</v>
      </c>
      <c r="B28" s="1" t="s">
        <v>2761</v>
      </c>
    </row>
    <row r="29">
      <c r="A29" s="1" t="s">
        <v>2783</v>
      </c>
      <c r="B29" s="1" t="s">
        <v>2761</v>
      </c>
    </row>
    <row r="30">
      <c r="A30" s="1" t="s">
        <v>2784</v>
      </c>
      <c r="B30" s="1" t="s">
        <v>2761</v>
      </c>
    </row>
    <row r="31">
      <c r="A31" s="1" t="s">
        <v>816</v>
      </c>
      <c r="B31" s="1" t="s">
        <v>2761</v>
      </c>
    </row>
    <row r="32">
      <c r="A32" s="1" t="s">
        <v>2785</v>
      </c>
      <c r="B32" s="1" t="s">
        <v>2761</v>
      </c>
    </row>
    <row r="33">
      <c r="A33" s="1" t="s">
        <v>2786</v>
      </c>
      <c r="B33" s="1" t="s">
        <v>2761</v>
      </c>
    </row>
    <row r="34">
      <c r="A34" s="1" t="s">
        <v>2787</v>
      </c>
      <c r="B34" s="1" t="s">
        <v>2761</v>
      </c>
    </row>
    <row r="35">
      <c r="A35" s="1" t="s">
        <v>2788</v>
      </c>
      <c r="B35" s="1" t="s">
        <v>2761</v>
      </c>
    </row>
    <row r="36">
      <c r="A36" s="1" t="s">
        <v>1192</v>
      </c>
      <c r="B36" s="1" t="s">
        <v>2761</v>
      </c>
    </row>
    <row r="37">
      <c r="A37" s="1" t="s">
        <v>2789</v>
      </c>
      <c r="B37" s="1" t="s">
        <v>2761</v>
      </c>
    </row>
    <row r="38">
      <c r="A38" s="1" t="s">
        <v>2790</v>
      </c>
      <c r="B38" s="1" t="s">
        <v>2761</v>
      </c>
    </row>
    <row r="39">
      <c r="A39" s="1" t="s">
        <v>2791</v>
      </c>
      <c r="B39" s="1" t="s">
        <v>2761</v>
      </c>
    </row>
    <row r="40">
      <c r="A40" s="1" t="s">
        <v>2792</v>
      </c>
      <c r="B40" s="1" t="s">
        <v>2761</v>
      </c>
    </row>
    <row r="41">
      <c r="A41" s="1" t="s">
        <v>2793</v>
      </c>
      <c r="B41" s="1" t="s">
        <v>2761</v>
      </c>
    </row>
    <row r="42">
      <c r="A42" s="1" t="s">
        <v>947</v>
      </c>
      <c r="B42" s="1" t="s">
        <v>2761</v>
      </c>
    </row>
    <row r="43">
      <c r="A43" s="1" t="s">
        <v>611</v>
      </c>
      <c r="B43" s="1" t="s">
        <v>2761</v>
      </c>
    </row>
    <row r="44">
      <c r="A44" s="1" t="s">
        <v>2794</v>
      </c>
      <c r="B44" s="1" t="s">
        <v>2761</v>
      </c>
    </row>
    <row r="45">
      <c r="A45" s="1" t="s">
        <v>208</v>
      </c>
      <c r="B45" s="1" t="s">
        <v>2761</v>
      </c>
    </row>
    <row r="46">
      <c r="A46" s="1" t="s">
        <v>2795</v>
      </c>
      <c r="B46" s="1" t="s">
        <v>2761</v>
      </c>
    </row>
    <row r="47">
      <c r="A47" s="1" t="s">
        <v>2796</v>
      </c>
      <c r="B47" s="1" t="s">
        <v>2761</v>
      </c>
    </row>
    <row r="48">
      <c r="A48" s="1" t="s">
        <v>2797</v>
      </c>
      <c r="B48" s="1" t="s">
        <v>2761</v>
      </c>
    </row>
    <row r="49">
      <c r="A49" s="1" t="s">
        <v>2798</v>
      </c>
      <c r="B49" s="1" t="s">
        <v>2761</v>
      </c>
    </row>
    <row r="50">
      <c r="A50" s="1" t="s">
        <v>38</v>
      </c>
      <c r="B50" s="1" t="s">
        <v>2761</v>
      </c>
    </row>
    <row r="51">
      <c r="A51" s="1" t="s">
        <v>2799</v>
      </c>
      <c r="B51" s="1" t="s">
        <v>2761</v>
      </c>
    </row>
    <row r="52">
      <c r="A52" s="1" t="s">
        <v>56</v>
      </c>
      <c r="B52" s="1" t="s">
        <v>2761</v>
      </c>
    </row>
    <row r="53">
      <c r="A53" s="1" t="s">
        <v>536</v>
      </c>
      <c r="B53" s="1" t="s">
        <v>2761</v>
      </c>
    </row>
    <row r="54">
      <c r="A54" s="1" t="s">
        <v>1248</v>
      </c>
      <c r="B54" s="1" t="s">
        <v>2761</v>
      </c>
    </row>
    <row r="55">
      <c r="A55" s="1" t="s">
        <v>1058</v>
      </c>
      <c r="B55" s="1" t="s">
        <v>2800</v>
      </c>
    </row>
    <row r="56">
      <c r="A56" s="1" t="s">
        <v>51</v>
      </c>
      <c r="B56" s="1" t="s">
        <v>2800</v>
      </c>
    </row>
    <row r="57">
      <c r="A57" s="1" t="s">
        <v>2801</v>
      </c>
      <c r="B57" s="1" t="s">
        <v>2800</v>
      </c>
    </row>
    <row r="58">
      <c r="A58" s="1" t="s">
        <v>492</v>
      </c>
      <c r="B58" s="1" t="s">
        <v>2800</v>
      </c>
    </row>
    <row r="59">
      <c r="A59" s="1" t="s">
        <v>262</v>
      </c>
      <c r="B59" s="1" t="s">
        <v>2800</v>
      </c>
    </row>
    <row r="60">
      <c r="A60" s="1" t="s">
        <v>2802</v>
      </c>
      <c r="B60" s="1" t="s">
        <v>2800</v>
      </c>
    </row>
    <row r="61">
      <c r="A61" s="1" t="s">
        <v>750</v>
      </c>
      <c r="B61" s="1" t="s">
        <v>2800</v>
      </c>
    </row>
    <row r="62">
      <c r="A62" s="1" t="s">
        <v>2803</v>
      </c>
      <c r="B62" s="1" t="s">
        <v>2800</v>
      </c>
    </row>
    <row r="63">
      <c r="A63" s="1" t="s">
        <v>22</v>
      </c>
      <c r="B63" s="1" t="s">
        <v>2800</v>
      </c>
    </row>
    <row r="64">
      <c r="A64" s="1" t="s">
        <v>2804</v>
      </c>
      <c r="B64" s="1" t="s">
        <v>2800</v>
      </c>
    </row>
    <row r="65">
      <c r="A65" s="1" t="s">
        <v>2805</v>
      </c>
      <c r="B65" s="1" t="s">
        <v>2800</v>
      </c>
    </row>
    <row r="66">
      <c r="A66" s="1" t="s">
        <v>2806</v>
      </c>
      <c r="B66" s="1" t="s">
        <v>2800</v>
      </c>
    </row>
    <row r="67">
      <c r="A67" s="1" t="s">
        <v>75</v>
      </c>
      <c r="B67" s="1" t="s">
        <v>2800</v>
      </c>
    </row>
    <row r="68">
      <c r="A68" s="1" t="s">
        <v>2807</v>
      </c>
      <c r="B68" s="1" t="s">
        <v>2800</v>
      </c>
    </row>
    <row r="69">
      <c r="A69" s="1" t="s">
        <v>2808</v>
      </c>
      <c r="B69" s="1" t="s">
        <v>2800</v>
      </c>
    </row>
    <row r="70">
      <c r="A70" s="1" t="s">
        <v>1661</v>
      </c>
      <c r="B70" s="1" t="s">
        <v>2800</v>
      </c>
    </row>
    <row r="71">
      <c r="A71" s="1" t="s">
        <v>2809</v>
      </c>
      <c r="B71" s="1" t="s">
        <v>2800</v>
      </c>
    </row>
    <row r="72">
      <c r="A72" s="1" t="s">
        <v>2810</v>
      </c>
      <c r="B72" s="1" t="s">
        <v>2800</v>
      </c>
    </row>
    <row r="73">
      <c r="A73" s="1" t="s">
        <v>2811</v>
      </c>
      <c r="B73" s="1" t="s">
        <v>2800</v>
      </c>
    </row>
    <row r="74">
      <c r="A74" s="1" t="s">
        <v>2812</v>
      </c>
      <c r="B74" s="1" t="s">
        <v>2800</v>
      </c>
    </row>
    <row r="75">
      <c r="A75" s="1" t="s">
        <v>2813</v>
      </c>
      <c r="B75" s="1" t="s">
        <v>2800</v>
      </c>
    </row>
    <row r="76">
      <c r="A76" s="1" t="s">
        <v>2814</v>
      </c>
      <c r="B76" s="1" t="s">
        <v>2800</v>
      </c>
    </row>
    <row r="77">
      <c r="A77" s="1" t="s">
        <v>139</v>
      </c>
      <c r="B77" s="1" t="s">
        <v>2800</v>
      </c>
    </row>
    <row r="78">
      <c r="A78" s="1" t="s">
        <v>1630</v>
      </c>
      <c r="B78" s="1" t="s">
        <v>2800</v>
      </c>
    </row>
    <row r="79">
      <c r="A79" s="1" t="s">
        <v>2815</v>
      </c>
      <c r="B79" s="1" t="s">
        <v>2800</v>
      </c>
    </row>
    <row r="80">
      <c r="A80" s="1" t="s">
        <v>2816</v>
      </c>
      <c r="B80" s="1" t="s">
        <v>2800</v>
      </c>
    </row>
    <row r="81">
      <c r="A81" s="1" t="s">
        <v>31</v>
      </c>
      <c r="B81" s="1" t="s">
        <v>2800</v>
      </c>
    </row>
    <row r="82">
      <c r="A82" s="1" t="s">
        <v>651</v>
      </c>
      <c r="B82" s="1" t="s">
        <v>2800</v>
      </c>
    </row>
    <row r="83">
      <c r="A83" s="1" t="s">
        <v>104</v>
      </c>
      <c r="B83" s="1" t="s">
        <v>2800</v>
      </c>
    </row>
    <row r="84">
      <c r="A84" s="1" t="s">
        <v>1355</v>
      </c>
      <c r="B84" s="1" t="s">
        <v>2800</v>
      </c>
    </row>
    <row r="85">
      <c r="A85" s="1" t="s">
        <v>17</v>
      </c>
      <c r="B85" s="1" t="s">
        <v>2817</v>
      </c>
    </row>
    <row r="86">
      <c r="A86" s="1" t="s">
        <v>205</v>
      </c>
      <c r="B86" s="1" t="s">
        <v>2817</v>
      </c>
    </row>
    <row r="87">
      <c r="A87" s="1" t="s">
        <v>225</v>
      </c>
      <c r="B87" s="1" t="s">
        <v>2817</v>
      </c>
    </row>
    <row r="88">
      <c r="A88" s="1" t="s">
        <v>2818</v>
      </c>
      <c r="B88" s="1" t="s">
        <v>2817</v>
      </c>
    </row>
    <row r="89">
      <c r="A89" s="1" t="s">
        <v>1714</v>
      </c>
      <c r="B89" s="1" t="s">
        <v>2817</v>
      </c>
    </row>
    <row r="90">
      <c r="A90" s="1" t="s">
        <v>2819</v>
      </c>
      <c r="B90" s="1" t="s">
        <v>2817</v>
      </c>
    </row>
    <row r="91">
      <c r="A91" s="1" t="s">
        <v>2820</v>
      </c>
      <c r="B91" s="1" t="s">
        <v>2817</v>
      </c>
    </row>
    <row r="92">
      <c r="A92" s="1" t="s">
        <v>2821</v>
      </c>
      <c r="B92" s="1" t="s">
        <v>2817</v>
      </c>
    </row>
    <row r="93">
      <c r="A93" s="1" t="s">
        <v>1759</v>
      </c>
      <c r="B93" s="1" t="s">
        <v>2817</v>
      </c>
    </row>
    <row r="94">
      <c r="A94" s="1" t="s">
        <v>2822</v>
      </c>
      <c r="B94" s="1" t="s">
        <v>2817</v>
      </c>
    </row>
    <row r="95">
      <c r="A95" s="1" t="s">
        <v>517</v>
      </c>
      <c r="B95" s="1" t="s">
        <v>2817</v>
      </c>
    </row>
    <row r="96">
      <c r="A96" s="1" t="s">
        <v>2823</v>
      </c>
      <c r="B96" s="1" t="s">
        <v>2817</v>
      </c>
    </row>
    <row r="97">
      <c r="A97" s="1" t="s">
        <v>2824</v>
      </c>
      <c r="B97" s="1" t="s">
        <v>2817</v>
      </c>
    </row>
    <row r="98">
      <c r="A98" s="1" t="s">
        <v>2825</v>
      </c>
      <c r="B98" s="1" t="s">
        <v>2817</v>
      </c>
    </row>
    <row r="99">
      <c r="A99" s="1" t="s">
        <v>2826</v>
      </c>
      <c r="B99" s="1" t="s">
        <v>2817</v>
      </c>
    </row>
    <row r="100">
      <c r="A100" s="1" t="s">
        <v>362</v>
      </c>
      <c r="B100" s="1" t="s">
        <v>2817</v>
      </c>
    </row>
    <row r="101">
      <c r="A101" s="1" t="s">
        <v>12</v>
      </c>
      <c r="B101" s="1" t="s">
        <v>2817</v>
      </c>
    </row>
    <row r="102">
      <c r="A102" s="1" t="s">
        <v>341</v>
      </c>
      <c r="B102" s="1" t="s">
        <v>2817</v>
      </c>
    </row>
    <row r="103">
      <c r="A103" s="1" t="s">
        <v>170</v>
      </c>
      <c r="B103" s="1" t="s">
        <v>2817</v>
      </c>
    </row>
  </sheetData>
  <autoFilter ref="$A$1:$N$10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8.13"/>
    <col customWidth="1" min="4" max="5" width="16.5"/>
    <col customWidth="1" min="6" max="6" width="8.5"/>
  </cols>
  <sheetData>
    <row r="1">
      <c r="A1" s="1" t="s">
        <v>2716</v>
      </c>
      <c r="B1" s="1" t="s">
        <v>5</v>
      </c>
      <c r="C1" s="1" t="s">
        <v>2827</v>
      </c>
      <c r="D1" s="1" t="s">
        <v>4</v>
      </c>
      <c r="E1" s="1" t="s">
        <v>2</v>
      </c>
      <c r="F1" s="1" t="s">
        <v>2828</v>
      </c>
    </row>
    <row r="2">
      <c r="A2" s="1" t="s">
        <v>2829</v>
      </c>
      <c r="B2" s="1" t="s">
        <v>56</v>
      </c>
      <c r="C2" s="6" t="str">
        <f t="array" ref="C2">XLOOKUP(B2,'planificação'!A:A,'planificação'!B:B,"")</f>
        <v>avançado</v>
      </c>
      <c r="E2" s="6">
        <v>45324.92135416667</v>
      </c>
      <c r="F2" s="1">
        <v>21.0</v>
      </c>
    </row>
    <row r="3">
      <c r="A3" s="1" t="s">
        <v>2830</v>
      </c>
      <c r="B3" s="1" t="s">
        <v>1219</v>
      </c>
      <c r="C3" s="6" t="str">
        <f t="array" ref="C3">XLOOKUP(B3,'planificação'!A:A,'planificação'!B:B,"")</f>
        <v>avançado</v>
      </c>
      <c r="E3" s="6">
        <v>45190.56512731482</v>
      </c>
      <c r="F3" s="1">
        <v>8.0</v>
      </c>
    </row>
    <row r="4">
      <c r="A4" s="1" t="s">
        <v>2831</v>
      </c>
      <c r="B4" s="1" t="s">
        <v>1192</v>
      </c>
      <c r="C4" s="6" t="str">
        <f t="array" ref="C4">XLOOKUP(B4,'planificação'!A:A,'planificação'!B:B,"")</f>
        <v>avançado</v>
      </c>
      <c r="E4" s="6">
        <v>45182.75502314815</v>
      </c>
      <c r="F4" s="1">
        <v>196.0</v>
      </c>
    </row>
    <row r="5">
      <c r="A5" s="1" t="s">
        <v>1190</v>
      </c>
      <c r="B5" s="1" t="s">
        <v>1192</v>
      </c>
      <c r="C5" s="6" t="str">
        <f t="array" ref="C5">XLOOKUP(B5,'planificação'!A:A,'planificação'!B:B,"")</f>
        <v>avançado</v>
      </c>
      <c r="E5" s="6">
        <v>45524.6577662037</v>
      </c>
      <c r="F5" s="1">
        <v>74.0</v>
      </c>
    </row>
    <row r="6">
      <c r="A6" s="1" t="s">
        <v>945</v>
      </c>
      <c r="B6" s="1" t="s">
        <v>947</v>
      </c>
      <c r="C6" s="6" t="str">
        <f t="array" ref="C6">XLOOKUP(B6,'planificação'!A:A,'planificação'!B:B,"")</f>
        <v>avançado</v>
      </c>
      <c r="E6" s="6">
        <v>45492.73149305556</v>
      </c>
      <c r="F6" s="1">
        <v>88.0</v>
      </c>
    </row>
    <row r="7">
      <c r="A7" s="1" t="s">
        <v>2832</v>
      </c>
      <c r="B7" s="1" t="s">
        <v>2770</v>
      </c>
      <c r="C7" s="6" t="str">
        <f t="array" ref="C7">XLOOKUP(B7,'planificação'!A:A,'planificação'!B:B,"")</f>
        <v>avançado</v>
      </c>
      <c r="E7" s="6">
        <v>45321.50300925926</v>
      </c>
      <c r="F7" s="1">
        <v>28.0</v>
      </c>
    </row>
    <row r="8">
      <c r="A8" s="1" t="s">
        <v>2833</v>
      </c>
      <c r="B8" s="1" t="s">
        <v>56</v>
      </c>
      <c r="C8" s="6" t="str">
        <f t="array" ref="C8">XLOOKUP(B8,'planificação'!A:A,'planificação'!B:B,"")</f>
        <v>avançado</v>
      </c>
      <c r="D8" s="6">
        <v>45473.7971875</v>
      </c>
      <c r="E8" s="6">
        <v>45218.506689814814</v>
      </c>
      <c r="F8" s="1">
        <v>3.0</v>
      </c>
    </row>
    <row r="9">
      <c r="A9" s="1" t="s">
        <v>855</v>
      </c>
      <c r="B9" s="1" t="s">
        <v>208</v>
      </c>
      <c r="C9" s="6" t="str">
        <f t="array" ref="C9">XLOOKUP(B9,'planificação'!A:A,'planificação'!B:B,"")</f>
        <v>avançado</v>
      </c>
      <c r="E9" s="6">
        <v>45481.638703703706</v>
      </c>
      <c r="F9" s="1">
        <v>59.0</v>
      </c>
    </row>
    <row r="10">
      <c r="A10" s="1" t="s">
        <v>1217</v>
      </c>
      <c r="B10" s="1" t="s">
        <v>1219</v>
      </c>
      <c r="C10" s="6" t="str">
        <f t="array" ref="C10">XLOOKUP(B10,'planificação'!A:A,'planificação'!B:B,"")</f>
        <v>avançado</v>
      </c>
      <c r="D10" s="6">
        <v>45593.54525462963</v>
      </c>
      <c r="E10" s="6">
        <v>45525.76385416667</v>
      </c>
      <c r="F10" s="1">
        <v>42.0</v>
      </c>
    </row>
    <row r="11">
      <c r="A11" s="1" t="s">
        <v>636</v>
      </c>
      <c r="B11" s="1" t="s">
        <v>638</v>
      </c>
      <c r="C11" s="6" t="str">
        <f t="array" ref="C11">XLOOKUP(B11,'planificação'!A:A,'planificação'!B:B,"")</f>
        <v>avançado</v>
      </c>
      <c r="E11" s="6">
        <v>45457.60325231482</v>
      </c>
      <c r="F11" s="1">
        <v>134.0</v>
      </c>
    </row>
    <row r="12">
      <c r="A12" s="1" t="s">
        <v>2834</v>
      </c>
      <c r="B12" s="1" t="s">
        <v>1219</v>
      </c>
      <c r="C12" s="6" t="str">
        <f t="array" ref="C12">XLOOKUP(B12,'planificação'!A:A,'planificação'!B:B,"")</f>
        <v>avançado</v>
      </c>
      <c r="E12" s="6">
        <v>45195.6394212963</v>
      </c>
      <c r="F12" s="1">
        <v>50.0</v>
      </c>
    </row>
    <row r="13">
      <c r="A13" s="1" t="s">
        <v>2453</v>
      </c>
      <c r="B13" s="1" t="s">
        <v>2788</v>
      </c>
      <c r="C13" s="6" t="str">
        <f t="array" ref="C13">XLOOKUP(B13,'planificação'!A:A,'planificação'!B:B,"")</f>
        <v>avançado</v>
      </c>
      <c r="E13" s="6">
        <v>45590.68819444445</v>
      </c>
      <c r="F13" s="1">
        <v>8.0</v>
      </c>
    </row>
    <row r="14">
      <c r="A14" s="1" t="s">
        <v>2835</v>
      </c>
      <c r="B14" s="1" t="s">
        <v>2766</v>
      </c>
      <c r="C14" s="6" t="str">
        <f t="array" ref="C14">XLOOKUP(B14,'planificação'!A:A,'planificação'!B:B,"")</f>
        <v>avançado</v>
      </c>
      <c r="D14" s="6">
        <v>45542.68300925926</v>
      </c>
      <c r="E14" s="6">
        <v>45257.705104166664</v>
      </c>
      <c r="F14" s="1">
        <v>6.0</v>
      </c>
    </row>
    <row r="15">
      <c r="A15" s="1" t="s">
        <v>449</v>
      </c>
      <c r="B15" s="1" t="s">
        <v>451</v>
      </c>
      <c r="C15" s="6" t="str">
        <f t="array" ref="C15">XLOOKUP(B15,'planificação'!A:A,'planificação'!B:B,"")</f>
        <v>avançado</v>
      </c>
      <c r="E15" s="6">
        <v>45414.680914351855</v>
      </c>
      <c r="F15" s="1">
        <v>173.0</v>
      </c>
    </row>
    <row r="16">
      <c r="A16" s="1" t="s">
        <v>2719</v>
      </c>
      <c r="B16" s="1" t="s">
        <v>1192</v>
      </c>
      <c r="C16" s="6" t="str">
        <f t="array" ref="C16">XLOOKUP(B16,'planificação'!A:A,'planificação'!B:B,"")</f>
        <v>avançado</v>
      </c>
      <c r="E16" s="6">
        <v>45575.875914351855</v>
      </c>
      <c r="F16" s="1">
        <v>4.0</v>
      </c>
    </row>
    <row r="17">
      <c r="A17" s="1" t="s">
        <v>96</v>
      </c>
      <c r="B17" s="1" t="s">
        <v>38</v>
      </c>
      <c r="C17" s="6" t="str">
        <f t="array" ref="C17">XLOOKUP(B17,'planificação'!A:A,'planificação'!B:B,"")</f>
        <v>avançado</v>
      </c>
      <c r="D17" s="6">
        <v>45534.785625</v>
      </c>
      <c r="E17" s="6">
        <v>45365.83168981481</v>
      </c>
      <c r="F17" s="1">
        <v>15.0</v>
      </c>
    </row>
    <row r="18">
      <c r="A18" s="1" t="s">
        <v>2836</v>
      </c>
      <c r="B18" s="1" t="s">
        <v>451</v>
      </c>
      <c r="C18" s="6" t="str">
        <f t="array" ref="C18">XLOOKUP(B18,'planificação'!A:A,'planificação'!B:B,"")</f>
        <v>avançado</v>
      </c>
      <c r="D18" s="6">
        <v>45542.680439814816</v>
      </c>
      <c r="E18" s="6">
        <v>45180.931875</v>
      </c>
      <c r="F18" s="1">
        <v>2.0</v>
      </c>
    </row>
    <row r="19">
      <c r="A19" s="1" t="s">
        <v>2837</v>
      </c>
      <c r="B19" s="1" t="s">
        <v>1219</v>
      </c>
      <c r="C19" s="6" t="str">
        <f t="array" ref="C19">XLOOKUP(B19,'planificação'!A:A,'planificação'!B:B,"")</f>
        <v>avançado</v>
      </c>
      <c r="D19" s="6">
        <v>45573.5499537037</v>
      </c>
      <c r="E19" s="6">
        <v>45239.823379629626</v>
      </c>
      <c r="F19" s="1">
        <v>69.0</v>
      </c>
    </row>
    <row r="20">
      <c r="A20" s="1" t="s">
        <v>466</v>
      </c>
      <c r="B20" s="1" t="s">
        <v>56</v>
      </c>
      <c r="C20" s="6" t="str">
        <f t="array" ref="C20">XLOOKUP(B20,'planificação'!A:A,'planificação'!B:B,"")</f>
        <v>avançado</v>
      </c>
      <c r="E20" s="6">
        <v>45415.7934375</v>
      </c>
      <c r="F20" s="1">
        <v>35.0</v>
      </c>
    </row>
    <row r="21">
      <c r="A21" s="1" t="s">
        <v>2472</v>
      </c>
      <c r="B21" s="1" t="s">
        <v>2783</v>
      </c>
      <c r="C21" s="6" t="str">
        <f t="array" ref="C21">XLOOKUP(B21,'planificação'!A:A,'planificação'!B:B,"")</f>
        <v>avançado</v>
      </c>
      <c r="E21" s="6">
        <v>45581.57475694444</v>
      </c>
      <c r="F21" s="1">
        <v>9.0</v>
      </c>
    </row>
    <row r="22">
      <c r="A22" s="1" t="s">
        <v>2838</v>
      </c>
      <c r="B22" s="1" t="s">
        <v>947</v>
      </c>
      <c r="C22" s="6" t="str">
        <f t="array" ref="C22">XLOOKUP(B22,'planificação'!A:A,'planificação'!B:B,"")</f>
        <v>avançado</v>
      </c>
      <c r="D22" s="6">
        <v>45579.8665625</v>
      </c>
      <c r="E22" s="6">
        <v>45313.75480324074</v>
      </c>
      <c r="F22" s="1">
        <v>75.0</v>
      </c>
    </row>
    <row r="23">
      <c r="A23" s="1" t="s">
        <v>1596</v>
      </c>
      <c r="B23" s="1" t="s">
        <v>1192</v>
      </c>
      <c r="C23" s="6" t="str">
        <f t="array" ref="C23">XLOOKUP(B23,'planificação'!A:A,'planificação'!B:B,"")</f>
        <v>avançado</v>
      </c>
      <c r="E23" s="6">
        <v>45548.84396990741</v>
      </c>
      <c r="F23" s="1">
        <v>20.0</v>
      </c>
    </row>
    <row r="24">
      <c r="A24" s="1" t="s">
        <v>2478</v>
      </c>
      <c r="B24" s="1" t="s">
        <v>1192</v>
      </c>
      <c r="C24" s="6" t="str">
        <f t="array" ref="C24">XLOOKUP(B24,'planificação'!A:A,'planificação'!B:B,"")</f>
        <v>avançado</v>
      </c>
      <c r="E24" s="6">
        <v>45589.727430555555</v>
      </c>
      <c r="F24" s="1">
        <v>3.0</v>
      </c>
    </row>
    <row r="25">
      <c r="A25" s="1" t="s">
        <v>1119</v>
      </c>
      <c r="B25" s="1" t="s">
        <v>1121</v>
      </c>
      <c r="C25" s="6" t="str">
        <f t="array" ref="C25">XLOOKUP(B25,'planificação'!A:A,'planificação'!B:B,"")</f>
        <v>avançado</v>
      </c>
      <c r="E25" s="6">
        <v>45512.826053240744</v>
      </c>
      <c r="F25" s="1">
        <v>32.0</v>
      </c>
    </row>
    <row r="26">
      <c r="A26" s="1" t="s">
        <v>2839</v>
      </c>
      <c r="B26" s="1" t="s">
        <v>947</v>
      </c>
      <c r="C26" s="6" t="str">
        <f t="array" ref="C26">XLOOKUP(B26,'planificação'!A:A,'planificação'!B:B,"")</f>
        <v>avançado</v>
      </c>
      <c r="E26" s="6">
        <v>45274.817557870374</v>
      </c>
      <c r="F26" s="1">
        <v>198.0</v>
      </c>
    </row>
    <row r="27">
      <c r="A27" s="1" t="s">
        <v>375</v>
      </c>
      <c r="B27" s="1" t="s">
        <v>56</v>
      </c>
      <c r="C27" s="6" t="str">
        <f t="array" ref="C27">XLOOKUP(B27,'planificação'!A:A,'planificação'!B:B,"")</f>
        <v>avançado</v>
      </c>
      <c r="D27" s="6">
        <v>45492.31994212963</v>
      </c>
      <c r="E27" s="6">
        <v>45404.94065972222</v>
      </c>
      <c r="F27" s="1">
        <v>2.0</v>
      </c>
    </row>
    <row r="28">
      <c r="A28" s="1" t="s">
        <v>2734</v>
      </c>
      <c r="B28" s="1" t="s">
        <v>208</v>
      </c>
      <c r="C28" s="6" t="str">
        <f t="array" ref="C28">XLOOKUP(B28,'planificação'!A:A,'planificação'!B:B,"")</f>
        <v>avançado</v>
      </c>
      <c r="E28" s="6">
        <v>45581.80582175926</v>
      </c>
      <c r="F28" s="1">
        <v>2.0</v>
      </c>
    </row>
    <row r="29">
      <c r="A29" s="1" t="s">
        <v>2840</v>
      </c>
      <c r="B29" s="1" t="s">
        <v>1248</v>
      </c>
      <c r="C29" s="6" t="str">
        <f t="array" ref="C29">XLOOKUP(B29,'planificação'!A:A,'planificação'!B:B,"")</f>
        <v>avançado</v>
      </c>
      <c r="D29" s="6">
        <v>45596.22023148148</v>
      </c>
      <c r="E29" s="6">
        <v>45174.585127314815</v>
      </c>
      <c r="F29" s="1">
        <v>21.0</v>
      </c>
    </row>
    <row r="30">
      <c r="A30" s="1" t="s">
        <v>206</v>
      </c>
      <c r="B30" s="1" t="s">
        <v>208</v>
      </c>
      <c r="C30" s="6" t="str">
        <f t="array" ref="C30">XLOOKUP(B30,'planificação'!A:A,'planificação'!B:B,"")</f>
        <v>avançado</v>
      </c>
      <c r="E30" s="6">
        <v>45386.53229166667</v>
      </c>
      <c r="F30" s="1">
        <v>70.0</v>
      </c>
    </row>
    <row r="31">
      <c r="A31" s="1" t="s">
        <v>1586</v>
      </c>
      <c r="B31" s="1" t="s">
        <v>1219</v>
      </c>
      <c r="C31" s="6" t="str">
        <f t="array" ref="C31">XLOOKUP(B31,'planificação'!A:A,'planificação'!B:B,"")</f>
        <v>avançado</v>
      </c>
      <c r="E31" s="6">
        <v>45548.5483912037</v>
      </c>
      <c r="F31" s="1">
        <v>110.0</v>
      </c>
    </row>
    <row r="32">
      <c r="A32" s="1" t="s">
        <v>2841</v>
      </c>
      <c r="B32" s="1" t="s">
        <v>611</v>
      </c>
      <c r="C32" s="6" t="str">
        <f t="array" ref="C32">XLOOKUP(B32,'planificação'!A:A,'planificação'!B:B,"")</f>
        <v>avançado</v>
      </c>
      <c r="E32" s="6">
        <v>45148.81214120371</v>
      </c>
      <c r="F32" s="1">
        <v>187.0</v>
      </c>
    </row>
    <row r="33">
      <c r="A33" s="1" t="s">
        <v>36</v>
      </c>
      <c r="B33" s="1" t="s">
        <v>38</v>
      </c>
      <c r="C33" s="6" t="str">
        <f t="array" ref="C33">XLOOKUP(B33,'planificação'!A:A,'planificação'!B:B,"")</f>
        <v>avançado</v>
      </c>
      <c r="E33" s="6">
        <v>45357.82980324074</v>
      </c>
      <c r="F33" s="1">
        <v>38.0</v>
      </c>
    </row>
    <row r="34">
      <c r="A34" s="1" t="s">
        <v>2842</v>
      </c>
      <c r="B34" s="1" t="s">
        <v>38</v>
      </c>
      <c r="C34" s="6" t="str">
        <f t="array" ref="C34">XLOOKUP(B34,'planificação'!A:A,'planificação'!B:B,"")</f>
        <v>avançado</v>
      </c>
      <c r="E34" s="6">
        <v>45254.94425925926</v>
      </c>
      <c r="F34" s="1">
        <v>227.0</v>
      </c>
    </row>
    <row r="35">
      <c r="A35" s="1" t="s">
        <v>2843</v>
      </c>
      <c r="B35" s="1" t="s">
        <v>1219</v>
      </c>
      <c r="C35" s="6" t="str">
        <f t="array" ref="C35">XLOOKUP(B35,'planificação'!A:A,'planificação'!B:B,"")</f>
        <v>avançado</v>
      </c>
      <c r="E35" s="6">
        <v>45209.825740740744</v>
      </c>
      <c r="F35" s="1">
        <v>4.0</v>
      </c>
    </row>
    <row r="36">
      <c r="A36" s="1" t="s">
        <v>2639</v>
      </c>
      <c r="B36" s="1" t="s">
        <v>1192</v>
      </c>
      <c r="C36" s="6" t="str">
        <f t="array" ref="C36">XLOOKUP(B36,'planificação'!A:A,'planificação'!B:B,"")</f>
        <v>avançado</v>
      </c>
      <c r="E36" s="6">
        <v>45572.693020833336</v>
      </c>
      <c r="F36" s="1">
        <v>13.0</v>
      </c>
    </row>
    <row r="37">
      <c r="A37" s="1" t="s">
        <v>2844</v>
      </c>
      <c r="B37" s="1" t="s">
        <v>208</v>
      </c>
      <c r="C37" s="6" t="str">
        <f t="array" ref="C37">XLOOKUP(B37,'planificação'!A:A,'planificação'!B:B,"")</f>
        <v>avançado</v>
      </c>
      <c r="E37" s="6">
        <v>45322.879641203705</v>
      </c>
      <c r="F37" s="1">
        <v>137.0</v>
      </c>
    </row>
    <row r="38">
      <c r="A38" s="1" t="s">
        <v>54</v>
      </c>
      <c r="B38" s="1" t="s">
        <v>56</v>
      </c>
      <c r="C38" s="6" t="str">
        <f t="array" ref="C38">XLOOKUP(B38,'planificação'!A:A,'planificação'!B:B,"")</f>
        <v>avançado</v>
      </c>
      <c r="E38" s="6">
        <v>45359.579409722224</v>
      </c>
      <c r="F38" s="1">
        <v>210.0</v>
      </c>
    </row>
    <row r="39">
      <c r="A39" s="1" t="s">
        <v>1622</v>
      </c>
      <c r="B39" s="1" t="s">
        <v>1192</v>
      </c>
      <c r="C39" s="6" t="str">
        <f t="array" ref="C39">XLOOKUP(B39,'planificação'!A:A,'planificação'!B:B,"")</f>
        <v>avançado</v>
      </c>
      <c r="E39" s="6">
        <v>45552.841145833336</v>
      </c>
      <c r="F39" s="1">
        <v>12.0</v>
      </c>
    </row>
    <row r="40">
      <c r="A40" s="1" t="s">
        <v>923</v>
      </c>
      <c r="B40" s="1" t="s">
        <v>38</v>
      </c>
      <c r="C40" s="6" t="str">
        <f t="array" ref="C40">XLOOKUP(B40,'planificação'!A:A,'planificação'!B:B,"")</f>
        <v>avançado</v>
      </c>
      <c r="D40" s="6">
        <v>45517.826365740744</v>
      </c>
      <c r="E40" s="6">
        <v>45488.7941087963</v>
      </c>
      <c r="F40" s="1">
        <v>15.0</v>
      </c>
    </row>
    <row r="41">
      <c r="A41" s="1" t="s">
        <v>1546</v>
      </c>
      <c r="B41" s="1" t="s">
        <v>56</v>
      </c>
      <c r="C41" s="6" t="str">
        <f t="array" ref="C41">XLOOKUP(B41,'planificação'!A:A,'planificação'!B:B,"")</f>
        <v>avançado</v>
      </c>
      <c r="E41" s="6">
        <v>45545.8540625</v>
      </c>
      <c r="F41" s="1">
        <v>42.0</v>
      </c>
    </row>
    <row r="42">
      <c r="A42" s="1" t="s">
        <v>885</v>
      </c>
      <c r="B42" s="1" t="s">
        <v>816</v>
      </c>
      <c r="C42" s="6" t="str">
        <f t="array" ref="C42">XLOOKUP(B42,'planificação'!A:A,'planificação'!B:B,"")</f>
        <v>avançado</v>
      </c>
      <c r="D42" s="6">
        <v>45572.135567129626</v>
      </c>
      <c r="E42" s="6">
        <v>45484.830613425926</v>
      </c>
      <c r="F42" s="1">
        <v>6.0</v>
      </c>
    </row>
    <row r="43">
      <c r="A43" s="1" t="s">
        <v>2845</v>
      </c>
      <c r="B43" s="1" t="s">
        <v>2783</v>
      </c>
      <c r="C43" s="6" t="str">
        <f t="array" ref="C43">XLOOKUP(B43,'planificação'!A:A,'planificação'!B:B,"")</f>
        <v>avançado</v>
      </c>
      <c r="E43" s="6">
        <v>44903.766851851855</v>
      </c>
      <c r="F43" s="1">
        <v>84.0</v>
      </c>
    </row>
    <row r="44">
      <c r="A44" s="1" t="s">
        <v>2846</v>
      </c>
      <c r="B44" s="1" t="s">
        <v>56</v>
      </c>
      <c r="C44" s="6" t="str">
        <f t="array" ref="C44">XLOOKUP(B44,'planificação'!A:A,'planificação'!B:B,"")</f>
        <v>avançado</v>
      </c>
      <c r="D44" s="6">
        <v>45469.87446759259</v>
      </c>
      <c r="E44" s="6">
        <v>45286.60631944444</v>
      </c>
      <c r="F44" s="1">
        <v>10.0</v>
      </c>
    </row>
    <row r="45">
      <c r="A45" s="1" t="s">
        <v>2847</v>
      </c>
      <c r="B45" s="1" t="s">
        <v>451</v>
      </c>
      <c r="C45" s="6" t="str">
        <f t="array" ref="C45">XLOOKUP(B45,'planificação'!A:A,'planificação'!B:B,"")</f>
        <v>avançado</v>
      </c>
      <c r="E45" s="6">
        <v>45179.81215277778</v>
      </c>
      <c r="F45" s="1">
        <v>30.0</v>
      </c>
    </row>
    <row r="46">
      <c r="A46" s="1" t="s">
        <v>2848</v>
      </c>
      <c r="B46" s="1" t="s">
        <v>208</v>
      </c>
      <c r="C46" s="6" t="str">
        <f t="array" ref="C46">XLOOKUP(B46,'planificação'!A:A,'planificação'!B:B,"")</f>
        <v>avançado</v>
      </c>
      <c r="E46" s="6">
        <v>45328.80216435185</v>
      </c>
      <c r="F46" s="1">
        <v>9.0</v>
      </c>
    </row>
    <row r="47">
      <c r="A47" s="1" t="s">
        <v>2649</v>
      </c>
      <c r="B47" s="1" t="s">
        <v>1192</v>
      </c>
      <c r="C47" s="6" t="str">
        <f t="array" ref="C47">XLOOKUP(B47,'planificação'!A:A,'planificação'!B:B,"")</f>
        <v>avançado</v>
      </c>
      <c r="E47" s="6">
        <v>45572.555393518516</v>
      </c>
      <c r="F47" s="1">
        <v>33.0</v>
      </c>
    </row>
    <row r="48">
      <c r="A48" s="1" t="s">
        <v>609</v>
      </c>
      <c r="B48" s="1" t="s">
        <v>611</v>
      </c>
      <c r="C48" s="6" t="str">
        <f t="array" ref="C48">XLOOKUP(B48,'planificação'!A:A,'planificação'!B:B,"")</f>
        <v>avançado</v>
      </c>
      <c r="E48" s="6">
        <v>45450.82131944445</v>
      </c>
      <c r="F48" s="1">
        <v>63.0</v>
      </c>
    </row>
    <row r="49">
      <c r="A49" s="1" t="s">
        <v>2849</v>
      </c>
      <c r="B49" s="1" t="s">
        <v>56</v>
      </c>
      <c r="C49" s="6" t="str">
        <f t="array" ref="C49">XLOOKUP(B49,'planificação'!A:A,'planificação'!B:B,"")</f>
        <v>avançado</v>
      </c>
      <c r="D49" s="6">
        <v>45573.75990740741</v>
      </c>
      <c r="E49" s="6">
        <v>45288.714594907404</v>
      </c>
      <c r="F49" s="1">
        <v>27.0</v>
      </c>
    </row>
    <row r="50">
      <c r="A50" s="1" t="s">
        <v>1639</v>
      </c>
      <c r="B50" s="1" t="s">
        <v>38</v>
      </c>
      <c r="C50" s="6" t="str">
        <f t="array" ref="C50">XLOOKUP(B50,'planificação'!A:A,'planificação'!B:B,"")</f>
        <v>avançado</v>
      </c>
      <c r="E50" s="6">
        <v>45554.56995370371</v>
      </c>
      <c r="F50" s="1">
        <v>10.0</v>
      </c>
    </row>
    <row r="51">
      <c r="A51" s="1" t="s">
        <v>215</v>
      </c>
      <c r="B51" s="1" t="s">
        <v>56</v>
      </c>
      <c r="C51" s="6" t="str">
        <f t="array" ref="C51">XLOOKUP(B51,'planificação'!A:A,'planificação'!B:B,"")</f>
        <v>avançado</v>
      </c>
      <c r="E51" s="6">
        <v>45387.787881944445</v>
      </c>
      <c r="F51" s="1">
        <v>41.0</v>
      </c>
    </row>
    <row r="52">
      <c r="A52" s="1" t="s">
        <v>2850</v>
      </c>
      <c r="B52" s="1" t="s">
        <v>536</v>
      </c>
      <c r="C52" s="6" t="str">
        <f t="array" ref="C52">XLOOKUP(B52,'planificação'!A:A,'planificação'!B:B,"")</f>
        <v>avançado</v>
      </c>
      <c r="E52" s="6">
        <v>45099.83244212963</v>
      </c>
      <c r="F52" s="1">
        <v>3.0</v>
      </c>
    </row>
    <row r="53">
      <c r="A53" s="1" t="s">
        <v>2851</v>
      </c>
      <c r="B53" s="1" t="s">
        <v>208</v>
      </c>
      <c r="C53" s="6" t="str">
        <f t="array" ref="C53">XLOOKUP(B53,'planificação'!A:A,'planificação'!B:B,"")</f>
        <v>avançado</v>
      </c>
      <c r="E53" s="6">
        <v>45180.720613425925</v>
      </c>
      <c r="F53" s="1">
        <v>253.0</v>
      </c>
    </row>
    <row r="54">
      <c r="A54" s="1" t="s">
        <v>2852</v>
      </c>
      <c r="B54" s="1" t="s">
        <v>56</v>
      </c>
      <c r="C54" s="6" t="str">
        <f t="array" ref="C54">XLOOKUP(B54,'planificação'!A:A,'planificação'!B:B,"")</f>
        <v>avançado</v>
      </c>
      <c r="E54" s="6">
        <v>45272.67798611111</v>
      </c>
      <c r="F54" s="1">
        <v>62.0</v>
      </c>
    </row>
    <row r="55">
      <c r="A55" s="1" t="s">
        <v>2853</v>
      </c>
      <c r="B55" s="1" t="s">
        <v>38</v>
      </c>
      <c r="C55" s="6" t="str">
        <f t="array" ref="C55">XLOOKUP(B55,'planificação'!A:A,'planificação'!B:B,"")</f>
        <v>avançado</v>
      </c>
      <c r="E55" s="6">
        <v>45306.81068287037</v>
      </c>
      <c r="F55" s="1">
        <v>181.0</v>
      </c>
    </row>
    <row r="56">
      <c r="A56" s="1" t="s">
        <v>814</v>
      </c>
      <c r="B56" s="1" t="s">
        <v>816</v>
      </c>
      <c r="C56" s="6" t="str">
        <f t="array" ref="C56">XLOOKUP(B56,'planificação'!A:A,'planificação'!B:B,"")</f>
        <v>avançado</v>
      </c>
      <c r="E56" s="6">
        <v>45474.6174537037</v>
      </c>
      <c r="F56" s="1">
        <v>97.0</v>
      </c>
    </row>
    <row r="57">
      <c r="A57" s="1" t="s">
        <v>2854</v>
      </c>
      <c r="B57" s="1" t="s">
        <v>1219</v>
      </c>
      <c r="C57" s="6" t="str">
        <f t="array" ref="C57">XLOOKUP(B57,'planificação'!A:A,'planificação'!B:B,"")</f>
        <v>avançado</v>
      </c>
      <c r="E57" s="6">
        <v>45201.92240740741</v>
      </c>
      <c r="F57" s="1">
        <v>106.0</v>
      </c>
    </row>
    <row r="58">
      <c r="A58" s="1" t="s">
        <v>2748</v>
      </c>
      <c r="B58" s="1" t="s">
        <v>208</v>
      </c>
      <c r="C58" s="6" t="str">
        <f t="array" ref="C58">XLOOKUP(B58,'planificação'!A:A,'planificação'!B:B,"")</f>
        <v>avançado</v>
      </c>
      <c r="E58" s="6">
        <v>45591.5778125</v>
      </c>
      <c r="F58" s="1">
        <v>2.0</v>
      </c>
    </row>
    <row r="59">
      <c r="A59" s="1" t="s">
        <v>2533</v>
      </c>
      <c r="B59" s="1" t="s">
        <v>1192</v>
      </c>
      <c r="C59" s="6" t="str">
        <f t="array" ref="C59">XLOOKUP(B59,'planificação'!A:A,'planificação'!B:B,"")</f>
        <v>avançado</v>
      </c>
      <c r="E59" s="6">
        <v>45595.84195601852</v>
      </c>
      <c r="F59" s="1">
        <v>1.0</v>
      </c>
    </row>
    <row r="60">
      <c r="A60" s="1" t="s">
        <v>2855</v>
      </c>
      <c r="B60" s="1" t="s">
        <v>56</v>
      </c>
      <c r="C60" s="6" t="str">
        <f t="array" ref="C60">XLOOKUP(B60,'planificação'!A:A,'planificação'!B:B,"")</f>
        <v>avançado</v>
      </c>
      <c r="D60" s="6">
        <v>45504.78377314815</v>
      </c>
      <c r="E60" s="6">
        <v>45218.682604166665</v>
      </c>
      <c r="F60" s="1">
        <v>7.0</v>
      </c>
    </row>
    <row r="61">
      <c r="A61" s="1" t="s">
        <v>2856</v>
      </c>
      <c r="B61" s="1" t="s">
        <v>56</v>
      </c>
      <c r="C61" s="6" t="str">
        <f t="array" ref="C61">XLOOKUP(B61,'planificação'!A:A,'planificação'!B:B,"")</f>
        <v>avançado</v>
      </c>
      <c r="E61" s="6">
        <v>45295.76768518519</v>
      </c>
      <c r="F61" s="1">
        <v>192.0</v>
      </c>
    </row>
    <row r="62">
      <c r="A62" s="1" t="s">
        <v>1364</v>
      </c>
      <c r="B62" s="1" t="s">
        <v>1192</v>
      </c>
      <c r="C62" s="6" t="str">
        <f t="array" ref="C62">XLOOKUP(B62,'planificação'!A:A,'planificação'!B:B,"")</f>
        <v>avançado</v>
      </c>
      <c r="E62" s="6">
        <v>45539.663819444446</v>
      </c>
      <c r="F62" s="1">
        <v>62.0</v>
      </c>
    </row>
    <row r="63">
      <c r="A63" s="1" t="s">
        <v>2537</v>
      </c>
      <c r="B63" s="1" t="s">
        <v>2789</v>
      </c>
      <c r="C63" s="6" t="str">
        <f t="array" ref="C63">XLOOKUP(B63,'planificação'!A:A,'planificação'!B:B,"")</f>
        <v>avançado</v>
      </c>
      <c r="E63" s="6">
        <v>45576.59545138889</v>
      </c>
      <c r="F63" s="1">
        <v>19.0</v>
      </c>
    </row>
    <row r="64">
      <c r="A64" s="1" t="s">
        <v>2541</v>
      </c>
      <c r="B64" s="1" t="s">
        <v>2788</v>
      </c>
      <c r="C64" s="6" t="str">
        <f t="array" ref="C64">XLOOKUP(B64,'planificação'!A:A,'planificação'!B:B,"")</f>
        <v>avançado</v>
      </c>
      <c r="E64" s="6">
        <v>45586.58305555556</v>
      </c>
      <c r="F64" s="1">
        <v>7.0</v>
      </c>
    </row>
    <row r="65">
      <c r="A65" s="1" t="s">
        <v>1349</v>
      </c>
      <c r="B65" s="1" t="s">
        <v>1192</v>
      </c>
      <c r="C65" s="6" t="str">
        <f t="array" ref="C65">XLOOKUP(B65,'planificação'!A:A,'planificação'!B:B,"")</f>
        <v>avançado</v>
      </c>
      <c r="E65" s="6">
        <v>45538.736446759256</v>
      </c>
      <c r="F65" s="1">
        <v>77.0</v>
      </c>
    </row>
    <row r="66">
      <c r="A66" s="1" t="s">
        <v>534</v>
      </c>
      <c r="B66" s="1" t="s">
        <v>536</v>
      </c>
      <c r="C66" s="6" t="str">
        <f t="array" ref="C66">XLOOKUP(B66,'planificação'!A:A,'planificação'!B:B,"")</f>
        <v>avançado</v>
      </c>
      <c r="E66" s="6">
        <v>45433.60054398148</v>
      </c>
      <c r="F66" s="1">
        <v>107.0</v>
      </c>
    </row>
    <row r="67">
      <c r="A67" s="1" t="s">
        <v>2857</v>
      </c>
      <c r="B67" s="1" t="s">
        <v>611</v>
      </c>
      <c r="C67" s="6" t="str">
        <f t="array" ref="C67">XLOOKUP(B67,'planificação'!A:A,'planificação'!B:B,"")</f>
        <v>avançado</v>
      </c>
      <c r="E67" s="6">
        <v>45344.78097222222</v>
      </c>
      <c r="F67" s="1">
        <v>115.0</v>
      </c>
    </row>
    <row r="68">
      <c r="A68" s="1" t="s">
        <v>2858</v>
      </c>
      <c r="B68" s="1" t="s">
        <v>56</v>
      </c>
      <c r="C68" s="6" t="str">
        <f t="array" ref="C68">XLOOKUP(B68,'planificação'!A:A,'planificação'!B:B,"")</f>
        <v>avançado</v>
      </c>
      <c r="E68" s="6">
        <v>44967.52991898148</v>
      </c>
      <c r="F68" s="1">
        <v>563.0</v>
      </c>
    </row>
    <row r="69">
      <c r="A69" s="1" t="s">
        <v>2859</v>
      </c>
      <c r="B69" s="1" t="s">
        <v>1121</v>
      </c>
      <c r="C69" s="6" t="str">
        <f t="array" ref="C69">XLOOKUP(B69,'planificação'!A:A,'planificação'!B:B,"")</f>
        <v>avançado</v>
      </c>
      <c r="E69" s="6">
        <v>45153.56072916667</v>
      </c>
      <c r="F69" s="1">
        <v>40.0</v>
      </c>
    </row>
    <row r="70">
      <c r="A70" s="1" t="s">
        <v>2860</v>
      </c>
      <c r="B70" s="1" t="s">
        <v>1248</v>
      </c>
      <c r="C70" s="6" t="str">
        <f t="array" ref="C70">XLOOKUP(B70,'planificação'!A:A,'planificação'!B:B,"")</f>
        <v>avançado</v>
      </c>
      <c r="E70" s="6">
        <v>45173.90912037037</v>
      </c>
      <c r="F70" s="1">
        <v>30.0</v>
      </c>
    </row>
    <row r="71">
      <c r="A71" s="1" t="s">
        <v>767</v>
      </c>
      <c r="B71" s="1" t="s">
        <v>769</v>
      </c>
      <c r="C71" s="6" t="str">
        <f t="array" ref="C71">XLOOKUP(B71,'planificação'!A:A,'planificação'!B:B,"")</f>
        <v>avançado</v>
      </c>
      <c r="E71" s="6">
        <v>45473.6199537037</v>
      </c>
      <c r="F71" s="1">
        <v>109.0</v>
      </c>
    </row>
    <row r="72">
      <c r="A72" s="1" t="s">
        <v>1624</v>
      </c>
      <c r="B72" s="1" t="s">
        <v>1192</v>
      </c>
      <c r="C72" s="6" t="str">
        <f t="array" ref="C72">XLOOKUP(B72,'planificação'!A:A,'planificação'!B:B,"")</f>
        <v>avançado</v>
      </c>
      <c r="E72" s="6">
        <v>45552.86792824074</v>
      </c>
      <c r="F72" s="1">
        <v>30.0</v>
      </c>
    </row>
    <row r="73">
      <c r="A73" s="1" t="s">
        <v>1246</v>
      </c>
      <c r="B73" s="1" t="s">
        <v>1248</v>
      </c>
      <c r="C73" s="6" t="str">
        <f t="array" ref="C73">XLOOKUP(B73,'planificação'!A:A,'planificação'!B:B,"")</f>
        <v>avançado</v>
      </c>
      <c r="E73" s="6">
        <v>45530.49508101852</v>
      </c>
      <c r="F73" s="1">
        <v>110.0</v>
      </c>
    </row>
    <row r="74">
      <c r="A74" s="1" t="s">
        <v>1197</v>
      </c>
      <c r="B74" s="1" t="s">
        <v>56</v>
      </c>
      <c r="C74" s="6" t="str">
        <f t="array" ref="C74">XLOOKUP(B74,'planificação'!A:A,'planificação'!B:B,"")</f>
        <v>avançado</v>
      </c>
      <c r="E74" s="6">
        <v>45524.75388888889</v>
      </c>
      <c r="F74" s="1">
        <v>41.0</v>
      </c>
    </row>
    <row r="75">
      <c r="A75" s="1" t="s">
        <v>2861</v>
      </c>
      <c r="B75" s="1" t="s">
        <v>12</v>
      </c>
      <c r="C75" s="6" t="str">
        <f t="array" ref="C75">XLOOKUP(B75,'planificação'!A:A,'planificação'!B:B,"")</f>
        <v>básico</v>
      </c>
      <c r="D75" s="6">
        <v>45492.25740740741</v>
      </c>
      <c r="E75" s="6">
        <v>45315.51436342593</v>
      </c>
      <c r="F75" s="1">
        <v>3.0</v>
      </c>
    </row>
    <row r="76">
      <c r="A76" s="1" t="s">
        <v>1105</v>
      </c>
      <c r="B76" s="1" t="s">
        <v>362</v>
      </c>
      <c r="C76" s="6" t="str">
        <f t="array" ref="C76">XLOOKUP(B76,'planificação'!A:A,'planificação'!B:B,"")</f>
        <v>básico</v>
      </c>
      <c r="E76" s="6">
        <v>45511.82298611111</v>
      </c>
      <c r="F76" s="1">
        <v>9.0</v>
      </c>
    </row>
    <row r="77">
      <c r="A77" s="1" t="s">
        <v>1010</v>
      </c>
      <c r="B77" s="1" t="s">
        <v>362</v>
      </c>
      <c r="C77" s="6" t="str">
        <f t="array" ref="C77">XLOOKUP(B77,'planificação'!A:A,'planificação'!B:B,"")</f>
        <v>básico</v>
      </c>
      <c r="E77" s="6">
        <v>45501.85899305555</v>
      </c>
      <c r="F77" s="1">
        <v>49.0</v>
      </c>
    </row>
    <row r="78">
      <c r="A78" s="1" t="s">
        <v>1162</v>
      </c>
      <c r="B78" s="1" t="s">
        <v>170</v>
      </c>
      <c r="C78" s="6" t="str">
        <f t="array" ref="C78">XLOOKUP(B78,'planificação'!A:A,'planificação'!B:B,"")</f>
        <v>básico</v>
      </c>
      <c r="E78" s="6">
        <v>45518.69788194444</v>
      </c>
      <c r="F78" s="1">
        <v>41.0</v>
      </c>
    </row>
    <row r="79">
      <c r="A79" s="1" t="s">
        <v>2862</v>
      </c>
      <c r="B79" s="1" t="s">
        <v>12</v>
      </c>
      <c r="C79" s="6" t="str">
        <f t="array" ref="C79">XLOOKUP(B79,'planificação'!A:A,'planificação'!B:B,"")</f>
        <v>básico</v>
      </c>
      <c r="D79" s="6">
        <v>45477.882210648146</v>
      </c>
      <c r="E79" s="6">
        <v>45195.829722222225</v>
      </c>
      <c r="F79" s="1">
        <v>4.0</v>
      </c>
    </row>
    <row r="80">
      <c r="A80" s="1" t="s">
        <v>1277</v>
      </c>
      <c r="B80" s="1" t="s">
        <v>362</v>
      </c>
      <c r="C80" s="6" t="str">
        <f t="array" ref="C80">XLOOKUP(B80,'planificação'!A:A,'planificação'!B:B,"")</f>
        <v>básico</v>
      </c>
      <c r="E80" s="6">
        <v>45531.88185185185</v>
      </c>
      <c r="F80" s="1">
        <v>18.0</v>
      </c>
    </row>
    <row r="81">
      <c r="A81" s="1" t="s">
        <v>1704</v>
      </c>
      <c r="B81" s="1" t="s">
        <v>517</v>
      </c>
      <c r="C81" s="6" t="str">
        <f t="array" ref="C81">XLOOKUP(B81,'planificação'!A:A,'planificação'!B:B,"")</f>
        <v>básico</v>
      </c>
      <c r="D81" s="6">
        <v>45562.71130787037</v>
      </c>
      <c r="E81" s="6">
        <v>45560.01744212963</v>
      </c>
      <c r="F81" s="1">
        <v>8.0</v>
      </c>
    </row>
    <row r="82">
      <c r="A82" s="1" t="s">
        <v>1366</v>
      </c>
      <c r="B82" s="1" t="s">
        <v>170</v>
      </c>
      <c r="C82" s="6" t="str">
        <f t="array" ref="C82">XLOOKUP(B82,'planificação'!A:A,'planificação'!B:B,"")</f>
        <v>básico</v>
      </c>
      <c r="E82" s="6">
        <v>45539.74989583333</v>
      </c>
      <c r="F82" s="1">
        <v>39.0</v>
      </c>
    </row>
    <row r="83">
      <c r="A83" s="1" t="s">
        <v>2863</v>
      </c>
      <c r="B83" s="1" t="s">
        <v>12</v>
      </c>
      <c r="C83" s="6" t="str">
        <f t="array" ref="C83">XLOOKUP(B83,'planificação'!A:A,'planificação'!B:B,"")</f>
        <v>básico</v>
      </c>
      <c r="E83" s="6">
        <v>45154.88928240741</v>
      </c>
      <c r="F83" s="1">
        <v>27.0</v>
      </c>
    </row>
    <row r="84">
      <c r="A84" s="1" t="s">
        <v>895</v>
      </c>
      <c r="B84" s="1" t="s">
        <v>170</v>
      </c>
      <c r="C84" s="6" t="str">
        <f t="array" ref="C84">XLOOKUP(B84,'planificação'!A:A,'planificação'!B:B,"")</f>
        <v>básico</v>
      </c>
      <c r="E84" s="6">
        <v>45485.64333333333</v>
      </c>
      <c r="F84" s="1">
        <v>36.0</v>
      </c>
    </row>
    <row r="85">
      <c r="A85" s="1" t="s">
        <v>2864</v>
      </c>
      <c r="B85" s="1" t="s">
        <v>12</v>
      </c>
      <c r="C85" s="6" t="str">
        <f t="array" ref="C85">XLOOKUP(B85,'planificação'!A:A,'planificação'!B:B,"")</f>
        <v>básico</v>
      </c>
      <c r="D85" s="6">
        <v>45473.7971875</v>
      </c>
      <c r="E85" s="6">
        <v>45279.8312037037</v>
      </c>
      <c r="F85" s="1">
        <v>4.0</v>
      </c>
    </row>
    <row r="86">
      <c r="A86" s="1" t="s">
        <v>871</v>
      </c>
      <c r="B86" s="1" t="s">
        <v>170</v>
      </c>
      <c r="C86" s="6" t="str">
        <f t="array" ref="C86">XLOOKUP(B86,'planificação'!A:A,'planificação'!B:B,"")</f>
        <v>básico</v>
      </c>
      <c r="E86" s="6">
        <v>45483.477627314816</v>
      </c>
      <c r="F86" s="1">
        <v>49.0</v>
      </c>
    </row>
    <row r="87">
      <c r="A87" s="1" t="s">
        <v>2443</v>
      </c>
      <c r="B87" s="1" t="s">
        <v>225</v>
      </c>
      <c r="C87" s="6" t="str">
        <f t="array" ref="C87">XLOOKUP(B87,'planificação'!A:A,'planificação'!B:B,"")</f>
        <v>básico</v>
      </c>
      <c r="E87" s="6">
        <v>45582.70394675926</v>
      </c>
      <c r="F87" s="1">
        <v>10.0</v>
      </c>
    </row>
    <row r="88">
      <c r="A88" s="1" t="s">
        <v>1655</v>
      </c>
      <c r="B88" s="1" t="s">
        <v>12</v>
      </c>
      <c r="C88" s="6" t="str">
        <f t="array" ref="C88">XLOOKUP(B88,'planificação'!A:A,'planificação'!B:B,"")</f>
        <v>básico</v>
      </c>
      <c r="E88" s="6">
        <v>45558.70302083333</v>
      </c>
      <c r="F88" s="1">
        <v>28.0</v>
      </c>
    </row>
    <row r="89">
      <c r="A89" s="1" t="s">
        <v>984</v>
      </c>
      <c r="B89" s="1" t="s">
        <v>12</v>
      </c>
      <c r="C89" s="6" t="str">
        <f t="array" ref="C89">XLOOKUP(B89,'planificação'!A:A,'planificação'!B:B,"")</f>
        <v>básico</v>
      </c>
      <c r="E89" s="6">
        <v>45498.59263888889</v>
      </c>
      <c r="F89" s="1">
        <v>53.0</v>
      </c>
    </row>
    <row r="90">
      <c r="A90" s="1" t="s">
        <v>877</v>
      </c>
      <c r="B90" s="1" t="s">
        <v>170</v>
      </c>
      <c r="C90" s="6" t="str">
        <f t="array" ref="C90">XLOOKUP(B90,'planificação'!A:A,'planificação'!B:B,"")</f>
        <v>básico</v>
      </c>
      <c r="E90" s="6">
        <v>45483.82681712963</v>
      </c>
      <c r="F90" s="1">
        <v>75.0</v>
      </c>
    </row>
    <row r="91">
      <c r="A91" s="1" t="s">
        <v>1333</v>
      </c>
      <c r="B91" s="1" t="s">
        <v>170</v>
      </c>
      <c r="C91" s="6" t="str">
        <f t="array" ref="C91">XLOOKUP(B91,'planificação'!A:A,'planificação'!B:B,"")</f>
        <v>básico</v>
      </c>
      <c r="E91" s="6">
        <v>45537.52643518519</v>
      </c>
      <c r="F91" s="1">
        <v>29.0</v>
      </c>
    </row>
    <row r="92">
      <c r="A92" s="1" t="s">
        <v>2865</v>
      </c>
      <c r="B92" s="1" t="s">
        <v>362</v>
      </c>
      <c r="C92" s="6" t="str">
        <f t="array" ref="C92">XLOOKUP(B92,'planificação'!A:A,'planificação'!B:B,"")</f>
        <v>básico</v>
      </c>
      <c r="E92" s="6">
        <v>45337.84914351852</v>
      </c>
      <c r="F92" s="1">
        <v>203.0</v>
      </c>
    </row>
    <row r="93">
      <c r="A93" s="1" t="s">
        <v>1356</v>
      </c>
      <c r="B93" s="1" t="s">
        <v>170</v>
      </c>
      <c r="C93" s="6" t="str">
        <f t="array" ref="C93">XLOOKUP(B93,'planificação'!A:A,'planificação'!B:B,"")</f>
        <v>básico</v>
      </c>
      <c r="E93" s="6">
        <v>45538.892743055556</v>
      </c>
      <c r="F93" s="1">
        <v>13.0</v>
      </c>
    </row>
    <row r="94">
      <c r="A94" s="1" t="s">
        <v>1343</v>
      </c>
      <c r="B94" s="1" t="s">
        <v>205</v>
      </c>
      <c r="C94" s="6" t="str">
        <f t="array" ref="C94">XLOOKUP(B94,'planificação'!A:A,'planificação'!B:B,"")</f>
        <v>básico</v>
      </c>
      <c r="E94" s="6">
        <v>45537.82986111111</v>
      </c>
      <c r="F94" s="1">
        <v>35.0</v>
      </c>
    </row>
    <row r="95">
      <c r="A95" s="1" t="s">
        <v>425</v>
      </c>
      <c r="B95" s="1" t="s">
        <v>12</v>
      </c>
      <c r="C95" s="6" t="str">
        <f t="array" ref="C95">XLOOKUP(B95,'planificação'!A:A,'planificação'!B:B,"")</f>
        <v>básico</v>
      </c>
      <c r="D95" s="6">
        <v>45589.257743055554</v>
      </c>
      <c r="E95" s="6">
        <v>45411.87982638889</v>
      </c>
      <c r="F95" s="1">
        <v>23.0</v>
      </c>
    </row>
    <row r="96">
      <c r="A96" s="1" t="s">
        <v>197</v>
      </c>
      <c r="B96" s="1" t="s">
        <v>12</v>
      </c>
      <c r="C96" s="6" t="str">
        <f t="array" ref="C96">XLOOKUP(B96,'planificação'!A:A,'planificação'!B:B,"")</f>
        <v>básico</v>
      </c>
      <c r="D96" s="6">
        <v>45574.588113425925</v>
      </c>
      <c r="E96" s="6">
        <v>45383.78140046296</v>
      </c>
      <c r="F96" s="1">
        <v>15.0</v>
      </c>
    </row>
    <row r="97">
      <c r="A97" s="1" t="s">
        <v>2866</v>
      </c>
      <c r="B97" s="1" t="s">
        <v>12</v>
      </c>
      <c r="C97" s="6" t="str">
        <f t="array" ref="C97">XLOOKUP(B97,'planificação'!A:A,'planificação'!B:B,"")</f>
        <v>básico</v>
      </c>
      <c r="E97" s="6">
        <v>45210.47047453704</v>
      </c>
      <c r="F97" s="1">
        <v>86.0</v>
      </c>
    </row>
    <row r="98">
      <c r="A98" s="1" t="s">
        <v>1275</v>
      </c>
      <c r="B98" s="1" t="s">
        <v>170</v>
      </c>
      <c r="C98" s="6" t="str">
        <f t="array" ref="C98">XLOOKUP(B98,'planificação'!A:A,'planificação'!B:B,"")</f>
        <v>básico</v>
      </c>
      <c r="E98" s="6">
        <v>45531.84371527778</v>
      </c>
      <c r="F98" s="1">
        <v>83.0</v>
      </c>
    </row>
    <row r="99">
      <c r="A99" s="1" t="s">
        <v>2444</v>
      </c>
      <c r="B99" s="1" t="s">
        <v>170</v>
      </c>
      <c r="C99" s="6" t="str">
        <f t="array" ref="C99">XLOOKUP(B99,'planificação'!A:A,'planificação'!B:B,"")</f>
        <v>básico</v>
      </c>
      <c r="E99" s="6">
        <v>45567.5975</v>
      </c>
      <c r="F99" s="1">
        <v>19.0</v>
      </c>
    </row>
    <row r="100">
      <c r="A100" s="1" t="s">
        <v>1712</v>
      </c>
      <c r="B100" s="1" t="s">
        <v>1714</v>
      </c>
      <c r="C100" s="6" t="str">
        <f t="array" ref="C100">XLOOKUP(B100,'planificação'!A:A,'planificação'!B:B,"")</f>
        <v>básico</v>
      </c>
      <c r="E100" s="6">
        <v>45560.73050925926</v>
      </c>
      <c r="F100" s="1">
        <v>12.0</v>
      </c>
    </row>
    <row r="101">
      <c r="A101" s="1" t="s">
        <v>2867</v>
      </c>
      <c r="B101" s="1" t="s">
        <v>12</v>
      </c>
      <c r="C101" s="6" t="str">
        <f t="array" ref="C101">XLOOKUP(B101,'planificação'!A:A,'planificação'!B:B,"")</f>
        <v>básico</v>
      </c>
      <c r="E101" s="6">
        <v>45149.88791666667</v>
      </c>
      <c r="F101" s="1">
        <v>178.0</v>
      </c>
    </row>
    <row r="102">
      <c r="A102" s="1" t="s">
        <v>411</v>
      </c>
      <c r="B102" s="1" t="s">
        <v>12</v>
      </c>
      <c r="C102" s="6" t="str">
        <f t="array" ref="C102">XLOOKUP(B102,'planificação'!A:A,'planificação'!B:B,"")</f>
        <v>básico</v>
      </c>
      <c r="D102" s="6">
        <v>45490.764560185184</v>
      </c>
      <c r="E102" s="6">
        <v>45407.85707175926</v>
      </c>
      <c r="F102" s="1">
        <v>4.0</v>
      </c>
    </row>
    <row r="103">
      <c r="A103" s="1" t="s">
        <v>2868</v>
      </c>
      <c r="B103" s="1" t="s">
        <v>362</v>
      </c>
      <c r="C103" s="6" t="str">
        <f t="array" ref="C103">XLOOKUP(B103,'planificação'!A:A,'planificação'!B:B,"")</f>
        <v>básico</v>
      </c>
      <c r="D103" s="6">
        <v>45483.72236111111</v>
      </c>
      <c r="E103" s="6">
        <v>45316.812002314815</v>
      </c>
      <c r="F103" s="1">
        <v>1.0</v>
      </c>
    </row>
    <row r="104">
      <c r="A104" s="1" t="s">
        <v>853</v>
      </c>
      <c r="B104" s="1" t="s">
        <v>12</v>
      </c>
      <c r="C104" s="6" t="str">
        <f t="array" ref="C104">XLOOKUP(B104,'planificação'!A:A,'planificação'!B:B,"")</f>
        <v>básico</v>
      </c>
      <c r="E104" s="6">
        <v>45481.60114583333</v>
      </c>
      <c r="F104" s="1">
        <v>11.0</v>
      </c>
    </row>
    <row r="105">
      <c r="A105" s="1" t="s">
        <v>1325</v>
      </c>
      <c r="B105" s="1" t="s">
        <v>170</v>
      </c>
      <c r="C105" s="6" t="str">
        <f t="array" ref="C105">XLOOKUP(B105,'planificação'!A:A,'planificação'!B:B,"")</f>
        <v>básico</v>
      </c>
      <c r="E105" s="6">
        <v>45534.855266203704</v>
      </c>
      <c r="F105" s="1">
        <v>18.0</v>
      </c>
    </row>
    <row r="106">
      <c r="A106" s="1" t="s">
        <v>645</v>
      </c>
      <c r="B106" s="1" t="s">
        <v>170</v>
      </c>
      <c r="C106" s="6" t="str">
        <f t="array" ref="C106">XLOOKUP(B106,'planificação'!A:A,'planificação'!B:B,"")</f>
        <v>básico</v>
      </c>
      <c r="E106" s="6">
        <v>45457.758564814816</v>
      </c>
      <c r="F106" s="1">
        <v>61.0</v>
      </c>
    </row>
    <row r="107">
      <c r="A107" s="1" t="s">
        <v>1166</v>
      </c>
      <c r="B107" s="1" t="s">
        <v>170</v>
      </c>
      <c r="C107" s="6" t="str">
        <f t="array" ref="C107">XLOOKUP(B107,'planificação'!A:A,'planificação'!B:B,"")</f>
        <v>básico</v>
      </c>
      <c r="E107" s="6">
        <v>45518.76335648148</v>
      </c>
      <c r="F107" s="1">
        <v>9.0</v>
      </c>
    </row>
    <row r="108">
      <c r="A108" s="1" t="s">
        <v>339</v>
      </c>
      <c r="B108" s="1" t="s">
        <v>341</v>
      </c>
      <c r="C108" s="6" t="str">
        <f t="array" ref="C108">XLOOKUP(B108,'planificação'!A:A,'planificação'!B:B,"")</f>
        <v>básico</v>
      </c>
      <c r="E108" s="6">
        <v>45400.67596064815</v>
      </c>
      <c r="F108" s="1">
        <v>5.0</v>
      </c>
    </row>
    <row r="109">
      <c r="A109" s="1" t="s">
        <v>2869</v>
      </c>
      <c r="B109" s="1" t="s">
        <v>170</v>
      </c>
      <c r="C109" s="6" t="str">
        <f t="array" ref="C109">XLOOKUP(B109,'planificação'!A:A,'planificação'!B:B,"")</f>
        <v>básico</v>
      </c>
      <c r="E109" s="6">
        <v>45338.72689814815</v>
      </c>
      <c r="F109" s="1">
        <v>35.0</v>
      </c>
    </row>
    <row r="110">
      <c r="A110" s="1" t="s">
        <v>342</v>
      </c>
      <c r="B110" s="1" t="s">
        <v>12</v>
      </c>
      <c r="C110" s="6" t="str">
        <f t="array" ref="C110">XLOOKUP(B110,'planificação'!A:A,'planificação'!B:B,"")</f>
        <v>básico</v>
      </c>
      <c r="E110" s="6">
        <v>45400.68347222222</v>
      </c>
      <c r="F110" s="1">
        <v>90.0</v>
      </c>
    </row>
    <row r="111">
      <c r="A111" s="1" t="s">
        <v>2870</v>
      </c>
      <c r="B111" s="1" t="s">
        <v>12</v>
      </c>
      <c r="C111" s="6" t="str">
        <f t="array" ref="C111">XLOOKUP(B111,'planificação'!A:A,'planificação'!B:B,"")</f>
        <v>básico</v>
      </c>
      <c r="E111" s="6">
        <v>45161.71144675926</v>
      </c>
      <c r="F111" s="1">
        <v>3.0</v>
      </c>
    </row>
    <row r="112">
      <c r="A112" s="1" t="s">
        <v>2871</v>
      </c>
      <c r="B112" s="1" t="s">
        <v>12</v>
      </c>
      <c r="C112" s="6" t="str">
        <f t="array" ref="C112">XLOOKUP(B112,'planificação'!A:A,'planificação'!B:B,"")</f>
        <v>básico</v>
      </c>
      <c r="D112" s="6">
        <v>45513.76278935185</v>
      </c>
      <c r="E112" s="6">
        <v>45348.83013888889</v>
      </c>
      <c r="F112" s="1">
        <v>8.0</v>
      </c>
    </row>
    <row r="113">
      <c r="A113" s="1" t="s">
        <v>1772</v>
      </c>
      <c r="B113" s="1" t="s">
        <v>17</v>
      </c>
      <c r="C113" s="6" t="str">
        <f t="array" ref="C113">XLOOKUP(B113,'planificação'!A:A,'planificação'!B:B,"")</f>
        <v>básico</v>
      </c>
      <c r="E113" s="6">
        <v>45565.7544212963</v>
      </c>
      <c r="F113" s="1">
        <v>17.0</v>
      </c>
    </row>
    <row r="114">
      <c r="A114" s="1" t="s">
        <v>539</v>
      </c>
      <c r="B114" s="1" t="s">
        <v>17</v>
      </c>
      <c r="C114" s="6" t="str">
        <f t="array" ref="C114">XLOOKUP(B114,'planificação'!A:A,'planificação'!B:B,"")</f>
        <v>básico</v>
      </c>
      <c r="E114" s="6">
        <v>45433.7833912037</v>
      </c>
      <c r="F114" s="1">
        <v>18.0</v>
      </c>
    </row>
    <row r="115">
      <c r="A115" s="1" t="s">
        <v>1132</v>
      </c>
      <c r="B115" s="1" t="s">
        <v>12</v>
      </c>
      <c r="C115" s="6" t="str">
        <f t="array" ref="C115">XLOOKUP(B115,'planificação'!A:A,'planificação'!B:B,"")</f>
        <v>básico</v>
      </c>
      <c r="E115" s="6">
        <v>45513.81487268519</v>
      </c>
      <c r="F115" s="1">
        <v>63.0</v>
      </c>
    </row>
    <row r="116">
      <c r="A116" s="1" t="s">
        <v>2872</v>
      </c>
      <c r="B116" s="1" t="s">
        <v>12</v>
      </c>
      <c r="C116" s="6" t="str">
        <f t="array" ref="C116">XLOOKUP(B116,'planificação'!A:A,'planificação'!B:B,"")</f>
        <v>básico</v>
      </c>
      <c r="D116" s="6">
        <v>45562.24015046296</v>
      </c>
      <c r="E116" s="6">
        <v>45351.78266203704</v>
      </c>
      <c r="F116" s="1">
        <v>30.0</v>
      </c>
    </row>
    <row r="117">
      <c r="A117" s="1" t="s">
        <v>1562</v>
      </c>
      <c r="B117" s="1" t="s">
        <v>170</v>
      </c>
      <c r="C117" s="6" t="str">
        <f t="array" ref="C117">XLOOKUP(B117,'planificação'!A:A,'planificação'!B:B,"")</f>
        <v>básico</v>
      </c>
      <c r="E117" s="6">
        <v>45546.759675925925</v>
      </c>
      <c r="F117" s="1">
        <v>59.0</v>
      </c>
    </row>
    <row r="118">
      <c r="A118" s="1" t="s">
        <v>267</v>
      </c>
      <c r="B118" s="1" t="s">
        <v>12</v>
      </c>
      <c r="C118" s="6" t="str">
        <f t="array" ref="C118">XLOOKUP(B118,'planificação'!A:A,'planificação'!B:B,"")</f>
        <v>básico</v>
      </c>
      <c r="E118" s="6">
        <v>45391.619166666664</v>
      </c>
      <c r="F118" s="1">
        <v>30.0</v>
      </c>
    </row>
    <row r="119">
      <c r="A119" s="1" t="s">
        <v>1103</v>
      </c>
      <c r="B119" s="1" t="s">
        <v>170</v>
      </c>
      <c r="C119" s="6" t="str">
        <f t="array" ref="C119">XLOOKUP(B119,'planificação'!A:A,'planificação'!B:B,"")</f>
        <v>básico</v>
      </c>
      <c r="E119" s="6">
        <v>45511.76472222222</v>
      </c>
      <c r="F119" s="1">
        <v>111.0</v>
      </c>
    </row>
    <row r="120">
      <c r="A120" s="1" t="s">
        <v>354</v>
      </c>
      <c r="B120" s="1" t="s">
        <v>12</v>
      </c>
      <c r="C120" s="6" t="str">
        <f t="array" ref="C120">XLOOKUP(B120,'planificação'!A:A,'planificação'!B:B,"")</f>
        <v>básico</v>
      </c>
      <c r="E120" s="6">
        <v>45401.62878472222</v>
      </c>
      <c r="F120" s="1">
        <v>68.0</v>
      </c>
    </row>
    <row r="121">
      <c r="A121" s="1" t="s">
        <v>2722</v>
      </c>
      <c r="B121" s="1" t="s">
        <v>12</v>
      </c>
      <c r="C121" s="6" t="str">
        <f t="array" ref="C121">XLOOKUP(B121,'planificação'!A:A,'planificação'!B:B,"")</f>
        <v>básico</v>
      </c>
      <c r="E121" s="6">
        <v>45568.85288194445</v>
      </c>
      <c r="F121" s="1">
        <v>3.0</v>
      </c>
    </row>
    <row r="122">
      <c r="A122" s="1" t="s">
        <v>652</v>
      </c>
      <c r="B122" s="1" t="s">
        <v>12</v>
      </c>
      <c r="C122" s="6" t="str">
        <f t="array" ref="C122">XLOOKUP(B122,'planificação'!A:A,'planificação'!B:B,"")</f>
        <v>básico</v>
      </c>
      <c r="D122" s="6">
        <v>45495.096354166664</v>
      </c>
      <c r="E122" s="6">
        <v>45460.49116898148</v>
      </c>
      <c r="F122" s="1">
        <v>11.0</v>
      </c>
    </row>
    <row r="123">
      <c r="A123" s="1" t="s">
        <v>744</v>
      </c>
      <c r="B123" s="1" t="s">
        <v>17</v>
      </c>
      <c r="C123" s="6" t="str">
        <f t="array" ref="C123">XLOOKUP(B123,'planificação'!A:A,'planificação'!B:B,"")</f>
        <v>básico</v>
      </c>
      <c r="D123" s="6">
        <v>45508.64105324074</v>
      </c>
      <c r="E123" s="6">
        <v>45468.72175925926</v>
      </c>
      <c r="F123" s="1">
        <v>28.0</v>
      </c>
    </row>
    <row r="124">
      <c r="A124" s="1" t="s">
        <v>2873</v>
      </c>
      <c r="B124" s="1" t="s">
        <v>17</v>
      </c>
      <c r="C124" s="6" t="str">
        <f t="array" ref="C124">XLOOKUP(B124,'planificação'!A:A,'planificação'!B:B,"")</f>
        <v>básico</v>
      </c>
      <c r="E124" s="6">
        <v>45295.56422453704</v>
      </c>
      <c r="F124" s="1">
        <v>33.0</v>
      </c>
    </row>
    <row r="125">
      <c r="A125" s="1" t="s">
        <v>1265</v>
      </c>
      <c r="B125" s="1" t="s">
        <v>17</v>
      </c>
      <c r="C125" s="6" t="str">
        <f t="array" ref="C125">XLOOKUP(B125,'planificação'!A:A,'planificação'!B:B,"")</f>
        <v>básico</v>
      </c>
      <c r="E125" s="6">
        <v>45530.88018518518</v>
      </c>
      <c r="F125" s="1">
        <v>51.0</v>
      </c>
    </row>
    <row r="126">
      <c r="A126" s="1" t="s">
        <v>2874</v>
      </c>
      <c r="B126" s="1" t="s">
        <v>12</v>
      </c>
      <c r="C126" s="6" t="str">
        <f t="array" ref="C126">XLOOKUP(B126,'planificação'!A:A,'planificação'!B:B,"")</f>
        <v>básico</v>
      </c>
      <c r="D126" s="6">
        <v>45481.75283564815</v>
      </c>
      <c r="E126" s="6">
        <v>45271.70211805555</v>
      </c>
      <c r="F126" s="1">
        <v>4.0</v>
      </c>
    </row>
    <row r="127">
      <c r="A127" s="1" t="s">
        <v>1230</v>
      </c>
      <c r="B127" s="1" t="s">
        <v>17</v>
      </c>
      <c r="C127" s="6" t="str">
        <f t="array" ref="C127">XLOOKUP(B127,'planificação'!A:A,'planificação'!B:B,"")</f>
        <v>básico</v>
      </c>
      <c r="E127" s="6">
        <v>45526.658425925925</v>
      </c>
      <c r="F127" s="1">
        <v>70.0</v>
      </c>
    </row>
    <row r="128">
      <c r="A128" s="1" t="s">
        <v>732</v>
      </c>
      <c r="B128" s="1" t="s">
        <v>170</v>
      </c>
      <c r="C128" s="6" t="str">
        <f t="array" ref="C128">XLOOKUP(B128,'planificação'!A:A,'planificação'!B:B,"")</f>
        <v>básico</v>
      </c>
      <c r="E128" s="6">
        <v>45467.685115740744</v>
      </c>
      <c r="F128" s="1">
        <v>61.0</v>
      </c>
    </row>
    <row r="129">
      <c r="A129" s="1" t="s">
        <v>869</v>
      </c>
      <c r="B129" s="1" t="s">
        <v>170</v>
      </c>
      <c r="C129" s="6" t="str">
        <f t="array" ref="C129">XLOOKUP(B129,'planificação'!A:A,'planificação'!B:B,"")</f>
        <v>básico</v>
      </c>
      <c r="E129" s="6">
        <v>45482.90530092592</v>
      </c>
      <c r="F129" s="1">
        <v>9.0</v>
      </c>
    </row>
    <row r="130">
      <c r="A130" s="1" t="s">
        <v>2875</v>
      </c>
      <c r="B130" s="1" t="s">
        <v>225</v>
      </c>
      <c r="C130" s="6" t="str">
        <f t="array" ref="C130">XLOOKUP(B130,'planificação'!A:A,'planificação'!B:B,"")</f>
        <v>básico</v>
      </c>
      <c r="E130" s="6">
        <v>45341.841365740744</v>
      </c>
      <c r="F130" s="1">
        <v>193.0</v>
      </c>
    </row>
    <row r="131">
      <c r="A131" s="1" t="s">
        <v>228</v>
      </c>
      <c r="B131" s="1" t="s">
        <v>170</v>
      </c>
      <c r="C131" s="6" t="str">
        <f t="array" ref="C131">XLOOKUP(B131,'planificação'!A:A,'planificação'!B:B,"")</f>
        <v>básico</v>
      </c>
      <c r="E131" s="6">
        <v>45389.63849537037</v>
      </c>
      <c r="F131" s="1">
        <v>4.0</v>
      </c>
    </row>
    <row r="132">
      <c r="A132" s="1" t="s">
        <v>248</v>
      </c>
      <c r="B132" s="1" t="s">
        <v>170</v>
      </c>
      <c r="C132" s="6" t="str">
        <f t="array" ref="C132">XLOOKUP(B132,'planificação'!A:A,'planificação'!B:B,"")</f>
        <v>básico</v>
      </c>
      <c r="E132" s="6">
        <v>45389.89672453704</v>
      </c>
      <c r="F132" s="1">
        <v>24.0</v>
      </c>
    </row>
    <row r="133">
      <c r="A133" s="1" t="s">
        <v>1168</v>
      </c>
      <c r="B133" s="1" t="s">
        <v>17</v>
      </c>
      <c r="C133" s="6" t="str">
        <f t="array" ref="C133">XLOOKUP(B133,'planificação'!A:A,'planificação'!B:B,"")</f>
        <v>básico</v>
      </c>
      <c r="E133" s="6">
        <v>45518.86891203704</v>
      </c>
      <c r="F133" s="1">
        <v>49.0</v>
      </c>
    </row>
    <row r="134">
      <c r="A134" s="1" t="s">
        <v>2876</v>
      </c>
      <c r="B134" s="1" t="s">
        <v>12</v>
      </c>
      <c r="C134" s="6" t="str">
        <f t="array" ref="C134">XLOOKUP(B134,'planificação'!A:A,'planificação'!B:B,"")</f>
        <v>básico</v>
      </c>
      <c r="D134" s="6">
        <v>45538.772777777776</v>
      </c>
      <c r="E134" s="6">
        <v>45124.769733796296</v>
      </c>
      <c r="F134" s="1">
        <v>27.0</v>
      </c>
    </row>
    <row r="135">
      <c r="A135" s="1" t="s">
        <v>2877</v>
      </c>
      <c r="B135" s="1" t="s">
        <v>12</v>
      </c>
      <c r="C135" s="6" t="str">
        <f t="array" ref="C135">XLOOKUP(B135,'planificação'!A:A,'planificação'!B:B,"")</f>
        <v>básico</v>
      </c>
      <c r="E135" s="6">
        <v>45296.542662037034</v>
      </c>
      <c r="F135" s="1">
        <v>60.0</v>
      </c>
    </row>
    <row r="136">
      <c r="A136" s="1" t="s">
        <v>2878</v>
      </c>
      <c r="B136" s="1" t="s">
        <v>12</v>
      </c>
      <c r="C136" s="6" t="str">
        <f t="array" ref="C136">XLOOKUP(B136,'planificação'!A:A,'planificação'!B:B,"")</f>
        <v>básico</v>
      </c>
      <c r="E136" s="6">
        <v>45253.87200231481</v>
      </c>
      <c r="F136" s="1">
        <v>33.0</v>
      </c>
    </row>
    <row r="137">
      <c r="A137" s="1" t="s">
        <v>407</v>
      </c>
      <c r="B137" s="1" t="s">
        <v>12</v>
      </c>
      <c r="C137" s="6" t="str">
        <f t="array" ref="C137">XLOOKUP(B137,'planificação'!A:A,'planificação'!B:B,"")</f>
        <v>básico</v>
      </c>
      <c r="E137" s="6">
        <v>45407.626921296294</v>
      </c>
      <c r="F137" s="1">
        <v>6.0</v>
      </c>
    </row>
    <row r="138">
      <c r="A138" s="1" t="s">
        <v>1205</v>
      </c>
      <c r="B138" s="1" t="s">
        <v>170</v>
      </c>
      <c r="C138" s="6" t="str">
        <f t="array" ref="C138">XLOOKUP(B138,'planificação'!A:A,'planificação'!B:B,"")</f>
        <v>básico</v>
      </c>
      <c r="E138" s="6">
        <v>45525.503113425926</v>
      </c>
      <c r="F138" s="1">
        <v>8.0</v>
      </c>
    </row>
    <row r="139">
      <c r="A139" s="1" t="s">
        <v>2879</v>
      </c>
      <c r="B139" s="1" t="s">
        <v>12</v>
      </c>
      <c r="C139" s="6" t="str">
        <f t="array" ref="C139">XLOOKUP(B139,'planificação'!A:A,'planificação'!B:B,"")</f>
        <v>básico</v>
      </c>
      <c r="E139" s="6">
        <v>45322.998252314814</v>
      </c>
      <c r="F139" s="1">
        <v>49.0</v>
      </c>
    </row>
    <row r="140">
      <c r="A140" s="1" t="s">
        <v>907</v>
      </c>
      <c r="B140" s="1" t="s">
        <v>170</v>
      </c>
      <c r="C140" s="6" t="str">
        <f t="array" ref="C140">XLOOKUP(B140,'planificação'!A:A,'planificação'!B:B,"")</f>
        <v>básico</v>
      </c>
      <c r="E140" s="6">
        <v>45485.86460648148</v>
      </c>
      <c r="F140" s="1">
        <v>18.0</v>
      </c>
    </row>
    <row r="141">
      <c r="A141" s="1" t="s">
        <v>2718</v>
      </c>
      <c r="B141" s="1" t="s">
        <v>12</v>
      </c>
      <c r="C141" s="6" t="str">
        <f t="array" ref="C141">XLOOKUP(B141,'planificação'!A:A,'planificação'!B:B,"")</f>
        <v>básico</v>
      </c>
      <c r="E141" s="6">
        <v>45586.8637962963</v>
      </c>
      <c r="F141" s="1">
        <v>9.0</v>
      </c>
    </row>
    <row r="142">
      <c r="A142" s="1" t="s">
        <v>2449</v>
      </c>
      <c r="B142" s="1" t="s">
        <v>2820</v>
      </c>
      <c r="C142" s="6" t="str">
        <f t="array" ref="C142">XLOOKUP(B142,'planificação'!A:A,'planificação'!B:B,"")</f>
        <v>básico</v>
      </c>
      <c r="D142" s="6">
        <v>45586.73913194444</v>
      </c>
      <c r="E142" s="6">
        <v>45575.03693287037</v>
      </c>
      <c r="F142" s="1">
        <v>4.0</v>
      </c>
    </row>
    <row r="143">
      <c r="A143" s="1" t="s">
        <v>2579</v>
      </c>
      <c r="B143" s="1" t="s">
        <v>1759</v>
      </c>
      <c r="C143" s="6" t="str">
        <f t="array" ref="C143">XLOOKUP(B143,'planificação'!A:A,'planificação'!B:B,"")</f>
        <v>básico</v>
      </c>
      <c r="E143" s="6">
        <v>45596.70552083333</v>
      </c>
      <c r="F143" s="1">
        <v>2.0</v>
      </c>
    </row>
    <row r="144">
      <c r="A144" s="1" t="s">
        <v>2880</v>
      </c>
      <c r="B144" s="1" t="s">
        <v>12</v>
      </c>
      <c r="C144" s="6" t="str">
        <f t="array" ref="C144">XLOOKUP(B144,'planificação'!A:A,'planificação'!B:B,"")</f>
        <v>básico</v>
      </c>
      <c r="D144" s="6">
        <v>45586.59641203703</v>
      </c>
      <c r="E144" s="6">
        <v>45320.72149305556</v>
      </c>
      <c r="F144" s="1">
        <v>111.0</v>
      </c>
    </row>
    <row r="145">
      <c r="A145" s="1" t="s">
        <v>433</v>
      </c>
      <c r="B145" s="1" t="s">
        <v>225</v>
      </c>
      <c r="C145" s="6" t="str">
        <f t="array" ref="C145">XLOOKUP(B145,'planificação'!A:A,'planificação'!B:B,"")</f>
        <v>básico</v>
      </c>
      <c r="E145" s="6">
        <v>45412.65206018519</v>
      </c>
      <c r="F145" s="1">
        <v>33.0</v>
      </c>
    </row>
    <row r="146">
      <c r="A146" s="1" t="s">
        <v>195</v>
      </c>
      <c r="B146" s="1" t="s">
        <v>12</v>
      </c>
      <c r="C146" s="6" t="str">
        <f t="array" ref="C146">XLOOKUP(B146,'planificação'!A:A,'planificação'!B:B,"")</f>
        <v>básico</v>
      </c>
      <c r="E146" s="6">
        <v>45383.65607638889</v>
      </c>
      <c r="F146" s="1">
        <v>16.0</v>
      </c>
    </row>
    <row r="147">
      <c r="A147" s="1" t="s">
        <v>429</v>
      </c>
      <c r="B147" s="1" t="s">
        <v>12</v>
      </c>
      <c r="C147" s="6" t="str">
        <f t="array" ref="C147">XLOOKUP(B147,'planificação'!A:A,'planificação'!B:B,"")</f>
        <v>básico</v>
      </c>
      <c r="E147" s="6">
        <v>45412.526967592596</v>
      </c>
      <c r="F147" s="1">
        <v>31.0</v>
      </c>
    </row>
    <row r="148">
      <c r="A148" s="1" t="s">
        <v>32</v>
      </c>
      <c r="B148" s="1" t="s">
        <v>12</v>
      </c>
      <c r="C148" s="6" t="str">
        <f t="array" ref="C148">XLOOKUP(B148,'planificação'!A:A,'planificação'!B:B,"")</f>
        <v>básico</v>
      </c>
      <c r="E148" s="6">
        <v>45357.753958333335</v>
      </c>
      <c r="F148" s="1">
        <v>4.0</v>
      </c>
    </row>
    <row r="149">
      <c r="A149" s="1" t="s">
        <v>1662</v>
      </c>
      <c r="B149" s="1" t="s">
        <v>170</v>
      </c>
      <c r="C149" s="6" t="str">
        <f t="array" ref="C149">XLOOKUP(B149,'planificação'!A:A,'planificação'!B:B,"")</f>
        <v>básico</v>
      </c>
      <c r="E149" s="6">
        <v>45558.89167824074</v>
      </c>
      <c r="F149" s="1">
        <v>7.0</v>
      </c>
    </row>
    <row r="150">
      <c r="A150" s="1" t="s">
        <v>2881</v>
      </c>
      <c r="B150" s="1" t="s">
        <v>170</v>
      </c>
      <c r="C150" s="6" t="str">
        <f t="array" ref="C150">XLOOKUP(B150,'planificação'!A:A,'planificação'!B:B,"")</f>
        <v>básico</v>
      </c>
      <c r="E150" s="6">
        <v>45099.6378587963</v>
      </c>
      <c r="F150" s="1">
        <v>94.0</v>
      </c>
    </row>
    <row r="151">
      <c r="A151" s="1" t="s">
        <v>763</v>
      </c>
      <c r="B151" s="1" t="s">
        <v>12</v>
      </c>
      <c r="C151" s="6" t="str">
        <f t="array" ref="C151">XLOOKUP(B151,'planificação'!A:A,'planificação'!B:B,"")</f>
        <v>básico</v>
      </c>
      <c r="D151" s="6">
        <v>45489.683703703704</v>
      </c>
      <c r="E151" s="6">
        <v>45471.744722222225</v>
      </c>
      <c r="F151" s="1">
        <v>5.0</v>
      </c>
    </row>
    <row r="152">
      <c r="A152" s="1" t="s">
        <v>1727</v>
      </c>
      <c r="B152" s="1" t="s">
        <v>517</v>
      </c>
      <c r="C152" s="6" t="str">
        <f t="array" ref="C152">XLOOKUP(B152,'planificação'!A:A,'planificação'!B:B,"")</f>
        <v>básico</v>
      </c>
      <c r="D152" s="6">
        <v>45586.92564814815</v>
      </c>
      <c r="E152" s="6">
        <v>45560.97640046296</v>
      </c>
      <c r="F152" s="1">
        <v>13.0</v>
      </c>
    </row>
    <row r="153">
      <c r="A153" s="1" t="s">
        <v>391</v>
      </c>
      <c r="B153" s="1" t="s">
        <v>225</v>
      </c>
      <c r="C153" s="6" t="str">
        <f t="array" ref="C153">XLOOKUP(B153,'planificação'!A:A,'planificação'!B:B,"")</f>
        <v>básico</v>
      </c>
      <c r="E153" s="6">
        <v>45405.681979166664</v>
      </c>
      <c r="F153" s="1">
        <v>84.0</v>
      </c>
    </row>
    <row r="154">
      <c r="A154" s="1" t="s">
        <v>2882</v>
      </c>
      <c r="B154" s="1" t="s">
        <v>12</v>
      </c>
      <c r="C154" s="6" t="str">
        <f t="array" ref="C154">XLOOKUP(B154,'planificação'!A:A,'planificação'!B:B,"")</f>
        <v>básico</v>
      </c>
      <c r="E154" s="6">
        <v>45324.623819444445</v>
      </c>
      <c r="F154" s="1">
        <v>245.0</v>
      </c>
    </row>
    <row r="155">
      <c r="A155" s="1" t="s">
        <v>1273</v>
      </c>
      <c r="B155" s="1" t="s">
        <v>362</v>
      </c>
      <c r="C155" s="6" t="str">
        <f t="array" ref="C155">XLOOKUP(B155,'planificação'!A:A,'planificação'!B:B,"")</f>
        <v>básico</v>
      </c>
      <c r="E155" s="6">
        <v>45531.71202546296</v>
      </c>
      <c r="F155" s="1">
        <v>71.0</v>
      </c>
    </row>
    <row r="156">
      <c r="A156" s="1" t="s">
        <v>2883</v>
      </c>
      <c r="B156" s="1" t="s">
        <v>12</v>
      </c>
      <c r="C156" s="6" t="str">
        <f t="array" ref="C156">XLOOKUP(B156,'planificação'!A:A,'planificação'!B:B,"")</f>
        <v>básico</v>
      </c>
      <c r="E156" s="6">
        <v>45272.009050925924</v>
      </c>
      <c r="F156" s="1">
        <v>58.0</v>
      </c>
    </row>
    <row r="157">
      <c r="A157" s="1" t="s">
        <v>565</v>
      </c>
      <c r="B157" s="1" t="s">
        <v>12</v>
      </c>
      <c r="C157" s="6" t="str">
        <f t="array" ref="C157">XLOOKUP(B157,'planificação'!A:A,'planificação'!B:B,"")</f>
        <v>básico</v>
      </c>
      <c r="E157" s="6">
        <v>45439.6147337963</v>
      </c>
      <c r="F157" s="1">
        <v>7.0</v>
      </c>
    </row>
    <row r="158">
      <c r="A158" s="1" t="s">
        <v>887</v>
      </c>
      <c r="B158" s="1" t="s">
        <v>170</v>
      </c>
      <c r="C158" s="6" t="str">
        <f t="array" ref="C158">XLOOKUP(B158,'planificação'!A:A,'planificação'!B:B,"")</f>
        <v>básico</v>
      </c>
      <c r="D158" s="6">
        <v>45503.91685185185</v>
      </c>
      <c r="E158" s="6">
        <v>45484.84773148148</v>
      </c>
      <c r="F158" s="1">
        <v>12.0</v>
      </c>
    </row>
    <row r="159">
      <c r="A159" s="1" t="s">
        <v>1602</v>
      </c>
      <c r="B159" s="1" t="s">
        <v>170</v>
      </c>
      <c r="C159" s="6" t="str">
        <f t="array" ref="C159">XLOOKUP(B159,'planificação'!A:A,'planificação'!B:B,"")</f>
        <v>básico</v>
      </c>
      <c r="E159" s="6">
        <v>45551.56787037037</v>
      </c>
      <c r="F159" s="1">
        <v>21.0</v>
      </c>
    </row>
    <row r="160">
      <c r="A160" s="1" t="s">
        <v>939</v>
      </c>
      <c r="B160" s="1" t="s">
        <v>170</v>
      </c>
      <c r="C160" s="6" t="str">
        <f t="array" ref="C160">XLOOKUP(B160,'planificação'!A:A,'planificação'!B:B,"")</f>
        <v>básico</v>
      </c>
      <c r="E160" s="6">
        <v>45490.86201388889</v>
      </c>
      <c r="F160" s="1">
        <v>22.0</v>
      </c>
    </row>
    <row r="161">
      <c r="A161" s="1" t="s">
        <v>1360</v>
      </c>
      <c r="B161" s="1" t="s">
        <v>12</v>
      </c>
      <c r="C161" s="6" t="str">
        <f t="array" ref="C161">XLOOKUP(B161,'planificação'!A:A,'planificação'!B:B,"")</f>
        <v>básico</v>
      </c>
      <c r="E161" s="6">
        <v>45539.135046296295</v>
      </c>
      <c r="F161" s="1">
        <v>27.0</v>
      </c>
    </row>
    <row r="162">
      <c r="A162" s="1" t="s">
        <v>891</v>
      </c>
      <c r="B162" s="1" t="s">
        <v>12</v>
      </c>
      <c r="C162" s="6" t="str">
        <f t="array" ref="C162">XLOOKUP(B162,'planificação'!A:A,'planificação'!B:B,"")</f>
        <v>básico</v>
      </c>
      <c r="D162" s="6">
        <v>45571.37605324074</v>
      </c>
      <c r="E162" s="6">
        <v>45485.159224537034</v>
      </c>
      <c r="F162" s="1">
        <v>4.0</v>
      </c>
    </row>
    <row r="163">
      <c r="A163" s="1" t="s">
        <v>808</v>
      </c>
      <c r="B163" s="1" t="s">
        <v>12</v>
      </c>
      <c r="C163" s="6" t="str">
        <f t="array" ref="C163">XLOOKUP(B163,'planificação'!A:A,'planificação'!B:B,"")</f>
        <v>básico</v>
      </c>
      <c r="E163" s="6">
        <v>45474.480671296296</v>
      </c>
      <c r="F163" s="1">
        <v>32.0</v>
      </c>
    </row>
    <row r="164">
      <c r="A164" s="1" t="s">
        <v>1668</v>
      </c>
      <c r="B164" s="1" t="s">
        <v>170</v>
      </c>
      <c r="C164" s="6" t="str">
        <f t="array" ref="C164">XLOOKUP(B164,'planificação'!A:A,'planificação'!B:B,"")</f>
        <v>básico</v>
      </c>
      <c r="E164" s="6">
        <v>45559.72537037037</v>
      </c>
      <c r="F164" s="1">
        <v>10.0</v>
      </c>
    </row>
    <row r="165">
      <c r="A165" s="1" t="s">
        <v>2884</v>
      </c>
      <c r="B165" s="1" t="s">
        <v>17</v>
      </c>
      <c r="C165" s="6" t="str">
        <f t="array" ref="C165">XLOOKUP(B165,'planificação'!A:A,'planificação'!B:B,"")</f>
        <v>básico</v>
      </c>
      <c r="E165" s="6">
        <v>45246.767233796294</v>
      </c>
      <c r="F165" s="1">
        <v>65.0</v>
      </c>
    </row>
    <row r="166">
      <c r="A166" s="1" t="s">
        <v>2885</v>
      </c>
      <c r="B166" s="1" t="s">
        <v>12</v>
      </c>
      <c r="C166" s="6" t="str">
        <f t="array" ref="C166">XLOOKUP(B166,'planificação'!A:A,'planificação'!B:B,"")</f>
        <v>básico</v>
      </c>
      <c r="E166" s="6">
        <v>45314.86138888889</v>
      </c>
      <c r="F166" s="1">
        <v>92.0</v>
      </c>
    </row>
    <row r="167">
      <c r="A167" s="1" t="s">
        <v>982</v>
      </c>
      <c r="B167" s="1" t="s">
        <v>12</v>
      </c>
      <c r="C167" s="6" t="str">
        <f t="array" ref="C167">XLOOKUP(B167,'planificação'!A:A,'planificação'!B:B,"")</f>
        <v>básico</v>
      </c>
      <c r="E167" s="6">
        <v>45498.59197916667</v>
      </c>
      <c r="F167" s="1">
        <v>191.0</v>
      </c>
    </row>
    <row r="168">
      <c r="A168" s="1" t="s">
        <v>1780</v>
      </c>
      <c r="B168" s="1" t="s">
        <v>12</v>
      </c>
      <c r="C168" s="6" t="str">
        <f t="array" ref="C168">XLOOKUP(B168,'planificação'!A:A,'planificação'!B:B,"")</f>
        <v>básico</v>
      </c>
      <c r="E168" s="6">
        <v>45565.85472222222</v>
      </c>
      <c r="F168" s="1">
        <v>3.0</v>
      </c>
    </row>
    <row r="169">
      <c r="A169" s="1" t="s">
        <v>835</v>
      </c>
      <c r="B169" s="1" t="s">
        <v>12</v>
      </c>
      <c r="C169" s="6" t="str">
        <f t="array" ref="C169">XLOOKUP(B169,'planificação'!A:A,'planificação'!B:B,"")</f>
        <v>básico</v>
      </c>
      <c r="E169" s="6">
        <v>45476.77138888889</v>
      </c>
      <c r="F169" s="1">
        <v>13.0</v>
      </c>
    </row>
    <row r="170">
      <c r="A170" s="1" t="s">
        <v>1065</v>
      </c>
      <c r="B170" s="1" t="s">
        <v>12</v>
      </c>
      <c r="C170" s="6" t="str">
        <f t="array" ref="C170">XLOOKUP(B170,'planificação'!A:A,'planificação'!B:B,"")</f>
        <v>básico</v>
      </c>
      <c r="E170" s="6">
        <v>45506.83</v>
      </c>
      <c r="F170" s="1">
        <v>99.0</v>
      </c>
    </row>
    <row r="171">
      <c r="A171" s="1" t="s">
        <v>254</v>
      </c>
      <c r="B171" s="1" t="s">
        <v>170</v>
      </c>
      <c r="C171" s="6" t="str">
        <f t="array" ref="C171">XLOOKUP(B171,'planificação'!A:A,'planificação'!B:B,"")</f>
        <v>básico</v>
      </c>
      <c r="E171" s="6">
        <v>45390.5715162037</v>
      </c>
      <c r="F171" s="1">
        <v>83.0</v>
      </c>
    </row>
    <row r="172">
      <c r="A172" s="1" t="s">
        <v>242</v>
      </c>
      <c r="B172" s="1" t="s">
        <v>170</v>
      </c>
      <c r="C172" s="6" t="str">
        <f t="array" ref="C172">XLOOKUP(B172,'planificação'!A:A,'planificação'!B:B,"")</f>
        <v>básico</v>
      </c>
      <c r="E172" s="6">
        <v>45389.88826388889</v>
      </c>
      <c r="F172" s="1">
        <v>54.0</v>
      </c>
    </row>
    <row r="173">
      <c r="A173" s="1" t="s">
        <v>2886</v>
      </c>
      <c r="B173" s="1" t="s">
        <v>17</v>
      </c>
      <c r="C173" s="6" t="str">
        <f t="array" ref="C173">XLOOKUP(B173,'planificação'!A:A,'planificação'!B:B,"")</f>
        <v>básico</v>
      </c>
      <c r="E173" s="6">
        <v>45338.704930555556</v>
      </c>
      <c r="F173" s="1">
        <v>1.0</v>
      </c>
    </row>
    <row r="174">
      <c r="A174" s="1" t="s">
        <v>2887</v>
      </c>
      <c r="B174" s="1" t="s">
        <v>12</v>
      </c>
      <c r="C174" s="6" t="str">
        <f t="array" ref="C174">XLOOKUP(B174,'planificação'!A:A,'planificação'!B:B,"")</f>
        <v>básico</v>
      </c>
      <c r="E174" s="6">
        <v>45317.64172453704</v>
      </c>
      <c r="F174" s="1">
        <v>58.0</v>
      </c>
    </row>
    <row r="175">
      <c r="A175" s="1" t="s">
        <v>86</v>
      </c>
      <c r="B175" s="1" t="s">
        <v>12</v>
      </c>
      <c r="C175" s="6" t="str">
        <f t="array" ref="C175">XLOOKUP(B175,'planificação'!A:A,'planificação'!B:B,"")</f>
        <v>básico</v>
      </c>
      <c r="E175" s="6">
        <v>45364.469247685185</v>
      </c>
      <c r="F175" s="1">
        <v>2.0</v>
      </c>
    </row>
    <row r="176">
      <c r="A176" s="1" t="s">
        <v>1676</v>
      </c>
      <c r="B176" s="1" t="s">
        <v>12</v>
      </c>
      <c r="C176" s="6" t="str">
        <f t="array" ref="C176">XLOOKUP(B176,'planificação'!A:A,'planificação'!B:B,"")</f>
        <v>básico</v>
      </c>
      <c r="E176" s="6">
        <v>45559.88921296296</v>
      </c>
      <c r="F176" s="1">
        <v>5.0</v>
      </c>
    </row>
    <row r="177">
      <c r="A177" s="1" t="s">
        <v>1774</v>
      </c>
      <c r="B177" s="1" t="s">
        <v>170</v>
      </c>
      <c r="C177" s="6" t="str">
        <f t="array" ref="C177">XLOOKUP(B177,'planificação'!A:A,'planificação'!B:B,"")</f>
        <v>básico</v>
      </c>
      <c r="E177" s="6">
        <v>45565.76513888889</v>
      </c>
      <c r="F177" s="1">
        <v>15.0</v>
      </c>
    </row>
    <row r="178">
      <c r="A178" s="1" t="s">
        <v>2888</v>
      </c>
      <c r="B178" s="1" t="s">
        <v>170</v>
      </c>
      <c r="C178" s="6" t="str">
        <f t="array" ref="C178">XLOOKUP(B178,'planificação'!A:A,'planificação'!B:B,"")</f>
        <v>básico</v>
      </c>
      <c r="E178" s="6">
        <v>45337.671875</v>
      </c>
      <c r="F178" s="1">
        <v>144.0</v>
      </c>
    </row>
    <row r="179">
      <c r="A179" s="1" t="s">
        <v>2889</v>
      </c>
      <c r="B179" s="1" t="s">
        <v>12</v>
      </c>
      <c r="C179" s="6" t="str">
        <f t="array" ref="C179">XLOOKUP(B179,'planificação'!A:A,'planificação'!B:B,"")</f>
        <v>básico</v>
      </c>
      <c r="E179" s="6">
        <v>45296.74475694444</v>
      </c>
      <c r="F179" s="1">
        <v>21.0</v>
      </c>
    </row>
    <row r="180">
      <c r="A180" s="1" t="s">
        <v>1122</v>
      </c>
      <c r="B180" s="1" t="s">
        <v>362</v>
      </c>
      <c r="C180" s="6" t="str">
        <f t="array" ref="C180">XLOOKUP(B180,'planificação'!A:A,'planificação'!B:B,"")</f>
        <v>básico</v>
      </c>
      <c r="E180" s="6">
        <v>45512.93716435185</v>
      </c>
      <c r="F180" s="1">
        <v>21.0</v>
      </c>
    </row>
    <row r="181">
      <c r="A181" s="1" t="s">
        <v>528</v>
      </c>
      <c r="B181" s="1" t="s">
        <v>12</v>
      </c>
      <c r="C181" s="6" t="str">
        <f t="array" ref="C181">XLOOKUP(B181,'planificação'!A:A,'planificação'!B:B,"")</f>
        <v>básico</v>
      </c>
      <c r="E181" s="6">
        <v>45432.76576388889</v>
      </c>
      <c r="F181" s="1">
        <v>81.0</v>
      </c>
    </row>
    <row r="182">
      <c r="A182" s="1" t="s">
        <v>654</v>
      </c>
      <c r="B182" s="1" t="s">
        <v>170</v>
      </c>
      <c r="C182" s="6" t="str">
        <f t="array" ref="C182">XLOOKUP(B182,'planificação'!A:A,'planificação'!B:B,"")</f>
        <v>básico</v>
      </c>
      <c r="E182" s="6">
        <v>45460.55619212963</v>
      </c>
      <c r="F182" s="1">
        <v>21.0</v>
      </c>
    </row>
    <row r="183">
      <c r="A183" s="1" t="s">
        <v>634</v>
      </c>
      <c r="B183" s="1" t="s">
        <v>12</v>
      </c>
      <c r="C183" s="6" t="str">
        <f t="array" ref="C183">XLOOKUP(B183,'planificação'!A:A,'planificação'!B:B,"")</f>
        <v>básico</v>
      </c>
      <c r="E183" s="6">
        <v>45456.815462962964</v>
      </c>
      <c r="F183" s="1">
        <v>20.0</v>
      </c>
    </row>
    <row r="184">
      <c r="A184" s="1" t="s">
        <v>2890</v>
      </c>
      <c r="B184" s="1" t="s">
        <v>17</v>
      </c>
      <c r="C184" s="6" t="str">
        <f t="array" ref="C184">XLOOKUP(B184,'planificação'!A:A,'planificação'!B:B,"")</f>
        <v>básico</v>
      </c>
      <c r="E184" s="6">
        <v>45350.71943287037</v>
      </c>
      <c r="F184" s="1">
        <v>200.0</v>
      </c>
    </row>
    <row r="185">
      <c r="A185" s="1" t="s">
        <v>2891</v>
      </c>
      <c r="B185" s="1" t="s">
        <v>12</v>
      </c>
      <c r="C185" s="6" t="str">
        <f t="array" ref="C185">XLOOKUP(B185,'planificação'!A:A,'planificação'!B:B,"")</f>
        <v>básico</v>
      </c>
      <c r="E185" s="6">
        <v>45329.515127314815</v>
      </c>
      <c r="F185" s="1">
        <v>69.0</v>
      </c>
    </row>
    <row r="186">
      <c r="A186" s="1" t="s">
        <v>2892</v>
      </c>
      <c r="B186" s="1" t="s">
        <v>12</v>
      </c>
      <c r="C186" s="6" t="str">
        <f t="array" ref="C186">XLOOKUP(B186,'planificação'!A:A,'planificação'!B:B,"")</f>
        <v>básico</v>
      </c>
      <c r="D186" s="6">
        <v>45559.24717592593</v>
      </c>
      <c r="E186" s="6">
        <v>45248.62567129629</v>
      </c>
      <c r="F186" s="1">
        <v>1.0</v>
      </c>
    </row>
    <row r="187">
      <c r="A187" s="1" t="s">
        <v>1329</v>
      </c>
      <c r="B187" s="1" t="s">
        <v>12</v>
      </c>
      <c r="C187" s="6" t="str">
        <f t="array" ref="C187">XLOOKUP(B187,'planificação'!A:A,'planificação'!B:B,"")</f>
        <v>básico</v>
      </c>
      <c r="E187" s="6">
        <v>45534.93269675926</v>
      </c>
      <c r="F187" s="1">
        <v>15.0</v>
      </c>
    </row>
    <row r="188">
      <c r="A188" s="1" t="s">
        <v>2893</v>
      </c>
      <c r="B188" s="1" t="s">
        <v>12</v>
      </c>
      <c r="C188" s="6" t="str">
        <f t="array" ref="C188">XLOOKUP(B188,'planificação'!A:A,'planificação'!B:B,"")</f>
        <v>básico</v>
      </c>
      <c r="E188" s="6">
        <v>45343.585868055554</v>
      </c>
      <c r="F188" s="1">
        <v>115.0</v>
      </c>
    </row>
    <row r="189">
      <c r="A189" s="1" t="s">
        <v>1578</v>
      </c>
      <c r="B189" s="1" t="s">
        <v>170</v>
      </c>
      <c r="C189" s="6" t="str">
        <f t="array" ref="C189">XLOOKUP(B189,'planificação'!A:A,'planificação'!B:B,"")</f>
        <v>básico</v>
      </c>
      <c r="E189" s="6">
        <v>45547.60157407408</v>
      </c>
      <c r="F189" s="1">
        <v>1.0</v>
      </c>
    </row>
    <row r="190">
      <c r="A190" s="1" t="s">
        <v>873</v>
      </c>
      <c r="B190" s="1" t="s">
        <v>12</v>
      </c>
      <c r="C190" s="6" t="str">
        <f t="array" ref="C190">XLOOKUP(B190,'planificação'!A:A,'planificação'!B:B,"")</f>
        <v>básico</v>
      </c>
      <c r="D190" s="6">
        <v>45547.480729166666</v>
      </c>
      <c r="E190" s="6">
        <v>45483.59388888889</v>
      </c>
      <c r="F190" s="1">
        <v>19.0</v>
      </c>
    </row>
    <row r="191">
      <c r="A191" s="1" t="s">
        <v>2894</v>
      </c>
      <c r="B191" s="1" t="s">
        <v>17</v>
      </c>
      <c r="C191" s="6" t="str">
        <f t="array" ref="C191">XLOOKUP(B191,'planificação'!A:A,'planificação'!B:B,"")</f>
        <v>básico</v>
      </c>
      <c r="E191" s="6">
        <v>45268.67822916667</v>
      </c>
      <c r="F191" s="1">
        <v>7.0</v>
      </c>
    </row>
    <row r="192">
      <c r="A192" s="1" t="s">
        <v>933</v>
      </c>
      <c r="B192" s="1" t="s">
        <v>225</v>
      </c>
      <c r="C192" s="6" t="str">
        <f t="array" ref="C192">XLOOKUP(B192,'planificação'!A:A,'planificação'!B:B,"")</f>
        <v>básico</v>
      </c>
      <c r="E192" s="6">
        <v>45490.44957175926</v>
      </c>
      <c r="F192" s="1">
        <v>41.0</v>
      </c>
    </row>
    <row r="193">
      <c r="A193" s="1" t="s">
        <v>2895</v>
      </c>
      <c r="B193" s="1" t="s">
        <v>170</v>
      </c>
      <c r="C193" s="6" t="str">
        <f t="array" ref="C193">XLOOKUP(B193,'planificação'!A:A,'planificação'!B:B,"")</f>
        <v>básico</v>
      </c>
      <c r="D193" s="6">
        <v>45560.516863425924</v>
      </c>
      <c r="E193" s="6">
        <v>45195.53034722222</v>
      </c>
      <c r="F193" s="1">
        <v>7.0</v>
      </c>
    </row>
    <row r="194">
      <c r="A194" s="1" t="s">
        <v>1255</v>
      </c>
      <c r="B194" s="1" t="s">
        <v>170</v>
      </c>
      <c r="C194" s="6" t="str">
        <f t="array" ref="C194">XLOOKUP(B194,'planificação'!A:A,'planificação'!B:B,"")</f>
        <v>básico</v>
      </c>
      <c r="E194" s="6">
        <v>45530.75849537037</v>
      </c>
      <c r="F194" s="1">
        <v>38.0</v>
      </c>
    </row>
    <row r="195">
      <c r="A195" s="1" t="s">
        <v>437</v>
      </c>
      <c r="B195" s="1" t="s">
        <v>17</v>
      </c>
      <c r="C195" s="6" t="str">
        <f t="array" ref="C195">XLOOKUP(B195,'planificação'!A:A,'planificação'!B:B,"")</f>
        <v>básico</v>
      </c>
      <c r="E195" s="6">
        <v>45412.87126157407</v>
      </c>
      <c r="F195" s="1">
        <v>56.0</v>
      </c>
    </row>
    <row r="196">
      <c r="A196" s="1" t="s">
        <v>1684</v>
      </c>
      <c r="B196" s="1" t="s">
        <v>517</v>
      </c>
      <c r="C196" s="6" t="str">
        <f t="array" ref="C196">XLOOKUP(B196,'planificação'!A:A,'planificação'!B:B,"")</f>
        <v>básico</v>
      </c>
      <c r="D196" s="6">
        <v>45590.777916666666</v>
      </c>
      <c r="E196" s="6">
        <v>45560.006377314814</v>
      </c>
      <c r="F196" s="1">
        <v>17.0</v>
      </c>
    </row>
    <row r="197">
      <c r="A197" s="1" t="s">
        <v>1492</v>
      </c>
      <c r="B197" s="1" t="s">
        <v>12</v>
      </c>
      <c r="C197" s="6" t="str">
        <f t="array" ref="C197">XLOOKUP(B197,'planificação'!A:A,'planificação'!B:B,"")</f>
        <v>básico</v>
      </c>
      <c r="E197" s="6">
        <v>45540.90237268519</v>
      </c>
      <c r="F197" s="1">
        <v>25.0</v>
      </c>
    </row>
    <row r="198">
      <c r="A198" s="1" t="s">
        <v>2896</v>
      </c>
      <c r="B198" s="1" t="s">
        <v>12</v>
      </c>
      <c r="C198" s="6" t="str">
        <f t="array" ref="C198">XLOOKUP(B198,'planificação'!A:A,'planificação'!B:B,"")</f>
        <v>básico</v>
      </c>
      <c r="E198" s="6">
        <v>45341.84670138889</v>
      </c>
      <c r="F198" s="1">
        <v>22.0</v>
      </c>
    </row>
    <row r="199">
      <c r="A199" s="1" t="s">
        <v>668</v>
      </c>
      <c r="B199" s="1" t="s">
        <v>170</v>
      </c>
      <c r="C199" s="6" t="str">
        <f t="array" ref="C199">XLOOKUP(B199,'planificação'!A:A,'planificação'!B:B,"")</f>
        <v>básico</v>
      </c>
      <c r="D199" s="6">
        <v>45490.56863425926</v>
      </c>
      <c r="E199" s="6">
        <v>45461.7612037037</v>
      </c>
      <c r="F199" s="1">
        <v>24.0</v>
      </c>
    </row>
    <row r="200">
      <c r="A200" s="1" t="s">
        <v>843</v>
      </c>
      <c r="B200" s="1" t="s">
        <v>170</v>
      </c>
      <c r="C200" s="6" t="str">
        <f t="array" ref="C200">XLOOKUP(B200,'planificação'!A:A,'planificação'!B:B,"")</f>
        <v>básico</v>
      </c>
      <c r="E200" s="6">
        <v>45477.69945601852</v>
      </c>
      <c r="F200" s="1">
        <v>21.0</v>
      </c>
    </row>
    <row r="201">
      <c r="A201" s="1" t="s">
        <v>2897</v>
      </c>
      <c r="B201" s="1" t="s">
        <v>170</v>
      </c>
      <c r="C201" s="6" t="str">
        <f t="array" ref="C201">XLOOKUP(B201,'planificação'!A:A,'planificação'!B:B,"")</f>
        <v>básico</v>
      </c>
      <c r="E201" s="6">
        <v>45099.64233796296</v>
      </c>
      <c r="F201" s="1">
        <v>80.0</v>
      </c>
    </row>
    <row r="202">
      <c r="A202" s="1" t="s">
        <v>893</v>
      </c>
      <c r="B202" s="1" t="s">
        <v>225</v>
      </c>
      <c r="C202" s="6" t="str">
        <f t="array" ref="C202">XLOOKUP(B202,'planificação'!A:A,'planificação'!B:B,"")</f>
        <v>básico</v>
      </c>
      <c r="E202" s="6">
        <v>45485.62201388889</v>
      </c>
      <c r="F202" s="1">
        <v>34.0</v>
      </c>
    </row>
    <row r="203">
      <c r="A203" s="1" t="s">
        <v>941</v>
      </c>
      <c r="B203" s="1" t="s">
        <v>170</v>
      </c>
      <c r="C203" s="6" t="str">
        <f t="array" ref="C203">XLOOKUP(B203,'planificação'!A:A,'planificação'!B:B,"")</f>
        <v>básico</v>
      </c>
      <c r="E203" s="6">
        <v>45491.6240625</v>
      </c>
      <c r="F203" s="1">
        <v>81.0</v>
      </c>
    </row>
    <row r="204">
      <c r="A204" s="1" t="s">
        <v>829</v>
      </c>
      <c r="B204" s="1" t="s">
        <v>12</v>
      </c>
      <c r="C204" s="6" t="str">
        <f t="array" ref="C204">XLOOKUP(B204,'planificação'!A:A,'planificação'!B:B,"")</f>
        <v>básico</v>
      </c>
      <c r="E204" s="6">
        <v>45476.687789351854</v>
      </c>
      <c r="F204" s="1">
        <v>10.0</v>
      </c>
    </row>
    <row r="205">
      <c r="A205" s="1" t="s">
        <v>2898</v>
      </c>
      <c r="B205" s="1" t="s">
        <v>12</v>
      </c>
      <c r="C205" s="6" t="str">
        <f t="array" ref="C205">XLOOKUP(B205,'planificação'!A:A,'planificação'!B:B,"")</f>
        <v>básico</v>
      </c>
      <c r="E205" s="6">
        <v>45287.564618055556</v>
      </c>
      <c r="F205" s="1">
        <v>14.0</v>
      </c>
    </row>
    <row r="206">
      <c r="A206" s="1" t="s">
        <v>2899</v>
      </c>
      <c r="B206" s="1" t="s">
        <v>17</v>
      </c>
      <c r="C206" s="6" t="str">
        <f t="array" ref="C206">XLOOKUP(B206,'planificação'!A:A,'planificação'!B:B,"")</f>
        <v>básico</v>
      </c>
      <c r="E206" s="6">
        <v>45324.61696759259</v>
      </c>
      <c r="F206" s="1">
        <v>21.0</v>
      </c>
    </row>
    <row r="207">
      <c r="A207" s="1" t="s">
        <v>825</v>
      </c>
      <c r="B207" s="1" t="s">
        <v>170</v>
      </c>
      <c r="C207" s="6" t="str">
        <f t="array" ref="C207">XLOOKUP(B207,'planificação'!A:A,'planificação'!B:B,"")</f>
        <v>básico</v>
      </c>
      <c r="D207" s="6">
        <v>45534.603159722225</v>
      </c>
      <c r="E207" s="6">
        <v>45476.48548611111</v>
      </c>
      <c r="F207" s="1">
        <v>13.0</v>
      </c>
    </row>
    <row r="208">
      <c r="A208" s="1" t="s">
        <v>2454</v>
      </c>
      <c r="B208" s="1" t="s">
        <v>1759</v>
      </c>
      <c r="C208" s="6" t="str">
        <f t="array" ref="C208">XLOOKUP(B208,'planificação'!A:A,'planificação'!B:B,"")</f>
        <v>básico</v>
      </c>
      <c r="E208" s="6">
        <v>45594.573599537034</v>
      </c>
      <c r="F208" s="1">
        <v>1.0</v>
      </c>
    </row>
    <row r="209">
      <c r="A209" s="1" t="s">
        <v>1075</v>
      </c>
      <c r="B209" s="1" t="s">
        <v>12</v>
      </c>
      <c r="C209" s="6" t="str">
        <f t="array" ref="C209">XLOOKUP(B209,'planificação'!A:A,'planificação'!B:B,"")</f>
        <v>básico</v>
      </c>
      <c r="D209" s="6">
        <v>45595.32346064815</v>
      </c>
      <c r="E209" s="6">
        <v>45509.65935185185</v>
      </c>
      <c r="F209" s="1">
        <v>24.0</v>
      </c>
    </row>
    <row r="210">
      <c r="A210" s="1" t="s">
        <v>1534</v>
      </c>
      <c r="B210" s="1" t="s">
        <v>12</v>
      </c>
      <c r="C210" s="6" t="str">
        <f t="array" ref="C210">XLOOKUP(B210,'planificação'!A:A,'planificação'!B:B,"")</f>
        <v>básico</v>
      </c>
      <c r="E210" s="6">
        <v>45545.69957175926</v>
      </c>
      <c r="F210" s="1">
        <v>52.0</v>
      </c>
    </row>
    <row r="211">
      <c r="A211" s="1" t="s">
        <v>976</v>
      </c>
      <c r="B211" s="1" t="s">
        <v>12</v>
      </c>
      <c r="C211" s="6" t="str">
        <f t="array" ref="C211">XLOOKUP(B211,'planificação'!A:A,'planificação'!B:B,"")</f>
        <v>básico</v>
      </c>
      <c r="D211" s="6">
        <v>45504.77190972222</v>
      </c>
      <c r="E211" s="6">
        <v>45498.48349537037</v>
      </c>
      <c r="F211" s="1">
        <v>7.0</v>
      </c>
    </row>
    <row r="212">
      <c r="A212" s="1" t="s">
        <v>1154</v>
      </c>
      <c r="B212" s="1" t="s">
        <v>170</v>
      </c>
      <c r="C212" s="6" t="str">
        <f t="array" ref="C212">XLOOKUP(B212,'planificação'!A:A,'planificação'!B:B,"")</f>
        <v>básico</v>
      </c>
      <c r="E212" s="6">
        <v>45517.87939814815</v>
      </c>
      <c r="F212" s="1">
        <v>27.0</v>
      </c>
    </row>
    <row r="213">
      <c r="A213" s="1" t="s">
        <v>327</v>
      </c>
      <c r="B213" s="1" t="s">
        <v>12</v>
      </c>
      <c r="C213" s="6" t="str">
        <f t="array" ref="C213">XLOOKUP(B213,'planificação'!A:A,'planificação'!B:B,"")</f>
        <v>básico</v>
      </c>
      <c r="E213" s="6">
        <v>45397.99275462963</v>
      </c>
      <c r="F213" s="1">
        <v>72.0</v>
      </c>
    </row>
    <row r="214">
      <c r="A214" s="1" t="s">
        <v>994</v>
      </c>
      <c r="B214" s="1" t="s">
        <v>12</v>
      </c>
      <c r="C214" s="6" t="str">
        <f t="array" ref="C214">XLOOKUP(B214,'planificação'!A:A,'planificação'!B:B,"")</f>
        <v>básico</v>
      </c>
      <c r="E214" s="6">
        <v>45498.87217592593</v>
      </c>
      <c r="F214" s="1">
        <v>46.0</v>
      </c>
    </row>
    <row r="215">
      <c r="A215" s="1" t="s">
        <v>761</v>
      </c>
      <c r="B215" s="1" t="s">
        <v>12</v>
      </c>
      <c r="C215" s="6" t="str">
        <f t="array" ref="C215">XLOOKUP(B215,'planificação'!A:A,'planificação'!B:B,"")</f>
        <v>básico</v>
      </c>
      <c r="D215" s="6">
        <v>45512.61962962963</v>
      </c>
      <c r="E215" s="6">
        <v>45471.557534722226</v>
      </c>
      <c r="F215" s="1">
        <v>42.0</v>
      </c>
    </row>
    <row r="216">
      <c r="A216" s="1" t="s">
        <v>2900</v>
      </c>
      <c r="B216" s="1" t="s">
        <v>12</v>
      </c>
      <c r="C216" s="6" t="str">
        <f t="array" ref="C216">XLOOKUP(B216,'planificação'!A:A,'planificação'!B:B,"")</f>
        <v>básico</v>
      </c>
      <c r="D216" s="6">
        <v>45483.602685185186</v>
      </c>
      <c r="E216" s="6">
        <v>45282.660949074074</v>
      </c>
      <c r="F216" s="1">
        <v>1.0</v>
      </c>
    </row>
    <row r="217">
      <c r="A217" s="1" t="s">
        <v>1124</v>
      </c>
      <c r="B217" s="1" t="s">
        <v>225</v>
      </c>
      <c r="C217" s="6" t="str">
        <f t="array" ref="C217">XLOOKUP(B217,'planificação'!A:A,'planificação'!B:B,"")</f>
        <v>básico</v>
      </c>
      <c r="E217" s="6">
        <v>45513.52113425926</v>
      </c>
      <c r="F217" s="1">
        <v>34.0</v>
      </c>
    </row>
    <row r="218">
      <c r="A218" s="1" t="s">
        <v>423</v>
      </c>
      <c r="B218" s="1" t="s">
        <v>170</v>
      </c>
      <c r="C218" s="6" t="str">
        <f t="array" ref="C218">XLOOKUP(B218,'planificação'!A:A,'planificação'!B:B,"")</f>
        <v>básico</v>
      </c>
      <c r="E218" s="6">
        <v>45411.75443287037</v>
      </c>
      <c r="F218" s="1">
        <v>40.0</v>
      </c>
    </row>
    <row r="219">
      <c r="A219" s="1" t="s">
        <v>236</v>
      </c>
      <c r="B219" s="1" t="s">
        <v>170</v>
      </c>
      <c r="C219" s="6" t="str">
        <f t="array" ref="C219">XLOOKUP(B219,'planificação'!A:A,'planificação'!B:B,"")</f>
        <v>básico</v>
      </c>
      <c r="E219" s="6">
        <v>45389.83325231481</v>
      </c>
      <c r="F219" s="1">
        <v>12.0</v>
      </c>
    </row>
    <row r="220">
      <c r="A220" s="1" t="s">
        <v>1682</v>
      </c>
      <c r="B220" s="1" t="s">
        <v>517</v>
      </c>
      <c r="C220" s="6" t="str">
        <f t="array" ref="C220">XLOOKUP(B220,'planificação'!A:A,'planificação'!B:B,"")</f>
        <v>básico</v>
      </c>
      <c r="D220" s="6">
        <v>45590.77568287037</v>
      </c>
      <c r="E220" s="6">
        <v>45560.00565972222</v>
      </c>
      <c r="F220" s="1">
        <v>13.0</v>
      </c>
    </row>
    <row r="221">
      <c r="A221" s="1" t="s">
        <v>1044</v>
      </c>
      <c r="B221" s="1" t="s">
        <v>170</v>
      </c>
      <c r="C221" s="6" t="str">
        <f t="array" ref="C221">XLOOKUP(B221,'planificação'!A:A,'planificação'!B:B,"")</f>
        <v>básico</v>
      </c>
      <c r="E221" s="6">
        <v>45504.788993055554</v>
      </c>
      <c r="F221" s="1">
        <v>23.0</v>
      </c>
    </row>
    <row r="222">
      <c r="A222" s="1" t="s">
        <v>2901</v>
      </c>
      <c r="B222" s="1" t="s">
        <v>225</v>
      </c>
      <c r="C222" s="6" t="str">
        <f t="array" ref="C222">XLOOKUP(B222,'planificação'!A:A,'planificação'!B:B,"")</f>
        <v>básico</v>
      </c>
      <c r="E222" s="6">
        <v>45337.647152777776</v>
      </c>
      <c r="F222" s="1">
        <v>15.0</v>
      </c>
    </row>
    <row r="223">
      <c r="A223" s="1" t="s">
        <v>291</v>
      </c>
      <c r="B223" s="1" t="s">
        <v>12</v>
      </c>
      <c r="C223" s="6" t="str">
        <f t="array" ref="C223">XLOOKUP(B223,'planificação'!A:A,'planificação'!B:B,"")</f>
        <v>básico</v>
      </c>
      <c r="E223" s="6">
        <v>45394.58126157407</v>
      </c>
      <c r="F223" s="1">
        <v>18.0</v>
      </c>
    </row>
    <row r="224">
      <c r="A224" s="1" t="s">
        <v>2459</v>
      </c>
      <c r="B224" s="1" t="s">
        <v>2820</v>
      </c>
      <c r="C224" s="6" t="str">
        <f t="array" ref="C224">XLOOKUP(B224,'planificação'!A:A,'planificação'!B:B,"")</f>
        <v>básico</v>
      </c>
      <c r="E224" s="6">
        <v>45585.825844907406</v>
      </c>
      <c r="F224" s="1">
        <v>6.0</v>
      </c>
    </row>
    <row r="225">
      <c r="A225" s="1" t="s">
        <v>1466</v>
      </c>
      <c r="B225" s="1" t="s">
        <v>12</v>
      </c>
      <c r="C225" s="6" t="str">
        <f t="array" ref="C225">XLOOKUP(B225,'planificação'!A:A,'planificação'!B:B,"")</f>
        <v>básico</v>
      </c>
      <c r="E225" s="6">
        <v>45540.63814814815</v>
      </c>
      <c r="F225" s="1">
        <v>36.0</v>
      </c>
    </row>
    <row r="226">
      <c r="A226" s="1" t="s">
        <v>672</v>
      </c>
      <c r="B226" s="1" t="s">
        <v>170</v>
      </c>
      <c r="C226" s="6" t="str">
        <f t="array" ref="C226">XLOOKUP(B226,'planificação'!A:A,'planificação'!B:B,"")</f>
        <v>básico</v>
      </c>
      <c r="E226" s="6">
        <v>45461.8287037037</v>
      </c>
      <c r="F226" s="1">
        <v>55.0</v>
      </c>
    </row>
    <row r="227">
      <c r="A227" s="1" t="s">
        <v>614</v>
      </c>
      <c r="B227" s="1" t="s">
        <v>17</v>
      </c>
      <c r="C227" s="6" t="str">
        <f t="array" ref="C227">XLOOKUP(B227,'planificação'!A:A,'planificação'!B:B,"")</f>
        <v>básico</v>
      </c>
      <c r="D227" s="6">
        <v>45518.59278935185</v>
      </c>
      <c r="E227" s="6">
        <v>45453.80443287037</v>
      </c>
      <c r="F227" s="1">
        <v>40.0</v>
      </c>
    </row>
    <row r="228">
      <c r="A228" s="1" t="s">
        <v>2902</v>
      </c>
      <c r="B228" s="1" t="s">
        <v>170</v>
      </c>
      <c r="C228" s="6" t="str">
        <f t="array" ref="C228">XLOOKUP(B228,'planificação'!A:A,'planificação'!B:B,"")</f>
        <v>básico</v>
      </c>
      <c r="E228" s="6">
        <v>45254.61607638889</v>
      </c>
      <c r="F228" s="1">
        <v>54.0</v>
      </c>
    </row>
    <row r="229">
      <c r="A229" s="1" t="s">
        <v>2903</v>
      </c>
      <c r="B229" s="1" t="s">
        <v>12</v>
      </c>
      <c r="C229" s="6" t="str">
        <f t="array" ref="C229">XLOOKUP(B229,'planificação'!A:A,'planificação'!B:B,"")</f>
        <v>básico</v>
      </c>
      <c r="E229" s="6">
        <v>45273.82778935185</v>
      </c>
      <c r="F229" s="1">
        <v>1.0</v>
      </c>
    </row>
    <row r="230">
      <c r="A230" s="1" t="s">
        <v>1232</v>
      </c>
      <c r="B230" s="1" t="s">
        <v>170</v>
      </c>
      <c r="C230" s="6" t="str">
        <f t="array" ref="C230">XLOOKUP(B230,'planificação'!A:A,'planificação'!B:B,"")</f>
        <v>básico</v>
      </c>
      <c r="E230" s="6">
        <v>45526.767175925925</v>
      </c>
      <c r="F230" s="1">
        <v>2.0</v>
      </c>
    </row>
    <row r="231">
      <c r="A231" s="1" t="s">
        <v>2904</v>
      </c>
      <c r="B231" s="1" t="s">
        <v>17</v>
      </c>
      <c r="C231" s="6" t="str">
        <f t="array" ref="C231">XLOOKUP(B231,'planificação'!A:A,'planificação'!B:B,"")</f>
        <v>básico</v>
      </c>
      <c r="E231" s="6">
        <v>45306.69844907407</v>
      </c>
      <c r="F231" s="1">
        <v>44.0</v>
      </c>
    </row>
    <row r="232">
      <c r="A232" s="1" t="s">
        <v>509</v>
      </c>
      <c r="B232" s="1" t="s">
        <v>12</v>
      </c>
      <c r="C232" s="6" t="str">
        <f t="array" ref="C232">XLOOKUP(B232,'planificação'!A:A,'planificação'!B:B,"")</f>
        <v>básico</v>
      </c>
      <c r="E232" s="6">
        <v>45427.615115740744</v>
      </c>
      <c r="F232" s="1">
        <v>16.0</v>
      </c>
    </row>
    <row r="233">
      <c r="A233" s="1" t="s">
        <v>2460</v>
      </c>
      <c r="B233" s="1" t="s">
        <v>2820</v>
      </c>
      <c r="C233" s="6" t="str">
        <f t="array" ref="C233">XLOOKUP(B233,'planificação'!A:A,'planificação'!B:B,"")</f>
        <v>básico</v>
      </c>
      <c r="E233" s="6">
        <v>45575.08013888889</v>
      </c>
      <c r="F233" s="1">
        <v>20.0</v>
      </c>
    </row>
    <row r="234">
      <c r="A234" s="1" t="s">
        <v>1109</v>
      </c>
      <c r="B234" s="1" t="s">
        <v>12</v>
      </c>
      <c r="C234" s="6" t="str">
        <f t="array" ref="C234">XLOOKUP(B234,'planificação'!A:A,'planificação'!B:B,"")</f>
        <v>básico</v>
      </c>
      <c r="E234" s="6">
        <v>45511.887083333335</v>
      </c>
      <c r="F234" s="1">
        <v>25.0</v>
      </c>
    </row>
    <row r="235">
      <c r="A235" s="1" t="s">
        <v>755</v>
      </c>
      <c r="B235" s="1" t="s">
        <v>170</v>
      </c>
      <c r="C235" s="6" t="str">
        <f t="array" ref="C235">XLOOKUP(B235,'planificação'!A:A,'planificação'!B:B,"")</f>
        <v>básico</v>
      </c>
      <c r="E235" s="6">
        <v>45469.84641203703</v>
      </c>
      <c r="F235" s="1">
        <v>121.0</v>
      </c>
    </row>
    <row r="236">
      <c r="A236" s="1" t="s">
        <v>319</v>
      </c>
      <c r="B236" s="1" t="s">
        <v>12</v>
      </c>
      <c r="C236" s="6" t="str">
        <f t="array" ref="C236">XLOOKUP(B236,'planificação'!A:A,'planificação'!B:B,"")</f>
        <v>básico</v>
      </c>
      <c r="D236" s="6">
        <v>45483.22622685185</v>
      </c>
      <c r="E236" s="6">
        <v>45397.82685185185</v>
      </c>
      <c r="F236" s="1">
        <v>3.0</v>
      </c>
    </row>
    <row r="237">
      <c r="A237" s="1" t="s">
        <v>1696</v>
      </c>
      <c r="B237" s="1" t="s">
        <v>517</v>
      </c>
      <c r="C237" s="6" t="str">
        <f t="array" ref="C237">XLOOKUP(B237,'planificação'!A:A,'planificação'!B:B,"")</f>
        <v>básico</v>
      </c>
      <c r="E237" s="6">
        <v>45560.01310185185</v>
      </c>
      <c r="F237" s="1">
        <v>19.0</v>
      </c>
    </row>
    <row r="238">
      <c r="A238" s="1" t="s">
        <v>2461</v>
      </c>
      <c r="B238" s="1" t="s">
        <v>170</v>
      </c>
      <c r="C238" s="6" t="str">
        <f t="array" ref="C238">XLOOKUP(B238,'planificação'!A:A,'planificação'!B:B,"")</f>
        <v>básico</v>
      </c>
      <c r="E238" s="6">
        <v>45591.60627314815</v>
      </c>
      <c r="F238" s="1">
        <v>2.0</v>
      </c>
    </row>
    <row r="239">
      <c r="A239" s="1" t="s">
        <v>1486</v>
      </c>
      <c r="B239" s="1" t="s">
        <v>12</v>
      </c>
      <c r="C239" s="6" t="str">
        <f t="array" ref="C239">XLOOKUP(B239,'planificação'!A:A,'planificação'!B:B,"")</f>
        <v>básico</v>
      </c>
      <c r="E239" s="6">
        <v>45540.860439814816</v>
      </c>
      <c r="F239" s="1">
        <v>12.0</v>
      </c>
    </row>
    <row r="240">
      <c r="A240" s="1" t="s">
        <v>641</v>
      </c>
      <c r="B240" s="1" t="s">
        <v>170</v>
      </c>
      <c r="C240" s="6" t="str">
        <f t="array" ref="C240">XLOOKUP(B240,'planificação'!A:A,'planificação'!B:B,"")</f>
        <v>básico</v>
      </c>
      <c r="E240" s="6">
        <v>45457.71807870371</v>
      </c>
      <c r="F240" s="1">
        <v>56.0</v>
      </c>
    </row>
    <row r="241">
      <c r="A241" s="1" t="s">
        <v>47</v>
      </c>
      <c r="B241" s="1" t="s">
        <v>12</v>
      </c>
      <c r="C241" s="6" t="str">
        <f t="array" ref="C241">XLOOKUP(B241,'planificação'!A:A,'planificação'!B:B,"")</f>
        <v>básico</v>
      </c>
      <c r="E241" s="6">
        <v>45358.730891203704</v>
      </c>
      <c r="F241" s="1">
        <v>25.0</v>
      </c>
    </row>
    <row r="242">
      <c r="A242" s="1" t="s">
        <v>2905</v>
      </c>
      <c r="B242" s="1" t="s">
        <v>12</v>
      </c>
      <c r="C242" s="6" t="str">
        <f t="array" ref="C242">XLOOKUP(B242,'planificação'!A:A,'planificação'!B:B,"")</f>
        <v>básico</v>
      </c>
      <c r="E242" s="6">
        <v>45056.56046296296</v>
      </c>
      <c r="F242" s="1">
        <v>59.0</v>
      </c>
    </row>
    <row r="243">
      <c r="A243" s="1" t="s">
        <v>344</v>
      </c>
      <c r="B243" s="1" t="s">
        <v>12</v>
      </c>
      <c r="C243" s="6" t="str">
        <f t="array" ref="C243">XLOOKUP(B243,'planificação'!A:A,'planificação'!B:B,"")</f>
        <v>básico</v>
      </c>
      <c r="D243" s="6">
        <v>45463.60834490741</v>
      </c>
      <c r="E243" s="6">
        <v>45400.73358796296</v>
      </c>
      <c r="F243" s="1">
        <v>1.0</v>
      </c>
    </row>
    <row r="244">
      <c r="A244" s="1" t="s">
        <v>1026</v>
      </c>
      <c r="B244" s="1" t="s">
        <v>170</v>
      </c>
      <c r="C244" s="6" t="str">
        <f t="array" ref="C244">XLOOKUP(B244,'planificação'!A:A,'planificação'!B:B,"")</f>
        <v>básico</v>
      </c>
      <c r="E244" s="6">
        <v>45503.696388888886</v>
      </c>
      <c r="F244" s="1">
        <v>59.0</v>
      </c>
    </row>
    <row r="245">
      <c r="A245" s="1" t="s">
        <v>1311</v>
      </c>
      <c r="B245" s="1" t="s">
        <v>12</v>
      </c>
      <c r="C245" s="6" t="str">
        <f t="array" ref="C245">XLOOKUP(B245,'planificação'!A:A,'planificação'!B:B,"")</f>
        <v>básico</v>
      </c>
      <c r="E245" s="6">
        <v>45534.67434027778</v>
      </c>
      <c r="F245" s="1">
        <v>26.0</v>
      </c>
    </row>
    <row r="246">
      <c r="A246" s="1" t="s">
        <v>234</v>
      </c>
      <c r="B246" s="1" t="s">
        <v>170</v>
      </c>
      <c r="C246" s="6" t="str">
        <f t="array" ref="C246">XLOOKUP(B246,'planificação'!A:A,'planificação'!B:B,"")</f>
        <v>básico</v>
      </c>
      <c r="E246" s="6">
        <v>45389.831967592596</v>
      </c>
      <c r="F246" s="1">
        <v>21.0</v>
      </c>
    </row>
    <row r="247">
      <c r="A247" s="1" t="s">
        <v>2906</v>
      </c>
      <c r="B247" s="1" t="s">
        <v>17</v>
      </c>
      <c r="C247" s="6" t="str">
        <f t="array" ref="C247">XLOOKUP(B247,'planificação'!A:A,'planificação'!B:B,"")</f>
        <v>básico</v>
      </c>
      <c r="D247" s="6">
        <v>45575.153333333335</v>
      </c>
      <c r="E247" s="6">
        <v>45302.75324074074</v>
      </c>
      <c r="F247" s="1">
        <v>52.0</v>
      </c>
    </row>
    <row r="248">
      <c r="A248" s="1" t="s">
        <v>2464</v>
      </c>
      <c r="B248" s="1" t="s">
        <v>2820</v>
      </c>
      <c r="C248" s="6" t="str">
        <f t="array" ref="C248">XLOOKUP(B248,'planificação'!A:A,'planificação'!B:B,"")</f>
        <v>básico</v>
      </c>
      <c r="E248" s="6">
        <v>45586.9191087963</v>
      </c>
      <c r="F248" s="1">
        <v>3.0</v>
      </c>
    </row>
    <row r="249">
      <c r="A249" s="1" t="s">
        <v>439</v>
      </c>
      <c r="B249" s="1" t="s">
        <v>12</v>
      </c>
      <c r="C249" s="6" t="str">
        <f t="array" ref="C249">XLOOKUP(B249,'planificação'!A:A,'planificação'!B:B,"")</f>
        <v>básico</v>
      </c>
      <c r="D249" s="6">
        <v>45563.28864583333</v>
      </c>
      <c r="E249" s="6">
        <v>45413.02421296296</v>
      </c>
      <c r="F249" s="1">
        <v>2.0</v>
      </c>
    </row>
    <row r="250">
      <c r="A250" s="1" t="s">
        <v>670</v>
      </c>
      <c r="B250" s="1" t="s">
        <v>170</v>
      </c>
      <c r="C250" s="6" t="str">
        <f t="array" ref="C250">XLOOKUP(B250,'planificação'!A:A,'planificação'!B:B,"")</f>
        <v>básico</v>
      </c>
      <c r="E250" s="6">
        <v>45461.76123842593</v>
      </c>
      <c r="F250" s="1">
        <v>122.0</v>
      </c>
    </row>
    <row r="251">
      <c r="A251" s="1" t="s">
        <v>618</v>
      </c>
      <c r="B251" s="1" t="s">
        <v>12</v>
      </c>
      <c r="C251" s="6" t="str">
        <f t="array" ref="C251">XLOOKUP(B251,'planificação'!A:A,'planificação'!B:B,"")</f>
        <v>básico</v>
      </c>
      <c r="E251" s="6">
        <v>45454.47431712963</v>
      </c>
      <c r="F251" s="1">
        <v>5.0</v>
      </c>
    </row>
    <row r="252">
      <c r="A252" s="1" t="s">
        <v>2907</v>
      </c>
      <c r="B252" s="1" t="s">
        <v>12</v>
      </c>
      <c r="C252" s="6" t="str">
        <f t="array" ref="C252">XLOOKUP(B252,'planificação'!A:A,'planificação'!B:B,"")</f>
        <v>básico</v>
      </c>
      <c r="E252" s="6">
        <v>45225.576886574076</v>
      </c>
      <c r="F252" s="1">
        <v>23.0</v>
      </c>
    </row>
    <row r="253">
      <c r="A253" s="1" t="s">
        <v>1570</v>
      </c>
      <c r="B253" s="1" t="s">
        <v>12</v>
      </c>
      <c r="C253" s="6" t="str">
        <f t="array" ref="C253">XLOOKUP(B253,'planificação'!A:A,'planificação'!B:B,"")</f>
        <v>básico</v>
      </c>
      <c r="D253" s="6">
        <v>45582.85738425926</v>
      </c>
      <c r="E253" s="6">
        <v>45547.055127314816</v>
      </c>
      <c r="F253" s="1">
        <v>81.0</v>
      </c>
    </row>
    <row r="254">
      <c r="A254" s="1" t="s">
        <v>742</v>
      </c>
      <c r="B254" s="1" t="s">
        <v>170</v>
      </c>
      <c r="C254" s="6" t="str">
        <f t="array" ref="C254">XLOOKUP(B254,'planificação'!A:A,'planificação'!B:B,"")</f>
        <v>básico</v>
      </c>
      <c r="E254" s="6">
        <v>45468.62037037037</v>
      </c>
      <c r="F254" s="1">
        <v>80.0</v>
      </c>
    </row>
    <row r="255">
      <c r="A255" s="1" t="s">
        <v>2466</v>
      </c>
      <c r="B255" s="1" t="s">
        <v>2820</v>
      </c>
      <c r="C255" s="6" t="str">
        <f t="array" ref="C255">XLOOKUP(B255,'planificação'!A:A,'planificação'!B:B,"")</f>
        <v>básico</v>
      </c>
      <c r="E255" s="6">
        <v>45586.62644675926</v>
      </c>
      <c r="F255" s="1">
        <v>10.0</v>
      </c>
    </row>
    <row r="256">
      <c r="A256" s="1" t="s">
        <v>2908</v>
      </c>
      <c r="B256" s="1" t="s">
        <v>12</v>
      </c>
      <c r="C256" s="6" t="str">
        <f t="array" ref="C256">XLOOKUP(B256,'planificação'!A:A,'planificação'!B:B,"")</f>
        <v>básico</v>
      </c>
      <c r="E256" s="6">
        <v>45336.96650462963</v>
      </c>
      <c r="F256" s="1">
        <v>97.0</v>
      </c>
    </row>
    <row r="257">
      <c r="A257" s="1" t="s">
        <v>996</v>
      </c>
      <c r="B257" s="1" t="s">
        <v>225</v>
      </c>
      <c r="C257" s="6" t="str">
        <f t="array" ref="C257">XLOOKUP(B257,'planificação'!A:A,'planificação'!B:B,"")</f>
        <v>básico</v>
      </c>
      <c r="E257" s="6">
        <v>45498.880949074075</v>
      </c>
      <c r="F257" s="1">
        <v>40.0</v>
      </c>
    </row>
    <row r="258">
      <c r="A258" s="1" t="s">
        <v>2909</v>
      </c>
      <c r="B258" s="1" t="s">
        <v>12</v>
      </c>
      <c r="C258" s="6" t="str">
        <f t="array" ref="C258">XLOOKUP(B258,'planificação'!A:A,'planificação'!B:B,"")</f>
        <v>básico</v>
      </c>
      <c r="D258" s="6">
        <v>45573.569710648146</v>
      </c>
      <c r="E258" s="6">
        <v>45314.816875</v>
      </c>
      <c r="F258" s="1">
        <v>48.0</v>
      </c>
    </row>
    <row r="259">
      <c r="A259" s="1" t="s">
        <v>861</v>
      </c>
      <c r="B259" s="1" t="s">
        <v>17</v>
      </c>
      <c r="C259" s="6" t="str">
        <f t="array" ref="C259">XLOOKUP(B259,'planificação'!A:A,'planificação'!B:B,"")</f>
        <v>básico</v>
      </c>
      <c r="D259" s="6">
        <v>45516.79366898148</v>
      </c>
      <c r="E259" s="6">
        <v>45481.79063657407</v>
      </c>
      <c r="F259" s="1">
        <v>16.0</v>
      </c>
    </row>
    <row r="260">
      <c r="A260" s="1" t="s">
        <v>1751</v>
      </c>
      <c r="B260" s="1" t="s">
        <v>517</v>
      </c>
      <c r="C260" s="6" t="str">
        <f t="array" ref="C260">XLOOKUP(B260,'planificação'!A:A,'planificação'!B:B,"")</f>
        <v>básico</v>
      </c>
      <c r="E260" s="6">
        <v>45561.955</v>
      </c>
      <c r="F260" s="1">
        <v>4.0</v>
      </c>
    </row>
    <row r="261">
      <c r="A261" s="1" t="s">
        <v>1289</v>
      </c>
      <c r="B261" s="1" t="s">
        <v>225</v>
      </c>
      <c r="C261" s="6" t="str">
        <f t="array" ref="C261">XLOOKUP(B261,'planificação'!A:A,'planificação'!B:B,"")</f>
        <v>básico</v>
      </c>
      <c r="E261" s="6">
        <v>45533.297951388886</v>
      </c>
      <c r="F261" s="1">
        <v>17.0</v>
      </c>
    </row>
    <row r="262">
      <c r="A262" s="1" t="s">
        <v>246</v>
      </c>
      <c r="B262" s="1" t="s">
        <v>12</v>
      </c>
      <c r="C262" s="6" t="str">
        <f t="array" ref="C262">XLOOKUP(B262,'planificação'!A:A,'planificação'!B:B,"")</f>
        <v>básico</v>
      </c>
      <c r="E262" s="6">
        <v>45389.896678240744</v>
      </c>
      <c r="F262" s="1">
        <v>16.0</v>
      </c>
    </row>
    <row r="263">
      <c r="A263" s="1" t="s">
        <v>1680</v>
      </c>
      <c r="B263" s="1" t="s">
        <v>517</v>
      </c>
      <c r="C263" s="6" t="str">
        <f t="array" ref="C263">XLOOKUP(B263,'planificação'!A:A,'planificação'!B:B,"")</f>
        <v>básico</v>
      </c>
      <c r="E263" s="6">
        <v>45560.005277777775</v>
      </c>
      <c r="F263" s="1">
        <v>2.0</v>
      </c>
    </row>
    <row r="264">
      <c r="A264" s="1" t="s">
        <v>746</v>
      </c>
      <c r="B264" s="1" t="s">
        <v>12</v>
      </c>
      <c r="C264" s="6" t="str">
        <f t="array" ref="C264">XLOOKUP(B264,'planificação'!A:A,'planificação'!B:B,"")</f>
        <v>básico</v>
      </c>
      <c r="D264" s="6">
        <v>45527.8233912037</v>
      </c>
      <c r="E264" s="6">
        <v>45468.901192129626</v>
      </c>
      <c r="F264" s="1">
        <v>24.0</v>
      </c>
    </row>
    <row r="265">
      <c r="A265" s="1" t="s">
        <v>1170</v>
      </c>
      <c r="B265" s="1" t="s">
        <v>170</v>
      </c>
      <c r="C265" s="6" t="str">
        <f t="array" ref="C265">XLOOKUP(B265,'planificação'!A:A,'planificação'!B:B,"")</f>
        <v>básico</v>
      </c>
      <c r="E265" s="6">
        <v>45520.58603009259</v>
      </c>
      <c r="F265" s="1">
        <v>150.0</v>
      </c>
    </row>
    <row r="266">
      <c r="A266" s="1" t="s">
        <v>1283</v>
      </c>
      <c r="B266" s="1" t="s">
        <v>170</v>
      </c>
      <c r="C266" s="6" t="str">
        <f t="array" ref="C266">XLOOKUP(B266,'planificação'!A:A,'planificação'!B:B,"")</f>
        <v>básico</v>
      </c>
      <c r="E266" s="6">
        <v>45532.73266203704</v>
      </c>
      <c r="F266" s="1">
        <v>26.0</v>
      </c>
    </row>
    <row r="267">
      <c r="A267" s="1" t="s">
        <v>812</v>
      </c>
      <c r="B267" s="1" t="s">
        <v>12</v>
      </c>
      <c r="C267" s="6" t="str">
        <f t="array" ref="C267">XLOOKUP(B267,'planificação'!A:A,'planificação'!B:B,"")</f>
        <v>básico</v>
      </c>
      <c r="D267" s="6">
        <v>45574.74909722222</v>
      </c>
      <c r="E267" s="6">
        <v>45474.58351851852</v>
      </c>
      <c r="F267" s="1">
        <v>37.0</v>
      </c>
    </row>
    <row r="268">
      <c r="A268" s="1" t="s">
        <v>1512</v>
      </c>
      <c r="B268" s="1" t="s">
        <v>170</v>
      </c>
      <c r="C268" s="6" t="str">
        <f t="array" ref="C268">XLOOKUP(B268,'planificação'!A:A,'planificação'!B:B,"")</f>
        <v>básico</v>
      </c>
      <c r="D268" s="6">
        <v>45569.549791666665</v>
      </c>
      <c r="E268" s="6">
        <v>45541.88017361111</v>
      </c>
      <c r="F268" s="1">
        <v>11.0</v>
      </c>
    </row>
    <row r="269">
      <c r="A269" s="1" t="s">
        <v>348</v>
      </c>
      <c r="B269" s="1" t="s">
        <v>12</v>
      </c>
      <c r="C269" s="6" t="str">
        <f t="array" ref="C269">XLOOKUP(B269,'planificação'!A:A,'planificação'!B:B,"")</f>
        <v>básico</v>
      </c>
      <c r="E269" s="6">
        <v>45400.90957175926</v>
      </c>
      <c r="F269" s="1">
        <v>9.0</v>
      </c>
    </row>
    <row r="270">
      <c r="A270" s="1" t="s">
        <v>2910</v>
      </c>
      <c r="B270" s="1" t="s">
        <v>12</v>
      </c>
      <c r="C270" s="6" t="str">
        <f t="array" ref="C270">XLOOKUP(B270,'planificação'!A:A,'planificação'!B:B,"")</f>
        <v>básico</v>
      </c>
      <c r="E270" s="6">
        <v>45343.01861111111</v>
      </c>
      <c r="F270" s="1">
        <v>12.0</v>
      </c>
    </row>
    <row r="271">
      <c r="A271" s="1" t="s">
        <v>1257</v>
      </c>
      <c r="B271" s="1" t="s">
        <v>12</v>
      </c>
      <c r="C271" s="6" t="str">
        <f t="array" ref="C271">XLOOKUP(B271,'planificação'!A:A,'planificação'!B:B,"")</f>
        <v>básico</v>
      </c>
      <c r="E271" s="6">
        <v>45530.76403935185</v>
      </c>
      <c r="F271" s="1">
        <v>51.0</v>
      </c>
    </row>
    <row r="272">
      <c r="A272" s="1" t="s">
        <v>501</v>
      </c>
      <c r="B272" s="1" t="s">
        <v>205</v>
      </c>
      <c r="C272" s="6" t="str">
        <f t="array" ref="C272">XLOOKUP(B272,'planificação'!A:A,'planificação'!B:B,"")</f>
        <v>básico</v>
      </c>
      <c r="E272" s="6">
        <v>45426.540821759256</v>
      </c>
      <c r="F272" s="1">
        <v>12.0</v>
      </c>
    </row>
    <row r="273">
      <c r="A273" s="1" t="s">
        <v>1305</v>
      </c>
      <c r="B273" s="1" t="s">
        <v>170</v>
      </c>
      <c r="C273" s="6" t="str">
        <f t="array" ref="C273">XLOOKUP(B273,'planificação'!A:A,'planificação'!B:B,"")</f>
        <v>básico</v>
      </c>
      <c r="E273" s="6">
        <v>45533.917719907404</v>
      </c>
      <c r="F273" s="1">
        <v>22.0</v>
      </c>
    </row>
    <row r="274">
      <c r="A274" s="1" t="s">
        <v>1251</v>
      </c>
      <c r="B274" s="1" t="s">
        <v>12</v>
      </c>
      <c r="C274" s="6" t="str">
        <f t="array" ref="C274">XLOOKUP(B274,'planificação'!A:A,'planificação'!B:B,"")</f>
        <v>básico</v>
      </c>
      <c r="E274" s="6">
        <v>45530.687476851854</v>
      </c>
      <c r="F274" s="1">
        <v>32.0</v>
      </c>
    </row>
    <row r="275">
      <c r="A275" s="1" t="s">
        <v>360</v>
      </c>
      <c r="B275" s="1" t="s">
        <v>362</v>
      </c>
      <c r="C275" s="6" t="str">
        <f t="array" ref="C275">XLOOKUP(B275,'planificação'!A:A,'planificação'!B:B,"")</f>
        <v>básico</v>
      </c>
      <c r="E275" s="6">
        <v>45401.69582175926</v>
      </c>
      <c r="F275" s="1">
        <v>59.0</v>
      </c>
    </row>
    <row r="276">
      <c r="A276" s="1" t="s">
        <v>530</v>
      </c>
      <c r="B276" s="1" t="s">
        <v>12</v>
      </c>
      <c r="C276" s="6" t="str">
        <f t="array" ref="C276">XLOOKUP(B276,'planificação'!A:A,'planificação'!B:B,"")</f>
        <v>básico</v>
      </c>
      <c r="E276" s="6">
        <v>45432.818032407406</v>
      </c>
      <c r="F276" s="1">
        <v>111.0</v>
      </c>
    </row>
    <row r="277">
      <c r="A277" s="1" t="s">
        <v>583</v>
      </c>
      <c r="B277" s="1" t="s">
        <v>170</v>
      </c>
      <c r="C277" s="6" t="str">
        <f t="array" ref="C277">XLOOKUP(B277,'planificação'!A:A,'planificação'!B:B,"")</f>
        <v>básico</v>
      </c>
      <c r="D277" s="6">
        <v>45553.95633101852</v>
      </c>
      <c r="E277" s="6">
        <v>45443.68482638889</v>
      </c>
      <c r="F277" s="1">
        <v>2.0</v>
      </c>
    </row>
    <row r="278">
      <c r="A278" s="1" t="s">
        <v>2911</v>
      </c>
      <c r="B278" s="1" t="s">
        <v>170</v>
      </c>
      <c r="C278" s="6" t="str">
        <f t="array" ref="C278">XLOOKUP(B278,'planificação'!A:A,'planificação'!B:B,"")</f>
        <v>básico</v>
      </c>
      <c r="E278" s="6">
        <v>45212.50635416667</v>
      </c>
      <c r="F278" s="1">
        <v>12.0</v>
      </c>
    </row>
    <row r="279">
      <c r="A279" s="1" t="s">
        <v>2912</v>
      </c>
      <c r="B279" s="1" t="s">
        <v>225</v>
      </c>
      <c r="C279" s="6" t="str">
        <f t="array" ref="C279">XLOOKUP(B279,'planificação'!A:A,'planificação'!B:B,"")</f>
        <v>básico</v>
      </c>
      <c r="E279" s="6">
        <v>45210.908159722225</v>
      </c>
      <c r="F279" s="1">
        <v>84.0</v>
      </c>
    </row>
    <row r="280">
      <c r="A280" s="1" t="s">
        <v>2913</v>
      </c>
      <c r="B280" s="1" t="s">
        <v>12</v>
      </c>
      <c r="C280" s="6" t="str">
        <f t="array" ref="C280">XLOOKUP(B280,'planificação'!A:A,'planificação'!B:B,"")</f>
        <v>básico</v>
      </c>
      <c r="E280" s="6">
        <v>45281.83349537037</v>
      </c>
      <c r="F280" s="1">
        <v>75.0</v>
      </c>
    </row>
    <row r="281">
      <c r="A281" s="1" t="s">
        <v>2470</v>
      </c>
      <c r="B281" s="1" t="s">
        <v>2820</v>
      </c>
      <c r="C281" s="6" t="str">
        <f t="array" ref="C281">XLOOKUP(B281,'planificação'!A:A,'planificação'!B:B,"")</f>
        <v>básico</v>
      </c>
      <c r="E281" s="6">
        <v>45576.6955787037</v>
      </c>
      <c r="F281" s="1">
        <v>6.0</v>
      </c>
    </row>
    <row r="282">
      <c r="A282" s="1" t="s">
        <v>823</v>
      </c>
      <c r="B282" s="1" t="s">
        <v>170</v>
      </c>
      <c r="C282" s="6" t="str">
        <f t="array" ref="C282">XLOOKUP(B282,'planificação'!A:A,'planificação'!B:B,"")</f>
        <v>básico</v>
      </c>
      <c r="E282" s="6">
        <v>45475.82247685185</v>
      </c>
      <c r="F282" s="1">
        <v>39.0</v>
      </c>
    </row>
    <row r="283">
      <c r="A283" s="1" t="s">
        <v>367</v>
      </c>
      <c r="B283" s="1" t="s">
        <v>17</v>
      </c>
      <c r="C283" s="6" t="str">
        <f t="array" ref="C283">XLOOKUP(B283,'planificação'!A:A,'planificação'!B:B,"")</f>
        <v>básico</v>
      </c>
      <c r="E283" s="6">
        <v>45404.55222222222</v>
      </c>
      <c r="F283" s="1">
        <v>22.0</v>
      </c>
    </row>
    <row r="284">
      <c r="A284" s="1" t="s">
        <v>154</v>
      </c>
      <c r="B284" s="1" t="s">
        <v>12</v>
      </c>
      <c r="C284" s="6" t="str">
        <f t="array" ref="C284">XLOOKUP(B284,'planificação'!A:A,'planificação'!B:B,"")</f>
        <v>básico</v>
      </c>
      <c r="E284" s="6">
        <v>45376.55541666667</v>
      </c>
      <c r="F284" s="1">
        <v>53.0</v>
      </c>
    </row>
    <row r="285">
      <c r="A285" s="1" t="s">
        <v>1136</v>
      </c>
      <c r="B285" s="1" t="s">
        <v>170</v>
      </c>
      <c r="C285" s="6" t="str">
        <f t="array" ref="C285">XLOOKUP(B285,'planificação'!A:A,'planificação'!B:B,"")</f>
        <v>básico</v>
      </c>
      <c r="D285" s="6">
        <v>45534.603159722225</v>
      </c>
      <c r="E285" s="6">
        <v>45513.89303240741</v>
      </c>
      <c r="F285" s="1">
        <v>4.0</v>
      </c>
    </row>
    <row r="286">
      <c r="A286" s="1" t="s">
        <v>1590</v>
      </c>
      <c r="B286" s="1" t="s">
        <v>12</v>
      </c>
      <c r="C286" s="6" t="str">
        <f t="array" ref="C286">XLOOKUP(B286,'planificação'!A:A,'planificação'!B:B,"")</f>
        <v>básico</v>
      </c>
      <c r="E286" s="6">
        <v>45548.621516203704</v>
      </c>
      <c r="F286" s="1">
        <v>37.0</v>
      </c>
    </row>
    <row r="287">
      <c r="A287" s="1" t="s">
        <v>2473</v>
      </c>
      <c r="B287" s="1" t="s">
        <v>170</v>
      </c>
      <c r="C287" s="6" t="str">
        <f t="array" ref="C287">XLOOKUP(B287,'planificação'!A:A,'planificação'!B:B,"")</f>
        <v>básico</v>
      </c>
      <c r="E287" s="6">
        <v>45569.81953703704</v>
      </c>
      <c r="F287" s="1">
        <v>34.0</v>
      </c>
    </row>
    <row r="288">
      <c r="A288" s="1" t="s">
        <v>503</v>
      </c>
      <c r="B288" s="1" t="s">
        <v>12</v>
      </c>
      <c r="C288" s="6" t="str">
        <f t="array" ref="C288">XLOOKUP(B288,'planificação'!A:A,'planificação'!B:B,"")</f>
        <v>básico</v>
      </c>
      <c r="E288" s="6">
        <v>45426.57747685185</v>
      </c>
      <c r="F288" s="1">
        <v>21.0</v>
      </c>
    </row>
    <row r="289">
      <c r="A289" s="1" t="s">
        <v>1778</v>
      </c>
      <c r="B289" s="1" t="s">
        <v>1759</v>
      </c>
      <c r="C289" s="6" t="str">
        <f t="array" ref="C289">XLOOKUP(B289,'planificação'!A:A,'planificação'!B:B,"")</f>
        <v>básico</v>
      </c>
      <c r="E289" s="6">
        <v>45565.85377314815</v>
      </c>
      <c r="F289" s="1">
        <v>22.0</v>
      </c>
    </row>
    <row r="290">
      <c r="A290" s="1" t="s">
        <v>156</v>
      </c>
      <c r="B290" s="1" t="s">
        <v>12</v>
      </c>
      <c r="C290" s="6" t="str">
        <f t="array" ref="C290">XLOOKUP(B290,'planificação'!A:A,'planificação'!B:B,"")</f>
        <v>básico</v>
      </c>
      <c r="D290" s="6">
        <v>45502.73881944444</v>
      </c>
      <c r="E290" s="6">
        <v>45376.58892361111</v>
      </c>
      <c r="F290" s="1">
        <v>2.0</v>
      </c>
    </row>
    <row r="291">
      <c r="A291" s="1" t="s">
        <v>2914</v>
      </c>
      <c r="B291" s="1" t="s">
        <v>12</v>
      </c>
      <c r="C291" s="6" t="str">
        <f t="array" ref="C291">XLOOKUP(B291,'planificação'!A:A,'planificação'!B:B,"")</f>
        <v>básico</v>
      </c>
      <c r="E291" s="6">
        <v>45186.55039351852</v>
      </c>
      <c r="F291" s="1">
        <v>130.0</v>
      </c>
    </row>
    <row r="292">
      <c r="A292" s="1" t="s">
        <v>480</v>
      </c>
      <c r="B292" s="1" t="s">
        <v>341</v>
      </c>
      <c r="C292" s="6" t="str">
        <f t="array" ref="C292">XLOOKUP(B292,'planificação'!A:A,'planificação'!B:B,"")</f>
        <v>básico</v>
      </c>
      <c r="E292" s="6">
        <v>45419.79880787037</v>
      </c>
      <c r="F292" s="1">
        <v>67.0</v>
      </c>
    </row>
    <row r="293">
      <c r="A293" s="1" t="s">
        <v>2915</v>
      </c>
      <c r="B293" s="1" t="s">
        <v>12</v>
      </c>
      <c r="C293" s="6" t="str">
        <f t="array" ref="C293">XLOOKUP(B293,'planificação'!A:A,'planificação'!B:B,"")</f>
        <v>básico</v>
      </c>
      <c r="E293" s="6">
        <v>45349.873078703706</v>
      </c>
      <c r="F293" s="1">
        <v>2.0</v>
      </c>
    </row>
    <row r="294">
      <c r="A294" s="1" t="s">
        <v>2475</v>
      </c>
      <c r="B294" s="1" t="s">
        <v>205</v>
      </c>
      <c r="C294" s="6" t="str">
        <f t="array" ref="C294">XLOOKUP(B294,'planificação'!A:A,'planificação'!B:B,"")</f>
        <v>básico</v>
      </c>
      <c r="E294" s="6">
        <v>45568.86158564815</v>
      </c>
      <c r="F294" s="1">
        <v>3.0</v>
      </c>
    </row>
    <row r="295">
      <c r="A295" s="1" t="s">
        <v>297</v>
      </c>
      <c r="B295" s="1" t="s">
        <v>17</v>
      </c>
      <c r="C295" s="6" t="str">
        <f t="array" ref="C295">XLOOKUP(B295,'planificação'!A:A,'planificação'!B:B,"")</f>
        <v>básico</v>
      </c>
      <c r="E295" s="6">
        <v>45394.73569444445</v>
      </c>
      <c r="F295" s="1">
        <v>56.0</v>
      </c>
    </row>
    <row r="296">
      <c r="A296" s="1" t="s">
        <v>2477</v>
      </c>
      <c r="B296" s="1" t="s">
        <v>362</v>
      </c>
      <c r="C296" s="6" t="str">
        <f t="array" ref="C296">XLOOKUP(B296,'planificação'!A:A,'planificação'!B:B,"")</f>
        <v>básico</v>
      </c>
      <c r="E296" s="6">
        <v>45582.710648148146</v>
      </c>
      <c r="F296" s="1">
        <v>4.0</v>
      </c>
    </row>
    <row r="297">
      <c r="A297" s="1" t="s">
        <v>2916</v>
      </c>
      <c r="B297" s="1" t="s">
        <v>17</v>
      </c>
      <c r="C297" s="6" t="str">
        <f t="array" ref="C297">XLOOKUP(B297,'planificação'!A:A,'planificação'!B:B,"")</f>
        <v>básico</v>
      </c>
      <c r="D297" s="6">
        <v>45539.5409375</v>
      </c>
      <c r="E297" s="6">
        <v>45076.80136574074</v>
      </c>
      <c r="F297" s="1">
        <v>27.0</v>
      </c>
    </row>
    <row r="298">
      <c r="A298" s="1" t="s">
        <v>616</v>
      </c>
      <c r="B298" s="1" t="s">
        <v>12</v>
      </c>
      <c r="C298" s="6" t="str">
        <f t="array" ref="C298">XLOOKUP(B298,'planificação'!A:A,'planificação'!B:B,"")</f>
        <v>básico</v>
      </c>
      <c r="D298" s="6">
        <v>45539.12935185185</v>
      </c>
      <c r="E298" s="6">
        <v>45453.835486111115</v>
      </c>
      <c r="F298" s="1">
        <v>17.0</v>
      </c>
    </row>
    <row r="299">
      <c r="A299" s="1" t="s">
        <v>2609</v>
      </c>
      <c r="B299" s="1" t="s">
        <v>1759</v>
      </c>
      <c r="C299" s="6" t="str">
        <f t="array" ref="C299">XLOOKUP(B299,'planificação'!A:A,'planificação'!B:B,"")</f>
        <v>básico</v>
      </c>
      <c r="E299" s="6">
        <v>45595.59079861111</v>
      </c>
      <c r="F299" s="1">
        <v>12.0</v>
      </c>
    </row>
    <row r="300">
      <c r="A300" s="1" t="s">
        <v>1099</v>
      </c>
      <c r="B300" s="1" t="s">
        <v>170</v>
      </c>
      <c r="C300" s="6" t="str">
        <f t="array" ref="C300">XLOOKUP(B300,'planificação'!A:A,'planificação'!B:B,"")</f>
        <v>básico</v>
      </c>
      <c r="E300" s="6">
        <v>45511.55604166666</v>
      </c>
      <c r="F300" s="1">
        <v>100.0</v>
      </c>
    </row>
    <row r="301">
      <c r="A301" s="1" t="s">
        <v>1335</v>
      </c>
      <c r="B301" s="1" t="s">
        <v>225</v>
      </c>
      <c r="C301" s="6" t="str">
        <f t="array" ref="C301">XLOOKUP(B301,'planificação'!A:A,'planificação'!B:B,"")</f>
        <v>básico</v>
      </c>
      <c r="E301" s="6">
        <v>45537.63719907407</v>
      </c>
      <c r="F301" s="1">
        <v>11.0</v>
      </c>
    </row>
    <row r="302">
      <c r="A302" s="1" t="s">
        <v>722</v>
      </c>
      <c r="B302" s="1" t="s">
        <v>225</v>
      </c>
      <c r="C302" s="6" t="str">
        <f t="array" ref="C302">XLOOKUP(B302,'planificação'!A:A,'planificação'!B:B,"")</f>
        <v>básico</v>
      </c>
      <c r="D302" s="6">
        <v>45569.68832175926</v>
      </c>
      <c r="E302" s="6">
        <v>45463.90987268519</v>
      </c>
      <c r="F302" s="1">
        <v>1.0</v>
      </c>
    </row>
    <row r="303">
      <c r="A303" s="1" t="s">
        <v>537</v>
      </c>
      <c r="B303" s="1" t="s">
        <v>225</v>
      </c>
      <c r="C303" s="6" t="str">
        <f t="array" ref="C303">XLOOKUP(B303,'planificação'!A:A,'planificação'!B:B,"")</f>
        <v>básico</v>
      </c>
      <c r="E303" s="6">
        <v>45433.61251157407</v>
      </c>
      <c r="F303" s="1">
        <v>99.0</v>
      </c>
    </row>
    <row r="304">
      <c r="A304" s="1" t="s">
        <v>383</v>
      </c>
      <c r="B304" s="1" t="s">
        <v>12</v>
      </c>
      <c r="C304" s="6" t="str">
        <f t="array" ref="C304">XLOOKUP(B304,'planificação'!A:A,'planificação'!B:B,"")</f>
        <v>básico</v>
      </c>
      <c r="E304" s="6">
        <v>45405.589849537035</v>
      </c>
      <c r="F304" s="1">
        <v>88.0</v>
      </c>
    </row>
    <row r="305">
      <c r="A305" s="1" t="s">
        <v>2479</v>
      </c>
      <c r="B305" s="1" t="s">
        <v>170</v>
      </c>
      <c r="C305" s="6" t="str">
        <f t="array" ref="C305">XLOOKUP(B305,'planificação'!A:A,'planificação'!B:B,"")</f>
        <v>básico</v>
      </c>
      <c r="E305" s="6">
        <v>45583.94164351852</v>
      </c>
      <c r="F305" s="1">
        <v>8.0</v>
      </c>
    </row>
    <row r="306">
      <c r="A306" s="1" t="s">
        <v>1762</v>
      </c>
      <c r="B306" s="1" t="s">
        <v>517</v>
      </c>
      <c r="C306" s="6" t="str">
        <f t="array" ref="C306">XLOOKUP(B306,'planificação'!A:A,'planificação'!B:B,"")</f>
        <v>básico</v>
      </c>
      <c r="E306" s="6">
        <v>45562.76494212963</v>
      </c>
      <c r="F306" s="1">
        <v>6.0</v>
      </c>
    </row>
    <row r="307">
      <c r="A307" s="1" t="s">
        <v>1739</v>
      </c>
      <c r="B307" s="1" t="s">
        <v>225</v>
      </c>
      <c r="C307" s="6" t="str">
        <f t="array" ref="C307">XLOOKUP(B307,'planificação'!A:A,'planificação'!B:B,"")</f>
        <v>básico</v>
      </c>
      <c r="E307" s="6">
        <v>45561.613344907404</v>
      </c>
      <c r="F307" s="1">
        <v>11.0</v>
      </c>
    </row>
    <row r="308">
      <c r="A308" s="1" t="s">
        <v>1528</v>
      </c>
      <c r="B308" s="1" t="s">
        <v>170</v>
      </c>
      <c r="C308" s="6" t="str">
        <f t="array" ref="C308">XLOOKUP(B308,'planificação'!A:A,'planificação'!B:B,"")</f>
        <v>básico</v>
      </c>
      <c r="E308" s="6">
        <v>45544.89150462963</v>
      </c>
      <c r="F308" s="1">
        <v>18.0</v>
      </c>
    </row>
    <row r="309">
      <c r="A309" s="1" t="s">
        <v>2480</v>
      </c>
      <c r="B309" s="1" t="s">
        <v>225</v>
      </c>
      <c r="C309" s="6" t="str">
        <f t="array" ref="C309">XLOOKUP(B309,'planificação'!A:A,'planificação'!B:B,"")</f>
        <v>básico</v>
      </c>
      <c r="E309" s="6">
        <v>45587.613969907405</v>
      </c>
      <c r="F309" s="1">
        <v>7.0</v>
      </c>
    </row>
    <row r="310">
      <c r="A310" s="1" t="s">
        <v>1688</v>
      </c>
      <c r="B310" s="1" t="s">
        <v>517</v>
      </c>
      <c r="C310" s="6" t="str">
        <f t="array" ref="C310">XLOOKUP(B310,'planificação'!A:A,'planificação'!B:B,"")</f>
        <v>básico</v>
      </c>
      <c r="E310" s="6">
        <v>45560.00890046296</v>
      </c>
      <c r="F310" s="1">
        <v>33.0</v>
      </c>
    </row>
    <row r="311">
      <c r="A311" s="1" t="s">
        <v>1700</v>
      </c>
      <c r="B311" s="1" t="s">
        <v>517</v>
      </c>
      <c r="C311" s="6" t="str">
        <f t="array" ref="C311">XLOOKUP(B311,'planificação'!A:A,'planificação'!B:B,"")</f>
        <v>básico</v>
      </c>
      <c r="D311" s="6">
        <v>45588.80640046296</v>
      </c>
      <c r="E311" s="6">
        <v>45560.01614583333</v>
      </c>
      <c r="F311" s="1">
        <v>7.0</v>
      </c>
    </row>
    <row r="312">
      <c r="A312" s="1" t="s">
        <v>2917</v>
      </c>
      <c r="B312" s="1" t="s">
        <v>12</v>
      </c>
      <c r="C312" s="6" t="str">
        <f t="array" ref="C312">XLOOKUP(B312,'planificação'!A:A,'planificação'!B:B,"")</f>
        <v>básico</v>
      </c>
      <c r="E312" s="6">
        <v>45340.71326388889</v>
      </c>
      <c r="F312" s="1">
        <v>690.0</v>
      </c>
    </row>
    <row r="313">
      <c r="A313" s="1" t="s">
        <v>555</v>
      </c>
      <c r="B313" s="1" t="s">
        <v>12</v>
      </c>
      <c r="C313" s="6" t="str">
        <f t="array" ref="C313">XLOOKUP(B313,'planificação'!A:A,'planificação'!B:B,"")</f>
        <v>básico</v>
      </c>
      <c r="E313" s="6">
        <v>45435.80390046296</v>
      </c>
      <c r="F313" s="1">
        <v>121.0</v>
      </c>
    </row>
    <row r="314">
      <c r="A314" s="1" t="s">
        <v>708</v>
      </c>
      <c r="B314" s="1" t="s">
        <v>205</v>
      </c>
      <c r="C314" s="6" t="str">
        <f t="array" ref="C314">XLOOKUP(B314,'planificação'!A:A,'planificação'!B:B,"")</f>
        <v>básico</v>
      </c>
      <c r="E314" s="6">
        <v>45463.591875</v>
      </c>
      <c r="F314" s="1">
        <v>39.0</v>
      </c>
    </row>
    <row r="315">
      <c r="A315" s="1" t="s">
        <v>1502</v>
      </c>
      <c r="B315" s="1" t="s">
        <v>225</v>
      </c>
      <c r="C315" s="6" t="str">
        <f t="array" ref="C315">XLOOKUP(B315,'planificação'!A:A,'planificação'!B:B,"")</f>
        <v>básico</v>
      </c>
      <c r="E315" s="6">
        <v>45541.56487268519</v>
      </c>
      <c r="F315" s="1">
        <v>3.0</v>
      </c>
    </row>
    <row r="316">
      <c r="A316" s="1" t="s">
        <v>1048</v>
      </c>
      <c r="B316" s="1" t="s">
        <v>170</v>
      </c>
      <c r="C316" s="6" t="str">
        <f t="array" ref="C316">XLOOKUP(B316,'planificação'!A:A,'planificação'!B:B,"")</f>
        <v>básico</v>
      </c>
      <c r="E316" s="6">
        <v>45504.87005787037</v>
      </c>
      <c r="F316" s="1">
        <v>40.0</v>
      </c>
    </row>
    <row r="317">
      <c r="A317" s="1" t="s">
        <v>2918</v>
      </c>
      <c r="B317" s="1" t="s">
        <v>12</v>
      </c>
      <c r="C317" s="6" t="str">
        <f t="array" ref="C317">XLOOKUP(B317,'planificação'!A:A,'planificação'!B:B,"")</f>
        <v>básico</v>
      </c>
      <c r="D317" s="6">
        <v>45505.645625</v>
      </c>
      <c r="E317" s="6">
        <v>45198.860034722224</v>
      </c>
      <c r="F317" s="1">
        <v>7.0</v>
      </c>
    </row>
    <row r="318">
      <c r="A318" s="1" t="s">
        <v>1267</v>
      </c>
      <c r="B318" s="1" t="s">
        <v>170</v>
      </c>
      <c r="C318" s="6" t="str">
        <f t="array" ref="C318">XLOOKUP(B318,'planificação'!A:A,'planificação'!B:B,"")</f>
        <v>básico</v>
      </c>
      <c r="E318" s="6">
        <v>45530.96494212963</v>
      </c>
      <c r="F318" s="1">
        <v>9.0</v>
      </c>
    </row>
    <row r="319">
      <c r="A319" s="1" t="s">
        <v>1576</v>
      </c>
      <c r="B319" s="1" t="s">
        <v>170</v>
      </c>
      <c r="C319" s="6" t="str">
        <f t="array" ref="C319">XLOOKUP(B319,'planificação'!A:A,'planificação'!B:B,"")</f>
        <v>básico</v>
      </c>
      <c r="E319" s="6">
        <v>45547.53737268518</v>
      </c>
      <c r="F319" s="1">
        <v>23.0</v>
      </c>
    </row>
    <row r="320">
      <c r="A320" s="1" t="s">
        <v>2919</v>
      </c>
      <c r="B320" s="1" t="s">
        <v>170</v>
      </c>
      <c r="C320" s="6" t="str">
        <f t="array" ref="C320">XLOOKUP(B320,'planificação'!A:A,'planificação'!B:B,"")</f>
        <v>básico</v>
      </c>
      <c r="E320" s="6">
        <v>45156.83304398148</v>
      </c>
      <c r="F320" s="1">
        <v>50.0</v>
      </c>
    </row>
    <row r="321">
      <c r="A321" s="1" t="s">
        <v>356</v>
      </c>
      <c r="B321" s="1" t="s">
        <v>12</v>
      </c>
      <c r="C321" s="6" t="str">
        <f t="array" ref="C321">XLOOKUP(B321,'planificação'!A:A,'planificação'!B:B,"")</f>
        <v>básico</v>
      </c>
      <c r="E321" s="6">
        <v>45401.6459375</v>
      </c>
      <c r="F321" s="1">
        <v>79.0</v>
      </c>
    </row>
    <row r="322">
      <c r="A322" s="1" t="s">
        <v>1150</v>
      </c>
      <c r="B322" s="1" t="s">
        <v>170</v>
      </c>
      <c r="C322" s="6" t="str">
        <f t="array" ref="C322">XLOOKUP(B322,'planificação'!A:A,'planificação'!B:B,"")</f>
        <v>básico</v>
      </c>
      <c r="E322" s="6">
        <v>45517.65027777778</v>
      </c>
      <c r="F322" s="1">
        <v>32.0</v>
      </c>
    </row>
    <row r="323">
      <c r="A323" s="1" t="s">
        <v>1038</v>
      </c>
      <c r="B323" s="1" t="s">
        <v>225</v>
      </c>
      <c r="C323" s="6" t="str">
        <f t="array" ref="C323">XLOOKUP(B323,'planificação'!A:A,'planificação'!B:B,"")</f>
        <v>básico</v>
      </c>
      <c r="E323" s="6">
        <v>45504.75796296296</v>
      </c>
      <c r="F323" s="1">
        <v>113.0</v>
      </c>
    </row>
    <row r="324">
      <c r="A324" s="1" t="s">
        <v>1351</v>
      </c>
      <c r="B324" s="1" t="s">
        <v>12</v>
      </c>
      <c r="C324" s="6" t="str">
        <f t="array" ref="C324">XLOOKUP(B324,'planificação'!A:A,'planificação'!B:B,"")</f>
        <v>básico</v>
      </c>
      <c r="E324" s="6">
        <v>45538.74706018518</v>
      </c>
      <c r="F324" s="1">
        <v>27.0</v>
      </c>
    </row>
    <row r="325">
      <c r="A325" s="1" t="s">
        <v>1244</v>
      </c>
      <c r="B325" s="1" t="s">
        <v>170</v>
      </c>
      <c r="C325" s="6" t="str">
        <f t="array" ref="C325">XLOOKUP(B325,'planificação'!A:A,'planificação'!B:B,"")</f>
        <v>básico</v>
      </c>
      <c r="D325" s="6">
        <v>45553.48793981481</v>
      </c>
      <c r="E325" s="6">
        <v>45527.92313657407</v>
      </c>
      <c r="F325" s="1">
        <v>14.0</v>
      </c>
    </row>
    <row r="326">
      <c r="A326" s="1" t="s">
        <v>1637</v>
      </c>
      <c r="B326" s="1" t="s">
        <v>17</v>
      </c>
      <c r="C326" s="6" t="str">
        <f t="array" ref="C326">XLOOKUP(B326,'planificação'!A:A,'planificação'!B:B,"")</f>
        <v>básico</v>
      </c>
      <c r="E326" s="6">
        <v>45553.87988425926</v>
      </c>
      <c r="F326" s="1">
        <v>35.0</v>
      </c>
    </row>
    <row r="327">
      <c r="A327" s="1" t="s">
        <v>363</v>
      </c>
      <c r="B327" s="1" t="s">
        <v>170</v>
      </c>
      <c r="C327" s="6" t="str">
        <f t="array" ref="C327">XLOOKUP(B327,'planificação'!A:A,'planificação'!B:B,"")</f>
        <v>básico</v>
      </c>
      <c r="E327" s="6">
        <v>45401.69734953704</v>
      </c>
      <c r="F327" s="1">
        <v>63.0</v>
      </c>
    </row>
    <row r="328">
      <c r="A328" s="1" t="s">
        <v>937</v>
      </c>
      <c r="B328" s="1" t="s">
        <v>12</v>
      </c>
      <c r="C328" s="6" t="str">
        <f t="array" ref="C328">XLOOKUP(B328,'planificação'!A:A,'planificação'!B:B,"")</f>
        <v>básico</v>
      </c>
      <c r="D328" s="6">
        <v>45594.20903935185</v>
      </c>
      <c r="E328" s="6">
        <v>45490.84008101852</v>
      </c>
      <c r="F328" s="1">
        <v>4.0</v>
      </c>
    </row>
    <row r="329">
      <c r="A329" s="1" t="s">
        <v>968</v>
      </c>
      <c r="B329" s="1" t="s">
        <v>170</v>
      </c>
      <c r="C329" s="6" t="str">
        <f t="array" ref="C329">XLOOKUP(B329,'planificação'!A:A,'planificação'!B:B,"")</f>
        <v>básico</v>
      </c>
      <c r="E329" s="6">
        <v>45497.62820601852</v>
      </c>
      <c r="F329" s="1">
        <v>10.0</v>
      </c>
    </row>
    <row r="330">
      <c r="A330" s="1" t="s">
        <v>1301</v>
      </c>
      <c r="B330" s="1" t="s">
        <v>17</v>
      </c>
      <c r="C330" s="6" t="str">
        <f t="array" ref="C330">XLOOKUP(B330,'planificação'!A:A,'planificação'!B:B,"")</f>
        <v>básico</v>
      </c>
      <c r="D330" s="6">
        <v>45586.51525462963</v>
      </c>
      <c r="E330" s="6">
        <v>45533.75268518519</v>
      </c>
      <c r="F330" s="1">
        <v>30.0</v>
      </c>
    </row>
    <row r="331">
      <c r="A331" s="1" t="s">
        <v>1036</v>
      </c>
      <c r="B331" s="1" t="s">
        <v>170</v>
      </c>
      <c r="C331" s="6" t="str">
        <f t="array" ref="C331">XLOOKUP(B331,'planificação'!A:A,'planificação'!B:B,"")</f>
        <v>básico</v>
      </c>
      <c r="E331" s="6">
        <v>45504.65758101852</v>
      </c>
      <c r="F331" s="1">
        <v>16.0</v>
      </c>
    </row>
    <row r="332">
      <c r="A332" s="1" t="s">
        <v>2920</v>
      </c>
      <c r="B332" s="1" t="s">
        <v>170</v>
      </c>
      <c r="C332" s="6" t="str">
        <f t="array" ref="C332">XLOOKUP(B332,'planificação'!A:A,'planificação'!B:B,"")</f>
        <v>básico</v>
      </c>
      <c r="E332" s="6">
        <v>45246.6321875</v>
      </c>
      <c r="F332" s="1">
        <v>29.0</v>
      </c>
    </row>
    <row r="333">
      <c r="A333" s="1" t="s">
        <v>988</v>
      </c>
      <c r="B333" s="1" t="s">
        <v>170</v>
      </c>
      <c r="C333" s="6" t="str">
        <f t="array" ref="C333">XLOOKUP(B333,'planificação'!A:A,'planificação'!B:B,"")</f>
        <v>básico</v>
      </c>
      <c r="E333" s="6">
        <v>45498.74077546296</v>
      </c>
      <c r="F333" s="1">
        <v>43.0</v>
      </c>
    </row>
    <row r="334">
      <c r="A334" s="1" t="s">
        <v>845</v>
      </c>
      <c r="B334" s="1" t="s">
        <v>170</v>
      </c>
      <c r="C334" s="6" t="str">
        <f t="array" ref="C334">XLOOKUP(B334,'planificação'!A:A,'planificação'!B:B,"")</f>
        <v>básico</v>
      </c>
      <c r="E334" s="6">
        <v>45477.77811342593</v>
      </c>
      <c r="F334" s="1">
        <v>73.0</v>
      </c>
    </row>
    <row r="335">
      <c r="A335" s="1" t="s">
        <v>1195</v>
      </c>
      <c r="B335" s="1" t="s">
        <v>12</v>
      </c>
      <c r="C335" s="6" t="str">
        <f t="array" ref="C335">XLOOKUP(B335,'planificação'!A:A,'planificação'!B:B,"")</f>
        <v>básico</v>
      </c>
      <c r="D335" s="6">
        <v>45588.54047453704</v>
      </c>
      <c r="E335" s="6">
        <v>45524.729479166665</v>
      </c>
      <c r="F335" s="1">
        <v>6.0</v>
      </c>
    </row>
    <row r="336">
      <c r="A336" s="1" t="s">
        <v>1313</v>
      </c>
      <c r="B336" s="1" t="s">
        <v>12</v>
      </c>
      <c r="C336" s="6" t="str">
        <f t="array" ref="C336">XLOOKUP(B336,'planificação'!A:A,'planificação'!B:B,"")</f>
        <v>básico</v>
      </c>
      <c r="E336" s="6">
        <v>45534.71456018519</v>
      </c>
      <c r="F336" s="1">
        <v>14.0</v>
      </c>
    </row>
    <row r="337">
      <c r="A337" s="1" t="s">
        <v>1228</v>
      </c>
      <c r="B337" s="1" t="s">
        <v>170</v>
      </c>
      <c r="C337" s="6" t="str">
        <f t="array" ref="C337">XLOOKUP(B337,'planificação'!A:A,'planificação'!B:B,"")</f>
        <v>básico</v>
      </c>
      <c r="E337" s="6">
        <v>45526.656122685185</v>
      </c>
      <c r="F337" s="1">
        <v>51.0</v>
      </c>
    </row>
    <row r="338">
      <c r="A338" s="1" t="s">
        <v>168</v>
      </c>
      <c r="B338" s="1" t="s">
        <v>170</v>
      </c>
      <c r="C338" s="6" t="str">
        <f t="array" ref="C338">XLOOKUP(B338,'planificação'!A:A,'planificação'!B:B,"")</f>
        <v>básico</v>
      </c>
      <c r="E338" s="6">
        <v>45377.89869212963</v>
      </c>
      <c r="F338" s="1">
        <v>103.0</v>
      </c>
    </row>
    <row r="339">
      <c r="A339" s="1" t="s">
        <v>1670</v>
      </c>
      <c r="B339" s="1" t="s">
        <v>12</v>
      </c>
      <c r="C339" s="6" t="str">
        <f t="array" ref="C339">XLOOKUP(B339,'planificação'!A:A,'planificação'!B:B,"")</f>
        <v>básico</v>
      </c>
      <c r="E339" s="6">
        <v>45559.76283564815</v>
      </c>
      <c r="F339" s="1">
        <v>1.0</v>
      </c>
    </row>
    <row r="340">
      <c r="A340" s="1" t="s">
        <v>1725</v>
      </c>
      <c r="B340" s="1" t="s">
        <v>517</v>
      </c>
      <c r="C340" s="6" t="str">
        <f t="array" ref="C340">XLOOKUP(B340,'planificação'!A:A,'planificação'!B:B,"")</f>
        <v>básico</v>
      </c>
      <c r="E340" s="6">
        <v>45560.756157407406</v>
      </c>
      <c r="F340" s="1">
        <v>4.0</v>
      </c>
    </row>
    <row r="341">
      <c r="A341" s="1" t="s">
        <v>1299</v>
      </c>
      <c r="B341" s="1" t="s">
        <v>362</v>
      </c>
      <c r="C341" s="6" t="str">
        <f t="array" ref="C341">XLOOKUP(B341,'planificação'!A:A,'planificação'!B:B,"")</f>
        <v>básico</v>
      </c>
      <c r="E341" s="6">
        <v>45533.74321759259</v>
      </c>
      <c r="F341" s="1">
        <v>10.0</v>
      </c>
    </row>
    <row r="342">
      <c r="A342" s="1" t="s">
        <v>819</v>
      </c>
      <c r="B342" s="1" t="s">
        <v>341</v>
      </c>
      <c r="C342" s="6" t="str">
        <f t="array" ref="C342">XLOOKUP(B342,'planificação'!A:A,'planificação'!B:B,"")</f>
        <v>básico</v>
      </c>
      <c r="E342" s="6">
        <v>45475.53475694444</v>
      </c>
      <c r="F342" s="1">
        <v>54.0</v>
      </c>
    </row>
    <row r="343">
      <c r="A343" s="1" t="s">
        <v>970</v>
      </c>
      <c r="B343" s="1" t="s">
        <v>362</v>
      </c>
      <c r="C343" s="6" t="str">
        <f t="array" ref="C343">XLOOKUP(B343,'planificação'!A:A,'planificação'!B:B,"")</f>
        <v>básico</v>
      </c>
      <c r="D343" s="6">
        <v>45525.495046296295</v>
      </c>
      <c r="E343" s="6">
        <v>45497.69466435185</v>
      </c>
      <c r="F343" s="1">
        <v>18.0</v>
      </c>
    </row>
    <row r="344">
      <c r="A344" s="1" t="s">
        <v>1345</v>
      </c>
      <c r="B344" s="1" t="s">
        <v>12</v>
      </c>
      <c r="C344" s="6" t="str">
        <f t="array" ref="C344">XLOOKUP(B344,'planificação'!A:A,'planificação'!B:B,"")</f>
        <v>básico</v>
      </c>
      <c r="E344" s="6">
        <v>45537.861296296294</v>
      </c>
      <c r="F344" s="1">
        <v>9.0</v>
      </c>
    </row>
    <row r="345">
      <c r="A345" s="1" t="s">
        <v>1220</v>
      </c>
      <c r="B345" s="1" t="s">
        <v>205</v>
      </c>
      <c r="C345" s="6" t="str">
        <f t="array" ref="C345">XLOOKUP(B345,'planificação'!A:A,'planificação'!B:B,"")</f>
        <v>básico</v>
      </c>
      <c r="E345" s="6">
        <v>45525.806967592594</v>
      </c>
      <c r="F345" s="1">
        <v>46.0</v>
      </c>
    </row>
    <row r="346">
      <c r="A346" s="1" t="s">
        <v>1362</v>
      </c>
      <c r="B346" s="1" t="s">
        <v>12</v>
      </c>
      <c r="C346" s="6" t="str">
        <f t="array" ref="C346">XLOOKUP(B346,'planificação'!A:A,'planificação'!B:B,"")</f>
        <v>básico</v>
      </c>
      <c r="E346" s="6">
        <v>45539.615439814814</v>
      </c>
      <c r="F346" s="1">
        <v>43.0</v>
      </c>
    </row>
    <row r="347">
      <c r="A347" s="1" t="s">
        <v>1370</v>
      </c>
      <c r="B347" s="1" t="s">
        <v>12</v>
      </c>
      <c r="C347" s="6" t="str">
        <f t="array" ref="C347">XLOOKUP(B347,'planificação'!A:A,'planificação'!B:B,"")</f>
        <v>básico</v>
      </c>
      <c r="E347" s="6">
        <v>45539.87363425926</v>
      </c>
      <c r="F347" s="1">
        <v>22.0</v>
      </c>
    </row>
    <row r="348">
      <c r="A348" s="1" t="s">
        <v>571</v>
      </c>
      <c r="B348" s="1" t="s">
        <v>225</v>
      </c>
      <c r="C348" s="6" t="str">
        <f t="array" ref="C348">XLOOKUP(B348,'planificação'!A:A,'planificação'!B:B,"")</f>
        <v>básico</v>
      </c>
      <c r="E348" s="6">
        <v>45440.61210648148</v>
      </c>
      <c r="F348" s="1">
        <v>7.0</v>
      </c>
    </row>
    <row r="349">
      <c r="A349" s="1" t="s">
        <v>2482</v>
      </c>
      <c r="B349" s="1" t="s">
        <v>1759</v>
      </c>
      <c r="C349" s="6" t="str">
        <f t="array" ref="C349">XLOOKUP(B349,'planificação'!A:A,'planificação'!B:B,"")</f>
        <v>básico</v>
      </c>
      <c r="E349" s="6">
        <v>45573.617743055554</v>
      </c>
      <c r="F349" s="1">
        <v>38.0</v>
      </c>
    </row>
    <row r="350">
      <c r="A350" s="1" t="s">
        <v>1568</v>
      </c>
      <c r="B350" s="1" t="s">
        <v>170</v>
      </c>
      <c r="C350" s="6" t="str">
        <f t="array" ref="C350">XLOOKUP(B350,'planificação'!A:A,'planificação'!B:B,"")</f>
        <v>básico</v>
      </c>
      <c r="E350" s="6">
        <v>45546.93798611111</v>
      </c>
      <c r="F350" s="1">
        <v>11.0</v>
      </c>
    </row>
    <row r="351">
      <c r="A351" s="1" t="s">
        <v>2921</v>
      </c>
      <c r="B351" s="1" t="s">
        <v>205</v>
      </c>
      <c r="C351" s="6" t="str">
        <f t="array" ref="C351">XLOOKUP(B351,'planificação'!A:A,'planificação'!B:B,"")</f>
        <v>básico</v>
      </c>
      <c r="E351" s="6">
        <v>45209.71905092592</v>
      </c>
      <c r="F351" s="1">
        <v>21.0</v>
      </c>
    </row>
    <row r="352">
      <c r="A352" s="1" t="s">
        <v>2922</v>
      </c>
      <c r="B352" s="1" t="s">
        <v>12</v>
      </c>
      <c r="C352" s="6" t="str">
        <f t="array" ref="C352">XLOOKUP(B352,'planificação'!A:A,'planificação'!B:B,"")</f>
        <v>básico</v>
      </c>
      <c r="E352" s="6">
        <v>45219.609930555554</v>
      </c>
      <c r="F352" s="1">
        <v>16.0</v>
      </c>
    </row>
    <row r="353">
      <c r="A353" s="1" t="s">
        <v>841</v>
      </c>
      <c r="B353" s="1" t="s">
        <v>170</v>
      </c>
      <c r="C353" s="6" t="str">
        <f t="array" ref="C353">XLOOKUP(B353,'planificação'!A:A,'planificação'!B:B,"")</f>
        <v>básico</v>
      </c>
      <c r="E353" s="6">
        <v>45477.60612268518</v>
      </c>
      <c r="F353" s="1">
        <v>57.0</v>
      </c>
    </row>
    <row r="354">
      <c r="A354" s="1" t="s">
        <v>515</v>
      </c>
      <c r="B354" s="1" t="s">
        <v>517</v>
      </c>
      <c r="C354" s="6" t="str">
        <f t="array" ref="C354">XLOOKUP(B354,'planificação'!A:A,'planificação'!B:B,"")</f>
        <v>básico</v>
      </c>
      <c r="E354" s="6">
        <v>45428.81859953704</v>
      </c>
      <c r="F354" s="1">
        <v>52.0</v>
      </c>
    </row>
    <row r="355">
      <c r="A355" s="1" t="s">
        <v>2923</v>
      </c>
      <c r="B355" s="1" t="s">
        <v>12</v>
      </c>
      <c r="C355" s="6" t="str">
        <f t="array" ref="C355">XLOOKUP(B355,'planificação'!A:A,'planificação'!B:B,"")</f>
        <v>básico</v>
      </c>
      <c r="E355" s="6">
        <v>45154.74283564815</v>
      </c>
      <c r="F355" s="1">
        <v>233.0</v>
      </c>
    </row>
    <row r="356">
      <c r="A356" s="1" t="s">
        <v>1030</v>
      </c>
      <c r="B356" s="1" t="s">
        <v>170</v>
      </c>
      <c r="C356" s="6" t="str">
        <f t="array" ref="C356">XLOOKUP(B356,'planificação'!A:A,'planificação'!B:B,"")</f>
        <v>básico</v>
      </c>
      <c r="E356" s="6">
        <v>45503.76462962963</v>
      </c>
      <c r="F356" s="1">
        <v>22.0</v>
      </c>
    </row>
    <row r="357">
      <c r="A357" s="1" t="s">
        <v>2485</v>
      </c>
      <c r="B357" s="1" t="s">
        <v>170</v>
      </c>
      <c r="C357" s="6" t="str">
        <f t="array" ref="C357">XLOOKUP(B357,'planificação'!A:A,'planificação'!B:B,"")</f>
        <v>básico</v>
      </c>
      <c r="E357" s="6">
        <v>45568.844375</v>
      </c>
      <c r="F357" s="1">
        <v>20.0</v>
      </c>
    </row>
    <row r="358">
      <c r="A358" s="1" t="s">
        <v>567</v>
      </c>
      <c r="B358" s="1" t="s">
        <v>12</v>
      </c>
      <c r="C358" s="6" t="str">
        <f t="array" ref="C358">XLOOKUP(B358,'planificação'!A:A,'planificação'!B:B,"")</f>
        <v>básico</v>
      </c>
      <c r="E358" s="6">
        <v>45439.68090277778</v>
      </c>
      <c r="F358" s="1">
        <v>179.0</v>
      </c>
    </row>
    <row r="359">
      <c r="A359" s="1" t="s">
        <v>1743</v>
      </c>
      <c r="B359" s="1" t="s">
        <v>517</v>
      </c>
      <c r="C359" s="6" t="str">
        <f t="array" ref="C359">XLOOKUP(B359,'planificação'!A:A,'planificação'!B:B,"")</f>
        <v>básico</v>
      </c>
      <c r="E359" s="6">
        <v>45561.71346064815</v>
      </c>
      <c r="F359" s="1">
        <v>19.0</v>
      </c>
    </row>
    <row r="360">
      <c r="A360" s="1" t="s">
        <v>2924</v>
      </c>
      <c r="B360" s="1" t="s">
        <v>12</v>
      </c>
      <c r="C360" s="6" t="str">
        <f t="array" ref="C360">XLOOKUP(B360,'planificação'!A:A,'planificação'!B:B,"")</f>
        <v>básico</v>
      </c>
      <c r="D360" s="6">
        <v>45560.51515046296</v>
      </c>
      <c r="E360" s="6">
        <v>45236.55159722222</v>
      </c>
      <c r="F360" s="1">
        <v>43.0</v>
      </c>
    </row>
    <row r="361">
      <c r="A361" s="1" t="s">
        <v>847</v>
      </c>
      <c r="B361" s="1" t="s">
        <v>12</v>
      </c>
      <c r="C361" s="6" t="str">
        <f t="array" ref="C361">XLOOKUP(B361,'planificação'!A:A,'planificação'!B:B,"")</f>
        <v>básico</v>
      </c>
      <c r="D361" s="6">
        <v>45512.49769675926</v>
      </c>
      <c r="E361" s="6">
        <v>45477.82974537037</v>
      </c>
      <c r="F361" s="1">
        <v>10.0</v>
      </c>
    </row>
    <row r="362">
      <c r="A362" s="1" t="s">
        <v>2925</v>
      </c>
      <c r="B362" s="1" t="s">
        <v>17</v>
      </c>
      <c r="C362" s="6" t="str">
        <f t="array" ref="C362">XLOOKUP(B362,'planificação'!A:A,'planificação'!B:B,"")</f>
        <v>básico</v>
      </c>
      <c r="E362" s="6">
        <v>45328.61971064815</v>
      </c>
      <c r="F362" s="1">
        <v>3.0</v>
      </c>
    </row>
    <row r="363">
      <c r="A363" s="1" t="s">
        <v>2926</v>
      </c>
      <c r="B363" s="1" t="s">
        <v>12</v>
      </c>
      <c r="C363" s="6" t="str">
        <f t="array" ref="C363">XLOOKUP(B363,'planificação'!A:A,'planificação'!B:B,"")</f>
        <v>básico</v>
      </c>
      <c r="E363" s="6">
        <v>45224.76322916667</v>
      </c>
      <c r="F363" s="1">
        <v>15.0</v>
      </c>
    </row>
    <row r="364">
      <c r="A364" s="1" t="s">
        <v>295</v>
      </c>
      <c r="B364" s="1" t="s">
        <v>170</v>
      </c>
      <c r="C364" s="6" t="str">
        <f t="array" ref="C364">XLOOKUP(B364,'planificação'!A:A,'planificação'!B:B,"")</f>
        <v>básico</v>
      </c>
      <c r="E364" s="6">
        <v>45394.60083333333</v>
      </c>
      <c r="F364" s="1">
        <v>26.0</v>
      </c>
    </row>
    <row r="365">
      <c r="A365" s="1" t="s">
        <v>2708</v>
      </c>
      <c r="B365" s="1" t="s">
        <v>1759</v>
      </c>
      <c r="C365" s="6" t="str">
        <f t="array" ref="C365">XLOOKUP(B365,'planificação'!A:A,'planificação'!B:B,"")</f>
        <v>básico</v>
      </c>
      <c r="E365" s="6">
        <v>45574.772314814814</v>
      </c>
      <c r="F365" s="1">
        <v>10.0</v>
      </c>
    </row>
    <row r="366">
      <c r="A366" s="1" t="s">
        <v>1776</v>
      </c>
      <c r="B366" s="1" t="s">
        <v>362</v>
      </c>
      <c r="C366" s="6" t="str">
        <f t="array" ref="C366">XLOOKUP(B366,'planificação'!A:A,'planificação'!B:B,"")</f>
        <v>básico</v>
      </c>
      <c r="E366" s="6">
        <v>45565.85376157407</v>
      </c>
      <c r="F366" s="1">
        <v>7.0</v>
      </c>
    </row>
    <row r="367">
      <c r="A367" s="1" t="s">
        <v>1115</v>
      </c>
      <c r="B367" s="1" t="s">
        <v>225</v>
      </c>
      <c r="C367" s="6" t="str">
        <f t="array" ref="C367">XLOOKUP(B367,'planificação'!A:A,'planificação'!B:B,"")</f>
        <v>básico</v>
      </c>
      <c r="E367" s="6">
        <v>45512.66265046296</v>
      </c>
      <c r="F367" s="1">
        <v>78.0</v>
      </c>
    </row>
    <row r="368">
      <c r="A368" s="1" t="s">
        <v>258</v>
      </c>
      <c r="B368" s="1" t="s">
        <v>12</v>
      </c>
      <c r="C368" s="6" t="str">
        <f t="array" ref="C368">XLOOKUP(B368,'planificação'!A:A,'planificação'!B:B,"")</f>
        <v>básico</v>
      </c>
      <c r="E368" s="6">
        <v>45390.76090277778</v>
      </c>
      <c r="F368" s="1">
        <v>7.0</v>
      </c>
    </row>
    <row r="369">
      <c r="A369" s="1" t="s">
        <v>1592</v>
      </c>
      <c r="B369" s="1" t="s">
        <v>12</v>
      </c>
      <c r="C369" s="6" t="str">
        <f t="array" ref="C369">XLOOKUP(B369,'planificação'!A:A,'planificação'!B:B,"")</f>
        <v>básico</v>
      </c>
      <c r="E369" s="6">
        <v>45548.72545138889</v>
      </c>
      <c r="F369" s="1">
        <v>11.0</v>
      </c>
    </row>
    <row r="370">
      <c r="A370" s="1" t="s">
        <v>1012</v>
      </c>
      <c r="B370" s="1" t="s">
        <v>12</v>
      </c>
      <c r="C370" s="6" t="str">
        <f t="array" ref="C370">XLOOKUP(B370,'planificação'!A:A,'planificação'!B:B,"")</f>
        <v>básico</v>
      </c>
      <c r="D370" s="6">
        <v>45574.942407407405</v>
      </c>
      <c r="E370" s="6">
        <v>45502.04292824074</v>
      </c>
      <c r="F370" s="1">
        <v>9.0</v>
      </c>
    </row>
    <row r="371">
      <c r="A371" s="1" t="s">
        <v>397</v>
      </c>
      <c r="B371" s="1" t="s">
        <v>12</v>
      </c>
      <c r="C371" s="6" t="str">
        <f t="array" ref="C371">XLOOKUP(B371,'planificação'!A:A,'planificação'!B:B,"")</f>
        <v>básico</v>
      </c>
      <c r="E371" s="6">
        <v>45406.713171296295</v>
      </c>
      <c r="F371" s="1">
        <v>113.0</v>
      </c>
    </row>
    <row r="372">
      <c r="A372" s="1" t="s">
        <v>2927</v>
      </c>
      <c r="B372" s="1" t="s">
        <v>12</v>
      </c>
      <c r="C372" s="6" t="str">
        <f t="array" ref="C372">XLOOKUP(B372,'planificação'!A:A,'planificação'!B:B,"")</f>
        <v>básico</v>
      </c>
      <c r="E372" s="6">
        <v>45345.80510416667</v>
      </c>
      <c r="F372" s="1">
        <v>34.0</v>
      </c>
    </row>
    <row r="373">
      <c r="A373" s="1" t="s">
        <v>2489</v>
      </c>
      <c r="B373" s="1" t="s">
        <v>1759</v>
      </c>
      <c r="C373" s="6" t="str">
        <f t="array" ref="C373">XLOOKUP(B373,'planificação'!A:A,'planificação'!B:B,"")</f>
        <v>básico</v>
      </c>
      <c r="E373" s="6">
        <v>45582.55428240741</v>
      </c>
      <c r="F373" s="1">
        <v>14.0</v>
      </c>
    </row>
    <row r="374">
      <c r="A374" s="1" t="s">
        <v>2928</v>
      </c>
      <c r="B374" s="1" t="s">
        <v>17</v>
      </c>
      <c r="C374" s="6" t="str">
        <f t="array" ref="C374">XLOOKUP(B374,'planificação'!A:A,'planificação'!B:B,"")</f>
        <v>básico</v>
      </c>
      <c r="D374" s="6">
        <v>45473.7971875</v>
      </c>
      <c r="E374" s="6">
        <v>45267.59168981481</v>
      </c>
      <c r="F374" s="1">
        <v>1.0</v>
      </c>
    </row>
    <row r="375">
      <c r="A375" s="1" t="s">
        <v>321</v>
      </c>
      <c r="B375" s="1" t="s">
        <v>12</v>
      </c>
      <c r="C375" s="6" t="str">
        <f t="array" ref="C375">XLOOKUP(B375,'planificação'!A:A,'planificação'!B:B,"")</f>
        <v>básico</v>
      </c>
      <c r="E375" s="6">
        <v>45397.86193287037</v>
      </c>
      <c r="F375" s="1">
        <v>27.0</v>
      </c>
    </row>
    <row r="376">
      <c r="A376" s="1" t="s">
        <v>486</v>
      </c>
      <c r="B376" s="1" t="s">
        <v>12</v>
      </c>
      <c r="C376" s="6" t="str">
        <f t="array" ref="C376">XLOOKUP(B376,'planificação'!A:A,'planificação'!B:B,"")</f>
        <v>básico</v>
      </c>
      <c r="E376" s="6">
        <v>45420.74679398148</v>
      </c>
      <c r="F376" s="1">
        <v>12.0</v>
      </c>
    </row>
    <row r="377">
      <c r="A377" s="1" t="s">
        <v>1653</v>
      </c>
      <c r="B377" s="1" t="s">
        <v>170</v>
      </c>
      <c r="C377" s="6" t="str">
        <f t="array" ref="C377">XLOOKUP(B377,'planificação'!A:A,'planificação'!B:B,"")</f>
        <v>básico</v>
      </c>
      <c r="E377" s="6">
        <v>45558.65355324074</v>
      </c>
      <c r="F377" s="1">
        <v>29.0</v>
      </c>
    </row>
    <row r="378">
      <c r="A378" s="1" t="s">
        <v>2490</v>
      </c>
      <c r="B378" s="1" t="s">
        <v>1714</v>
      </c>
      <c r="C378" s="6" t="str">
        <f t="array" ref="C378">XLOOKUP(B378,'planificação'!A:A,'planificação'!B:B,"")</f>
        <v>básico</v>
      </c>
      <c r="E378" s="6">
        <v>45567.57429398148</v>
      </c>
      <c r="F378" s="1">
        <v>12.0</v>
      </c>
    </row>
    <row r="379">
      <c r="A379" s="1" t="s">
        <v>2929</v>
      </c>
      <c r="B379" s="1" t="s">
        <v>12</v>
      </c>
      <c r="C379" s="6" t="str">
        <f t="array" ref="C379">XLOOKUP(B379,'planificação'!A:A,'planificação'!B:B,"")</f>
        <v>básico</v>
      </c>
      <c r="E379" s="6">
        <v>45196.77364583333</v>
      </c>
      <c r="F379" s="1">
        <v>24.0</v>
      </c>
    </row>
    <row r="380">
      <c r="A380" s="1" t="s">
        <v>1766</v>
      </c>
      <c r="B380" s="1" t="s">
        <v>517</v>
      </c>
      <c r="C380" s="6" t="str">
        <f t="array" ref="C380">XLOOKUP(B380,'planificação'!A:A,'planificação'!B:B,"")</f>
        <v>básico</v>
      </c>
      <c r="E380" s="6">
        <v>45562.90390046296</v>
      </c>
      <c r="F380" s="1">
        <v>8.0</v>
      </c>
    </row>
    <row r="381">
      <c r="A381" s="1" t="s">
        <v>2930</v>
      </c>
      <c r="B381" s="1" t="s">
        <v>12</v>
      </c>
      <c r="C381" s="6" t="str">
        <f t="array" ref="C381">XLOOKUP(B381,'planificação'!A:A,'planificação'!B:B,"")</f>
        <v>básico</v>
      </c>
      <c r="D381" s="6">
        <v>45552.95974537037</v>
      </c>
      <c r="E381" s="6">
        <v>45194.70175925926</v>
      </c>
      <c r="F381" s="1">
        <v>30.0</v>
      </c>
    </row>
    <row r="382">
      <c r="A382" s="1" t="s">
        <v>84</v>
      </c>
      <c r="B382" s="1" t="s">
        <v>12</v>
      </c>
      <c r="C382" s="6" t="str">
        <f t="array" ref="C382">XLOOKUP(B382,'planificação'!A:A,'planificação'!B:B,"")</f>
        <v>básico</v>
      </c>
      <c r="E382" s="6">
        <v>45363.87116898148</v>
      </c>
      <c r="F382" s="1">
        <v>25.0</v>
      </c>
    </row>
    <row r="383">
      <c r="A383" s="1" t="s">
        <v>915</v>
      </c>
      <c r="B383" s="1" t="s">
        <v>170</v>
      </c>
      <c r="C383" s="6" t="str">
        <f t="array" ref="C383">XLOOKUP(B383,'planificação'!A:A,'planificação'!B:B,"")</f>
        <v>básico</v>
      </c>
      <c r="E383" s="6">
        <v>45486.116261574076</v>
      </c>
      <c r="F383" s="1">
        <v>21.0</v>
      </c>
    </row>
    <row r="384">
      <c r="A384" s="1" t="s">
        <v>82</v>
      </c>
      <c r="B384" s="1" t="s">
        <v>12</v>
      </c>
      <c r="C384" s="6" t="str">
        <f t="array" ref="C384">XLOOKUP(B384,'planificação'!A:A,'planificação'!B:B,"")</f>
        <v>básico</v>
      </c>
      <c r="E384" s="6">
        <v>45363.71934027778</v>
      </c>
      <c r="F384" s="1">
        <v>82.0</v>
      </c>
    </row>
    <row r="385">
      <c r="A385" s="1" t="s">
        <v>2931</v>
      </c>
      <c r="B385" s="1" t="s">
        <v>517</v>
      </c>
      <c r="C385" s="6" t="str">
        <f t="array" ref="C385">XLOOKUP(B385,'planificação'!A:A,'planificação'!B:B,"")</f>
        <v>básico</v>
      </c>
      <c r="E385" s="6">
        <v>45338.78579861111</v>
      </c>
      <c r="F385" s="1">
        <v>69.0</v>
      </c>
    </row>
    <row r="386">
      <c r="A386" s="1" t="s">
        <v>1093</v>
      </c>
      <c r="B386" s="1" t="s">
        <v>170</v>
      </c>
      <c r="C386" s="6" t="str">
        <f t="array" ref="C386">XLOOKUP(B386,'planificação'!A:A,'planificação'!B:B,"")</f>
        <v>básico</v>
      </c>
      <c r="E386" s="6">
        <v>45510.77261574074</v>
      </c>
      <c r="F386" s="1">
        <v>30.0</v>
      </c>
    </row>
    <row r="387">
      <c r="A387" s="1" t="s">
        <v>27</v>
      </c>
      <c r="B387" s="1" t="s">
        <v>17</v>
      </c>
      <c r="C387" s="6" t="str">
        <f t="array" ref="C387">XLOOKUP(B387,'planificação'!A:A,'planificação'!B:B,"")</f>
        <v>básico</v>
      </c>
      <c r="D387" s="6">
        <v>45594.61620370371</v>
      </c>
      <c r="E387" s="6">
        <v>45356.72153935185</v>
      </c>
      <c r="F387" s="1">
        <v>27.0</v>
      </c>
    </row>
    <row r="388">
      <c r="A388" s="1" t="s">
        <v>1059</v>
      </c>
      <c r="B388" s="1" t="s">
        <v>170</v>
      </c>
      <c r="C388" s="6" t="str">
        <f t="array" ref="C388">XLOOKUP(B388,'planificação'!A:A,'planificação'!B:B,"")</f>
        <v>básico</v>
      </c>
      <c r="D388" s="6">
        <v>45581.85173611111</v>
      </c>
      <c r="E388" s="6">
        <v>45506.69366898148</v>
      </c>
      <c r="F388" s="1">
        <v>78.0</v>
      </c>
    </row>
    <row r="389">
      <c r="A389" s="1" t="s">
        <v>393</v>
      </c>
      <c r="B389" s="1" t="s">
        <v>225</v>
      </c>
      <c r="C389" s="6" t="str">
        <f t="array" ref="C389">XLOOKUP(B389,'planificação'!A:A,'planificação'!B:B,"")</f>
        <v>básico</v>
      </c>
      <c r="D389" s="6">
        <v>45492.31711805556</v>
      </c>
      <c r="E389" s="6">
        <v>45405.83045138889</v>
      </c>
      <c r="F389" s="1">
        <v>29.0</v>
      </c>
    </row>
    <row r="390">
      <c r="A390" s="1" t="s">
        <v>950</v>
      </c>
      <c r="B390" s="1" t="s">
        <v>170</v>
      </c>
      <c r="C390" s="6" t="str">
        <f t="array" ref="C390">XLOOKUP(B390,'planificação'!A:A,'planificação'!B:B,"")</f>
        <v>básico</v>
      </c>
      <c r="E390" s="6">
        <v>45492.778449074074</v>
      </c>
      <c r="F390" s="1">
        <v>60.0</v>
      </c>
    </row>
    <row r="391">
      <c r="A391" s="1" t="s">
        <v>1050</v>
      </c>
      <c r="B391" s="1" t="s">
        <v>12</v>
      </c>
      <c r="C391" s="6" t="str">
        <f t="array" ref="C391">XLOOKUP(B391,'planificação'!A:A,'planificação'!B:B,"")</f>
        <v>básico</v>
      </c>
      <c r="E391" s="6">
        <v>45504.90148148148</v>
      </c>
      <c r="F391" s="1">
        <v>8.0</v>
      </c>
    </row>
    <row r="392">
      <c r="A392" s="1" t="s">
        <v>1723</v>
      </c>
      <c r="B392" s="1" t="s">
        <v>17</v>
      </c>
      <c r="C392" s="6" t="str">
        <f t="array" ref="C392">XLOOKUP(B392,'planificação'!A:A,'planificação'!B:B,"")</f>
        <v>básico</v>
      </c>
      <c r="D392" s="6">
        <v>45589.82599537037</v>
      </c>
      <c r="E392" s="6">
        <v>45560.75017361111</v>
      </c>
      <c r="F392" s="1">
        <v>13.0</v>
      </c>
    </row>
    <row r="393">
      <c r="A393" s="1" t="s">
        <v>90</v>
      </c>
      <c r="B393" s="1" t="s">
        <v>17</v>
      </c>
      <c r="C393" s="6" t="str">
        <f t="array" ref="C393">XLOOKUP(B393,'planificação'!A:A,'planificação'!B:B,"")</f>
        <v>básico</v>
      </c>
      <c r="D393" s="6">
        <v>45480.01322916667</v>
      </c>
      <c r="E393" s="6">
        <v>45365.5984837963</v>
      </c>
      <c r="F393" s="1">
        <v>14.0</v>
      </c>
    </row>
    <row r="394">
      <c r="A394" s="1" t="s">
        <v>2492</v>
      </c>
      <c r="B394" s="1" t="s">
        <v>2820</v>
      </c>
      <c r="C394" s="6" t="str">
        <f t="array" ref="C394">XLOOKUP(B394,'planificação'!A:A,'planificação'!B:B,"")</f>
        <v>básico</v>
      </c>
      <c r="E394" s="6">
        <v>45587.74898148148</v>
      </c>
      <c r="F394" s="1">
        <v>5.0</v>
      </c>
    </row>
    <row r="395">
      <c r="A395" s="1" t="s">
        <v>952</v>
      </c>
      <c r="B395" s="1" t="s">
        <v>170</v>
      </c>
      <c r="C395" s="6" t="str">
        <f t="array" ref="C395">XLOOKUP(B395,'planificação'!A:A,'planificação'!B:B,"")</f>
        <v>básico</v>
      </c>
      <c r="E395" s="6">
        <v>45492.81922453704</v>
      </c>
      <c r="F395" s="1">
        <v>49.0</v>
      </c>
    </row>
    <row r="396">
      <c r="A396" s="1" t="s">
        <v>1347</v>
      </c>
      <c r="B396" s="1" t="s">
        <v>170</v>
      </c>
      <c r="C396" s="6" t="str">
        <f t="array" ref="C396">XLOOKUP(B396,'planificação'!A:A,'planificação'!B:B,"")</f>
        <v>básico</v>
      </c>
      <c r="E396" s="6">
        <v>45538.61869212963</v>
      </c>
      <c r="F396" s="1">
        <v>11.0</v>
      </c>
    </row>
    <row r="397">
      <c r="A397" s="1" t="s">
        <v>2932</v>
      </c>
      <c r="B397" s="1" t="s">
        <v>205</v>
      </c>
      <c r="C397" s="6" t="str">
        <f t="array" ref="C397">XLOOKUP(B397,'planificação'!A:A,'planificação'!B:B,"")</f>
        <v>básico</v>
      </c>
      <c r="E397" s="6">
        <v>45315.76449074074</v>
      </c>
      <c r="F397" s="1">
        <v>131.0</v>
      </c>
    </row>
    <row r="398">
      <c r="A398" s="1" t="s">
        <v>405</v>
      </c>
      <c r="B398" s="1" t="s">
        <v>17</v>
      </c>
      <c r="C398" s="6" t="str">
        <f t="array" ref="C398">XLOOKUP(B398,'planificação'!A:A,'planificação'!B:B,"")</f>
        <v>básico</v>
      </c>
      <c r="D398" s="6">
        <v>45554.17482638889</v>
      </c>
      <c r="E398" s="6">
        <v>45407.55465277778</v>
      </c>
      <c r="F398" s="1">
        <v>10.0</v>
      </c>
    </row>
    <row r="399">
      <c r="A399" s="1" t="s">
        <v>2494</v>
      </c>
      <c r="B399" s="1" t="s">
        <v>2820</v>
      </c>
      <c r="C399" s="6" t="str">
        <f t="array" ref="C399">XLOOKUP(B399,'planificação'!A:A,'planificação'!B:B,"")</f>
        <v>básico</v>
      </c>
      <c r="E399" s="6">
        <v>45581.59657407407</v>
      </c>
      <c r="F399" s="1">
        <v>5.0</v>
      </c>
    </row>
    <row r="400">
      <c r="A400" s="1" t="s">
        <v>2933</v>
      </c>
      <c r="B400" s="1" t="s">
        <v>12</v>
      </c>
      <c r="C400" s="6" t="str">
        <f t="array" ref="C400">XLOOKUP(B400,'planificação'!A:A,'planificação'!B:B,"")</f>
        <v>básico</v>
      </c>
      <c r="D400" s="6">
        <v>45548.23670138889</v>
      </c>
      <c r="E400" s="6">
        <v>45231.79677083333</v>
      </c>
      <c r="F400" s="1">
        <v>7.0</v>
      </c>
    </row>
    <row r="401">
      <c r="A401" s="1" t="s">
        <v>2495</v>
      </c>
      <c r="B401" s="1" t="s">
        <v>2820</v>
      </c>
      <c r="C401" s="6" t="str">
        <f t="array" ref="C401">XLOOKUP(B401,'planificação'!A:A,'planificação'!B:B,"")</f>
        <v>básico</v>
      </c>
      <c r="E401" s="6">
        <v>45585.70452546296</v>
      </c>
      <c r="F401" s="1">
        <v>9.0</v>
      </c>
    </row>
    <row r="402">
      <c r="A402" s="1" t="s">
        <v>2496</v>
      </c>
      <c r="B402" s="1" t="s">
        <v>12</v>
      </c>
      <c r="C402" s="6" t="str">
        <f t="array" ref="C402">XLOOKUP(B402,'planificação'!A:A,'planificação'!B:B,"")</f>
        <v>básico</v>
      </c>
      <c r="E402" s="6">
        <v>45568.79871527778</v>
      </c>
      <c r="F402" s="1">
        <v>71.0</v>
      </c>
    </row>
    <row r="403">
      <c r="A403" s="1" t="s">
        <v>1315</v>
      </c>
      <c r="B403" s="1" t="s">
        <v>170</v>
      </c>
      <c r="C403" s="6" t="str">
        <f t="array" ref="C403">XLOOKUP(B403,'planificação'!A:A,'planificação'!B:B,"")</f>
        <v>básico</v>
      </c>
      <c r="E403" s="6">
        <v>45534.740891203706</v>
      </c>
      <c r="F403" s="1">
        <v>22.0</v>
      </c>
    </row>
    <row r="404">
      <c r="A404" s="1" t="s">
        <v>2628</v>
      </c>
      <c r="B404" s="1" t="s">
        <v>12</v>
      </c>
      <c r="C404" s="6" t="str">
        <f t="array" ref="C404">XLOOKUP(B404,'planificação'!A:A,'planificação'!B:B,"")</f>
        <v>básico</v>
      </c>
      <c r="E404" s="6">
        <v>45576.75230324074</v>
      </c>
      <c r="F404" s="1">
        <v>9.0</v>
      </c>
    </row>
    <row r="405">
      <c r="A405" s="1" t="s">
        <v>2934</v>
      </c>
      <c r="B405" s="1" t="s">
        <v>12</v>
      </c>
      <c r="C405" s="6" t="str">
        <f t="array" ref="C405">XLOOKUP(B405,'planificação'!A:A,'planificação'!B:B,"")</f>
        <v>básico</v>
      </c>
      <c r="E405" s="6">
        <v>45258.84243055555</v>
      </c>
      <c r="F405" s="1">
        <v>101.0</v>
      </c>
    </row>
    <row r="406">
      <c r="A406" s="1" t="s">
        <v>131</v>
      </c>
      <c r="B406" s="1" t="s">
        <v>12</v>
      </c>
      <c r="C406" s="6" t="str">
        <f t="array" ref="C406">XLOOKUP(B406,'planificação'!A:A,'planificação'!B:B,"")</f>
        <v>básico</v>
      </c>
      <c r="E406" s="6">
        <v>45372.75037037037</v>
      </c>
      <c r="F406" s="1">
        <v>73.0</v>
      </c>
    </row>
    <row r="407">
      <c r="A407" s="1" t="s">
        <v>875</v>
      </c>
      <c r="B407" s="1" t="s">
        <v>12</v>
      </c>
      <c r="C407" s="6" t="str">
        <f t="array" ref="C407">XLOOKUP(B407,'planificação'!A:A,'planificação'!B:B,"")</f>
        <v>básico</v>
      </c>
      <c r="D407" s="6">
        <v>45593.199537037035</v>
      </c>
      <c r="E407" s="6">
        <v>45483.73819444444</v>
      </c>
      <c r="F407" s="1">
        <v>23.0</v>
      </c>
    </row>
    <row r="408">
      <c r="A408" s="1" t="s">
        <v>879</v>
      </c>
      <c r="B408" s="1" t="s">
        <v>225</v>
      </c>
      <c r="C408" s="6" t="str">
        <f t="array" ref="C408">XLOOKUP(B408,'planificação'!A:A,'planificação'!B:B,"")</f>
        <v>básico</v>
      </c>
      <c r="E408" s="6">
        <v>45483.838796296295</v>
      </c>
      <c r="F408" s="1">
        <v>134.0</v>
      </c>
    </row>
    <row r="409">
      <c r="A409" s="1" t="s">
        <v>385</v>
      </c>
      <c r="B409" s="1" t="s">
        <v>12</v>
      </c>
      <c r="C409" s="6" t="str">
        <f t="array" ref="C409">XLOOKUP(B409,'planificação'!A:A,'planificação'!B:B,"")</f>
        <v>básico</v>
      </c>
      <c r="E409" s="6">
        <v>45405.599386574075</v>
      </c>
      <c r="F409" s="1">
        <v>10.0</v>
      </c>
    </row>
    <row r="410">
      <c r="A410" s="1" t="s">
        <v>1657</v>
      </c>
      <c r="B410" s="1" t="s">
        <v>12</v>
      </c>
      <c r="C410" s="6" t="str">
        <f t="array" ref="C410">XLOOKUP(B410,'planificação'!A:A,'planificação'!B:B,"")</f>
        <v>básico</v>
      </c>
      <c r="E410" s="6">
        <v>45558.81414351852</v>
      </c>
      <c r="F410" s="1">
        <v>20.0</v>
      </c>
    </row>
    <row r="411">
      <c r="A411" s="1" t="s">
        <v>1158</v>
      </c>
      <c r="B411" s="1" t="s">
        <v>12</v>
      </c>
      <c r="C411" s="6" t="str">
        <f t="array" ref="C411">XLOOKUP(B411,'planificação'!A:A,'planificação'!B:B,"")</f>
        <v>básico</v>
      </c>
      <c r="E411" s="6">
        <v>45518.69546296296</v>
      </c>
      <c r="F411" s="1">
        <v>39.0</v>
      </c>
    </row>
    <row r="412">
      <c r="A412" s="1" t="s">
        <v>559</v>
      </c>
      <c r="B412" s="1" t="s">
        <v>12</v>
      </c>
      <c r="C412" s="6" t="str">
        <f t="array" ref="C412">XLOOKUP(B412,'planificação'!A:A,'planificação'!B:B,"")</f>
        <v>básico</v>
      </c>
      <c r="E412" s="6">
        <v>45436.6799537037</v>
      </c>
      <c r="F412" s="1">
        <v>17.0</v>
      </c>
    </row>
    <row r="413">
      <c r="A413" s="1" t="s">
        <v>2498</v>
      </c>
      <c r="B413" s="1" t="s">
        <v>17</v>
      </c>
      <c r="C413" s="6" t="str">
        <f t="array" ref="C413">XLOOKUP(B413,'planificação'!A:A,'planificação'!B:B,"")</f>
        <v>básico</v>
      </c>
      <c r="E413" s="6">
        <v>45576.838217592594</v>
      </c>
      <c r="F413" s="1">
        <v>5.0</v>
      </c>
    </row>
    <row r="414">
      <c r="A414" s="1" t="s">
        <v>2935</v>
      </c>
      <c r="B414" s="1" t="s">
        <v>12</v>
      </c>
      <c r="C414" s="6" t="str">
        <f t="array" ref="C414">XLOOKUP(B414,'planificação'!A:A,'planificação'!B:B,"")</f>
        <v>básico</v>
      </c>
      <c r="E414" s="6">
        <v>45337.73535879629</v>
      </c>
      <c r="F414" s="1">
        <v>64.0</v>
      </c>
    </row>
    <row r="415">
      <c r="A415" s="1" t="s">
        <v>2936</v>
      </c>
      <c r="B415" s="1" t="s">
        <v>170</v>
      </c>
      <c r="C415" s="6" t="str">
        <f t="array" ref="C415">XLOOKUP(B415,'planificação'!A:A,'planificação'!B:B,"")</f>
        <v>básico</v>
      </c>
      <c r="E415" s="6">
        <v>45337.82842592592</v>
      </c>
      <c r="F415" s="1">
        <v>25.0</v>
      </c>
    </row>
    <row r="416">
      <c r="A416" s="1" t="s">
        <v>2499</v>
      </c>
      <c r="B416" s="1" t="s">
        <v>2822</v>
      </c>
      <c r="C416" s="6" t="str">
        <f t="array" ref="C416">XLOOKUP(B416,'planificação'!A:A,'planificação'!B:B,"")</f>
        <v>básico</v>
      </c>
      <c r="E416" s="6">
        <v>45573.637094907404</v>
      </c>
      <c r="F416" s="1">
        <v>24.0</v>
      </c>
    </row>
    <row r="417">
      <c r="A417" s="1" t="s">
        <v>417</v>
      </c>
      <c r="B417" s="1" t="s">
        <v>12</v>
      </c>
      <c r="C417" s="6" t="str">
        <f t="array" ref="C417">XLOOKUP(B417,'planificação'!A:A,'planificação'!B:B,"")</f>
        <v>básico</v>
      </c>
      <c r="E417" s="6">
        <v>45411.05837962963</v>
      </c>
      <c r="F417" s="1">
        <v>12.0</v>
      </c>
    </row>
    <row r="418">
      <c r="A418" s="1" t="s">
        <v>575</v>
      </c>
      <c r="B418" s="1" t="s">
        <v>170</v>
      </c>
      <c r="C418" s="6" t="str">
        <f t="array" ref="C418">XLOOKUP(B418,'planificação'!A:A,'planificação'!B:B,"")</f>
        <v>básico</v>
      </c>
      <c r="E418" s="6">
        <v>45440.790451388886</v>
      </c>
      <c r="F418" s="1">
        <v>15.0</v>
      </c>
    </row>
    <row r="419">
      <c r="A419" s="1" t="s">
        <v>2500</v>
      </c>
      <c r="B419" s="1" t="s">
        <v>170</v>
      </c>
      <c r="C419" s="6" t="str">
        <f t="array" ref="C419">XLOOKUP(B419,'planificação'!A:A,'planificação'!B:B,"")</f>
        <v>básico</v>
      </c>
      <c r="E419" s="6">
        <v>45595.901458333334</v>
      </c>
      <c r="F419" s="1">
        <v>2.0</v>
      </c>
    </row>
    <row r="420">
      <c r="A420" s="1" t="s">
        <v>1710</v>
      </c>
      <c r="B420" s="1" t="s">
        <v>517</v>
      </c>
      <c r="C420" s="6" t="str">
        <f t="array" ref="C420">XLOOKUP(B420,'planificação'!A:A,'planificação'!B:B,"")</f>
        <v>básico</v>
      </c>
      <c r="D420" s="6">
        <v>45565.590636574074</v>
      </c>
      <c r="E420" s="6">
        <v>45560.573645833334</v>
      </c>
      <c r="F420" s="1">
        <v>6.0</v>
      </c>
    </row>
    <row r="421">
      <c r="A421" s="1" t="s">
        <v>974</v>
      </c>
      <c r="B421" s="1" t="s">
        <v>12</v>
      </c>
      <c r="C421" s="6" t="str">
        <f t="array" ref="C421">XLOOKUP(B421,'planificação'!A:A,'planificação'!B:B,"")</f>
        <v>básico</v>
      </c>
      <c r="E421" s="6">
        <v>45497.93373842593</v>
      </c>
      <c r="F421" s="1">
        <v>31.0</v>
      </c>
    </row>
    <row r="422">
      <c r="A422" s="1" t="s">
        <v>2937</v>
      </c>
      <c r="B422" s="1" t="s">
        <v>12</v>
      </c>
      <c r="C422" s="6" t="str">
        <f t="array" ref="C422">XLOOKUP(B422,'planificação'!A:A,'planificação'!B:B,"")</f>
        <v>básico</v>
      </c>
      <c r="D422" s="6">
        <v>45491.67391203704</v>
      </c>
      <c r="E422" s="6">
        <v>45278.731354166666</v>
      </c>
      <c r="F422" s="1">
        <v>5.0</v>
      </c>
    </row>
    <row r="423">
      <c r="A423" s="1" t="s">
        <v>1152</v>
      </c>
      <c r="B423" s="1" t="s">
        <v>170</v>
      </c>
      <c r="C423" s="6" t="str">
        <f t="array" ref="C423">XLOOKUP(B423,'planificação'!A:A,'planificação'!B:B,"")</f>
        <v>básico</v>
      </c>
      <c r="D423" s="6">
        <v>45560.51253472222</v>
      </c>
      <c r="E423" s="6">
        <v>45517.752650462964</v>
      </c>
      <c r="F423" s="1">
        <v>37.0</v>
      </c>
    </row>
    <row r="424">
      <c r="A424" s="1" t="s">
        <v>2938</v>
      </c>
      <c r="B424" s="1" t="s">
        <v>12</v>
      </c>
      <c r="C424" s="6" t="str">
        <f t="array" ref="C424">XLOOKUP(B424,'planificação'!A:A,'planificação'!B:B,"")</f>
        <v>básico</v>
      </c>
      <c r="E424" s="6">
        <v>45210.47944444444</v>
      </c>
      <c r="F424" s="1">
        <v>121.0</v>
      </c>
    </row>
    <row r="425">
      <c r="A425" s="1" t="s">
        <v>1236</v>
      </c>
      <c r="B425" s="1" t="s">
        <v>225</v>
      </c>
      <c r="C425" s="6" t="str">
        <f t="array" ref="C425">XLOOKUP(B425,'planificação'!A:A,'planificação'!B:B,"")</f>
        <v>básico</v>
      </c>
      <c r="E425" s="6">
        <v>45527.51660879629</v>
      </c>
      <c r="F425" s="1">
        <v>51.0</v>
      </c>
    </row>
    <row r="426">
      <c r="A426" s="1" t="s">
        <v>1307</v>
      </c>
      <c r="B426" s="1" t="s">
        <v>12</v>
      </c>
      <c r="C426" s="6" t="str">
        <f t="array" ref="C426">XLOOKUP(B426,'planificação'!A:A,'planificação'!B:B,"")</f>
        <v>básico</v>
      </c>
      <c r="E426" s="6">
        <v>45533.932175925926</v>
      </c>
      <c r="F426" s="1">
        <v>18.0</v>
      </c>
    </row>
    <row r="427">
      <c r="A427" s="1" t="s">
        <v>597</v>
      </c>
      <c r="B427" s="1" t="s">
        <v>362</v>
      </c>
      <c r="C427" s="6" t="str">
        <f t="array" ref="C427">XLOOKUP(B427,'planificação'!A:A,'planificação'!B:B,"")</f>
        <v>básico</v>
      </c>
      <c r="E427" s="6">
        <v>45449.00701388889</v>
      </c>
      <c r="F427" s="1">
        <v>49.0</v>
      </c>
    </row>
    <row r="428">
      <c r="A428" s="1" t="s">
        <v>2939</v>
      </c>
      <c r="B428" s="1" t="s">
        <v>17</v>
      </c>
      <c r="C428" s="6" t="str">
        <f t="array" ref="C428">XLOOKUP(B428,'planificação'!A:A,'planificação'!B:B,"")</f>
        <v>básico</v>
      </c>
      <c r="E428" s="6">
        <v>45251.52460648148</v>
      </c>
      <c r="F428" s="1">
        <v>15.0</v>
      </c>
    </row>
    <row r="429">
      <c r="A429" s="1" t="s">
        <v>2940</v>
      </c>
      <c r="B429" s="1" t="s">
        <v>225</v>
      </c>
      <c r="C429" s="6" t="str">
        <f t="array" ref="C429">XLOOKUP(B429,'planificação'!A:A,'planificação'!B:B,"")</f>
        <v>básico</v>
      </c>
      <c r="E429" s="6">
        <v>45236.82775462963</v>
      </c>
      <c r="F429" s="1">
        <v>52.0</v>
      </c>
    </row>
    <row r="430">
      <c r="A430" s="1" t="s">
        <v>301</v>
      </c>
      <c r="B430" s="1" t="s">
        <v>12</v>
      </c>
      <c r="C430" s="6" t="str">
        <f t="array" ref="C430">XLOOKUP(B430,'planificação'!A:A,'planificação'!B:B,"")</f>
        <v>básico</v>
      </c>
      <c r="D430" s="6">
        <v>45538.535995370374</v>
      </c>
      <c r="E430" s="6">
        <v>45394.80289351852</v>
      </c>
      <c r="F430" s="1">
        <v>6.0</v>
      </c>
    </row>
    <row r="431">
      <c r="A431" s="1" t="s">
        <v>833</v>
      </c>
      <c r="B431" s="1" t="s">
        <v>170</v>
      </c>
      <c r="C431" s="6" t="str">
        <f t="array" ref="C431">XLOOKUP(B431,'planificação'!A:A,'planificação'!B:B,"")</f>
        <v>básico</v>
      </c>
      <c r="E431" s="6">
        <v>45476.751909722225</v>
      </c>
      <c r="F431" s="1">
        <v>59.0</v>
      </c>
    </row>
    <row r="432">
      <c r="A432" s="1" t="s">
        <v>470</v>
      </c>
      <c r="B432" s="1" t="s">
        <v>12</v>
      </c>
      <c r="C432" s="6" t="str">
        <f t="array" ref="C432">XLOOKUP(B432,'planificação'!A:A,'planificação'!B:B,"")</f>
        <v>básico</v>
      </c>
      <c r="E432" s="6">
        <v>45418.57351851852</v>
      </c>
      <c r="F432" s="1">
        <v>2.0</v>
      </c>
    </row>
    <row r="433">
      <c r="A433" s="1" t="s">
        <v>714</v>
      </c>
      <c r="B433" s="1" t="s">
        <v>362</v>
      </c>
      <c r="C433" s="6" t="str">
        <f t="array" ref="C433">XLOOKUP(B433,'planificação'!A:A,'planificação'!B:B,"")</f>
        <v>básico</v>
      </c>
      <c r="E433" s="6">
        <v>45463.72074074074</v>
      </c>
      <c r="F433" s="1">
        <v>52.0</v>
      </c>
    </row>
    <row r="434">
      <c r="A434" s="1" t="s">
        <v>307</v>
      </c>
      <c r="B434" s="1" t="s">
        <v>17</v>
      </c>
      <c r="C434" s="6" t="str">
        <f t="array" ref="C434">XLOOKUP(B434,'planificação'!A:A,'planificação'!B:B,"")</f>
        <v>básico</v>
      </c>
      <c r="D434" s="6">
        <v>45476.72622685185</v>
      </c>
      <c r="E434" s="6">
        <v>45394.87190972222</v>
      </c>
      <c r="F434" s="1">
        <v>1.0</v>
      </c>
    </row>
    <row r="435">
      <c r="A435" s="1" t="s">
        <v>1542</v>
      </c>
      <c r="B435" s="1" t="s">
        <v>12</v>
      </c>
      <c r="C435" s="6" t="str">
        <f t="array" ref="C435">XLOOKUP(B435,'planificação'!A:A,'planificação'!B:B,"")</f>
        <v>básico</v>
      </c>
      <c r="E435" s="6">
        <v>45545.80123842593</v>
      </c>
      <c r="F435" s="1">
        <v>17.0</v>
      </c>
    </row>
    <row r="436">
      <c r="A436" s="1" t="s">
        <v>476</v>
      </c>
      <c r="B436" s="1" t="s">
        <v>362</v>
      </c>
      <c r="C436" s="6" t="str">
        <f t="array" ref="C436">XLOOKUP(B436,'planificação'!A:A,'planificação'!B:B,"")</f>
        <v>básico</v>
      </c>
      <c r="E436" s="6">
        <v>45419.717685185184</v>
      </c>
      <c r="F436" s="1">
        <v>121.0</v>
      </c>
    </row>
    <row r="437">
      <c r="A437" s="1" t="s">
        <v>1156</v>
      </c>
      <c r="B437" s="1" t="s">
        <v>17</v>
      </c>
      <c r="C437" s="6" t="str">
        <f t="array" ref="C437">XLOOKUP(B437,'planificação'!A:A,'planificação'!B:B,"")</f>
        <v>básico</v>
      </c>
      <c r="E437" s="6">
        <v>45518.565</v>
      </c>
      <c r="F437" s="1">
        <v>38.0</v>
      </c>
    </row>
    <row r="438">
      <c r="A438" s="1" t="s">
        <v>189</v>
      </c>
      <c r="B438" s="1" t="s">
        <v>12</v>
      </c>
      <c r="C438" s="6" t="str">
        <f t="array" ref="C438">XLOOKUP(B438,'planificação'!A:A,'planificação'!B:B,"")</f>
        <v>básico</v>
      </c>
      <c r="E438" s="6">
        <v>45379.80378472222</v>
      </c>
      <c r="F438" s="1">
        <v>14.0</v>
      </c>
    </row>
    <row r="439">
      <c r="A439" s="1" t="s">
        <v>2941</v>
      </c>
      <c r="B439" s="1" t="s">
        <v>17</v>
      </c>
      <c r="C439" s="6" t="str">
        <f t="array" ref="C439">XLOOKUP(B439,'planificação'!A:A,'planificação'!B:B,"")</f>
        <v>básico</v>
      </c>
      <c r="E439" s="6">
        <v>45191.73572916666</v>
      </c>
      <c r="F439" s="1">
        <v>70.0</v>
      </c>
    </row>
    <row r="440">
      <c r="A440" s="1" t="s">
        <v>1690</v>
      </c>
      <c r="B440" s="1" t="s">
        <v>517</v>
      </c>
      <c r="C440" s="6" t="str">
        <f t="array" ref="C440">XLOOKUP(B440,'planificação'!A:A,'planificação'!B:B,"")</f>
        <v>básico</v>
      </c>
      <c r="E440" s="6">
        <v>45560.011967592596</v>
      </c>
      <c r="F440" s="1">
        <v>2.0</v>
      </c>
    </row>
    <row r="441">
      <c r="A441" s="1" t="s">
        <v>1341</v>
      </c>
      <c r="B441" s="1" t="s">
        <v>170</v>
      </c>
      <c r="C441" s="6" t="str">
        <f t="array" ref="C441">XLOOKUP(B441,'planificação'!A:A,'planificação'!B:B,"")</f>
        <v>básico</v>
      </c>
      <c r="E441" s="6">
        <v>45537.78524305556</v>
      </c>
      <c r="F441" s="1">
        <v>65.0</v>
      </c>
    </row>
    <row r="442">
      <c r="A442" s="1" t="s">
        <v>921</v>
      </c>
      <c r="B442" s="1" t="s">
        <v>12</v>
      </c>
      <c r="C442" s="6" t="str">
        <f t="array" ref="C442">XLOOKUP(B442,'planificação'!A:A,'planificação'!B:B,"")</f>
        <v>básico</v>
      </c>
      <c r="D442" s="6">
        <v>45575.153958333336</v>
      </c>
      <c r="E442" s="6">
        <v>45488.67636574074</v>
      </c>
      <c r="F442" s="1">
        <v>18.0</v>
      </c>
    </row>
    <row r="443">
      <c r="A443" s="1" t="s">
        <v>2942</v>
      </c>
      <c r="B443" s="1" t="s">
        <v>17</v>
      </c>
      <c r="C443" s="6" t="str">
        <f t="array" ref="C443">XLOOKUP(B443,'planificação'!A:A,'planificação'!B:B,"")</f>
        <v>básico</v>
      </c>
      <c r="D443" s="6">
        <v>45473.7971875</v>
      </c>
      <c r="E443" s="6">
        <v>45306.57579861111</v>
      </c>
      <c r="F443" s="1">
        <v>1.0</v>
      </c>
    </row>
    <row r="444">
      <c r="A444" s="1" t="s">
        <v>1643</v>
      </c>
      <c r="B444" s="1" t="s">
        <v>341</v>
      </c>
      <c r="C444" s="6" t="str">
        <f t="array" ref="C444">XLOOKUP(B444,'planificação'!A:A,'planificação'!B:B,"")</f>
        <v>básico</v>
      </c>
      <c r="E444" s="6">
        <v>45554.79699074074</v>
      </c>
      <c r="F444" s="1">
        <v>11.0</v>
      </c>
    </row>
    <row r="445">
      <c r="A445" s="1" t="s">
        <v>493</v>
      </c>
      <c r="B445" s="1" t="s">
        <v>205</v>
      </c>
      <c r="C445" s="6" t="str">
        <f t="array" ref="C445">XLOOKUP(B445,'planificação'!A:A,'planificação'!B:B,"")</f>
        <v>básico</v>
      </c>
      <c r="E445" s="6">
        <v>45425.62430555555</v>
      </c>
      <c r="F445" s="1">
        <v>76.0</v>
      </c>
    </row>
    <row r="446">
      <c r="A446" s="1" t="s">
        <v>557</v>
      </c>
      <c r="B446" s="1" t="s">
        <v>170</v>
      </c>
      <c r="C446" s="6" t="str">
        <f t="array" ref="C446">XLOOKUP(B446,'planificação'!A:A,'planificação'!B:B,"")</f>
        <v>básico</v>
      </c>
      <c r="E446" s="6">
        <v>45435.86447916667</v>
      </c>
      <c r="F446" s="1">
        <v>173.0</v>
      </c>
    </row>
    <row r="447">
      <c r="A447" s="1" t="s">
        <v>1259</v>
      </c>
      <c r="B447" s="1" t="s">
        <v>170</v>
      </c>
      <c r="C447" s="6" t="str">
        <f t="array" ref="C447">XLOOKUP(B447,'planificação'!A:A,'planificação'!B:B,"")</f>
        <v>básico</v>
      </c>
      <c r="E447" s="6">
        <v>45530.77863425926</v>
      </c>
      <c r="F447" s="1">
        <v>14.0</v>
      </c>
    </row>
    <row r="448">
      <c r="A448" s="1" t="s">
        <v>2502</v>
      </c>
      <c r="B448" s="1" t="s">
        <v>1759</v>
      </c>
      <c r="C448" s="6" t="str">
        <f t="array" ref="C448">XLOOKUP(B448,'planificação'!A:A,'planificação'!B:B,"")</f>
        <v>básico</v>
      </c>
      <c r="E448" s="6">
        <v>45579.72451388889</v>
      </c>
      <c r="F448" s="1">
        <v>20.0</v>
      </c>
    </row>
    <row r="449">
      <c r="A449" s="1" t="s">
        <v>2505</v>
      </c>
      <c r="B449" s="1" t="s">
        <v>1759</v>
      </c>
      <c r="C449" s="6" t="str">
        <f t="array" ref="C449">XLOOKUP(B449,'planificação'!A:A,'planificação'!B:B,"")</f>
        <v>básico</v>
      </c>
      <c r="E449" s="6">
        <v>45576.69880787037</v>
      </c>
      <c r="F449" s="1">
        <v>11.0</v>
      </c>
    </row>
    <row r="450">
      <c r="A450" s="1" t="s">
        <v>92</v>
      </c>
      <c r="B450" s="1" t="s">
        <v>12</v>
      </c>
      <c r="C450" s="6" t="str">
        <f t="array" ref="C450">XLOOKUP(B450,'planificação'!A:A,'planificação'!B:B,"")</f>
        <v>básico</v>
      </c>
      <c r="E450" s="6">
        <v>45365.63012731481</v>
      </c>
      <c r="F450" s="1">
        <v>9.0</v>
      </c>
    </row>
    <row r="451">
      <c r="A451" s="1" t="s">
        <v>1209</v>
      </c>
      <c r="B451" s="1" t="s">
        <v>170</v>
      </c>
      <c r="C451" s="6" t="str">
        <f t="array" ref="C451">XLOOKUP(B451,'planificação'!A:A,'planificação'!B:B,"")</f>
        <v>básico</v>
      </c>
      <c r="E451" s="6">
        <v>45525.74182870371</v>
      </c>
      <c r="F451" s="1">
        <v>6.0</v>
      </c>
    </row>
    <row r="452">
      <c r="A452" s="1" t="s">
        <v>1614</v>
      </c>
      <c r="B452" s="1" t="s">
        <v>170</v>
      </c>
      <c r="C452" s="6" t="str">
        <f t="array" ref="C452">XLOOKUP(B452,'planificação'!A:A,'planificação'!B:B,"")</f>
        <v>básico</v>
      </c>
      <c r="E452" s="6">
        <v>45551.79048611111</v>
      </c>
      <c r="F452" s="1">
        <v>39.0</v>
      </c>
    </row>
    <row r="453">
      <c r="A453" s="1" t="s">
        <v>2506</v>
      </c>
      <c r="B453" s="1" t="s">
        <v>2822</v>
      </c>
      <c r="C453" s="6" t="str">
        <f t="array" ref="C453">XLOOKUP(B453,'planificação'!A:A,'planificação'!B:B,"")</f>
        <v>básico</v>
      </c>
      <c r="E453" s="6">
        <v>45574.668217592596</v>
      </c>
      <c r="F453" s="1">
        <v>11.0</v>
      </c>
    </row>
    <row r="454">
      <c r="A454" s="1" t="s">
        <v>238</v>
      </c>
      <c r="B454" s="1" t="s">
        <v>170</v>
      </c>
      <c r="C454" s="6" t="str">
        <f t="array" ref="C454">XLOOKUP(B454,'planificação'!A:A,'planificação'!B:B,"")</f>
        <v>básico</v>
      </c>
      <c r="E454" s="6">
        <v>45389.84712962963</v>
      </c>
      <c r="F454" s="1">
        <v>958.0</v>
      </c>
    </row>
    <row r="455">
      <c r="A455" s="1" t="s">
        <v>2943</v>
      </c>
      <c r="B455" s="1" t="s">
        <v>12</v>
      </c>
      <c r="C455" s="6" t="str">
        <f t="array" ref="C455">XLOOKUP(B455,'planificação'!A:A,'planificação'!B:B,"")</f>
        <v>básico</v>
      </c>
      <c r="E455" s="6">
        <v>45261.752534722225</v>
      </c>
      <c r="F455" s="1">
        <v>6.0</v>
      </c>
    </row>
    <row r="456">
      <c r="A456" s="1" t="s">
        <v>522</v>
      </c>
      <c r="B456" s="1" t="s">
        <v>170</v>
      </c>
      <c r="C456" s="6" t="str">
        <f t="array" ref="C456">XLOOKUP(B456,'planificação'!A:A,'planificação'!B:B,"")</f>
        <v>básico</v>
      </c>
      <c r="E456" s="6">
        <v>45429.72864583333</v>
      </c>
      <c r="F456" s="1">
        <v>33.0</v>
      </c>
    </row>
    <row r="457">
      <c r="A457" s="1" t="s">
        <v>1633</v>
      </c>
      <c r="B457" s="1" t="s">
        <v>170</v>
      </c>
      <c r="C457" s="6" t="str">
        <f t="array" ref="C457">XLOOKUP(B457,'planificação'!A:A,'planificação'!B:B,"")</f>
        <v>básico</v>
      </c>
      <c r="E457" s="6">
        <v>45553.79690972222</v>
      </c>
      <c r="F457" s="1">
        <v>58.0</v>
      </c>
    </row>
    <row r="458">
      <c r="A458" s="1" t="s">
        <v>660</v>
      </c>
      <c r="B458" s="1" t="s">
        <v>170</v>
      </c>
      <c r="C458" s="6" t="str">
        <f t="array" ref="C458">XLOOKUP(B458,'planificação'!A:A,'planificação'!B:B,"")</f>
        <v>básico</v>
      </c>
      <c r="E458" s="6">
        <v>45460.742581018516</v>
      </c>
      <c r="F458" s="1">
        <v>189.0</v>
      </c>
    </row>
    <row r="459">
      <c r="A459" s="1" t="s">
        <v>674</v>
      </c>
      <c r="B459" s="1" t="s">
        <v>362</v>
      </c>
      <c r="C459" s="6" t="str">
        <f t="array" ref="C459">XLOOKUP(B459,'planificação'!A:A,'planificação'!B:B,"")</f>
        <v>básico</v>
      </c>
      <c r="E459" s="6">
        <v>45461.88858796296</v>
      </c>
      <c r="F459" s="1">
        <v>54.0</v>
      </c>
    </row>
    <row r="460">
      <c r="A460" s="1" t="s">
        <v>964</v>
      </c>
      <c r="B460" s="1" t="s">
        <v>225</v>
      </c>
      <c r="C460" s="6" t="str">
        <f t="array" ref="C460">XLOOKUP(B460,'planificação'!A:A,'planificação'!B:B,"")</f>
        <v>básico</v>
      </c>
      <c r="E460" s="6">
        <v>45495.8819212963</v>
      </c>
      <c r="F460" s="1">
        <v>119.0</v>
      </c>
    </row>
    <row r="461">
      <c r="A461" s="1" t="s">
        <v>1180</v>
      </c>
      <c r="B461" s="1" t="s">
        <v>170</v>
      </c>
      <c r="C461" s="6" t="str">
        <f t="array" ref="C461">XLOOKUP(B461,'planificação'!A:A,'planificação'!B:B,"")</f>
        <v>básico</v>
      </c>
      <c r="E461" s="6">
        <v>45521.65480324074</v>
      </c>
      <c r="F461" s="1">
        <v>30.0</v>
      </c>
    </row>
    <row r="462">
      <c r="A462" s="1" t="s">
        <v>569</v>
      </c>
      <c r="B462" s="1" t="s">
        <v>170</v>
      </c>
      <c r="C462" s="6" t="str">
        <f t="array" ref="C462">XLOOKUP(B462,'planificação'!A:A,'planificação'!B:B,"")</f>
        <v>básico</v>
      </c>
      <c r="E462" s="6">
        <v>45440.58804398148</v>
      </c>
      <c r="F462" s="1">
        <v>40.0</v>
      </c>
    </row>
    <row r="463">
      <c r="A463" s="1" t="s">
        <v>935</v>
      </c>
      <c r="B463" s="1" t="s">
        <v>170</v>
      </c>
      <c r="C463" s="6" t="str">
        <f t="array" ref="C463">XLOOKUP(B463,'planificação'!A:A,'planificação'!B:B,"")</f>
        <v>básico</v>
      </c>
      <c r="E463" s="6">
        <v>45490.773043981484</v>
      </c>
      <c r="F463" s="1">
        <v>27.0</v>
      </c>
    </row>
    <row r="464">
      <c r="A464" s="1" t="s">
        <v>2944</v>
      </c>
      <c r="B464" s="1" t="s">
        <v>170</v>
      </c>
      <c r="C464" s="6" t="str">
        <f t="array" ref="C464">XLOOKUP(B464,'planificação'!A:A,'planificação'!B:B,"")</f>
        <v>básico</v>
      </c>
      <c r="E464" s="6">
        <v>45209.77878472222</v>
      </c>
      <c r="F464" s="1">
        <v>2.0</v>
      </c>
    </row>
    <row r="465">
      <c r="A465" s="1" t="s">
        <v>2945</v>
      </c>
      <c r="B465" s="1" t="s">
        <v>17</v>
      </c>
      <c r="C465" s="6" t="str">
        <f t="array" ref="C465">XLOOKUP(B465,'planificação'!A:A,'planificação'!B:B,"")</f>
        <v>básico</v>
      </c>
      <c r="D465" s="6">
        <v>45479.00386574074</v>
      </c>
      <c r="E465" s="6">
        <v>45321.660104166665</v>
      </c>
      <c r="F465" s="1">
        <v>17.0</v>
      </c>
    </row>
    <row r="466">
      <c r="A466" s="1" t="s">
        <v>1117</v>
      </c>
      <c r="B466" s="1" t="s">
        <v>12</v>
      </c>
      <c r="C466" s="6" t="str">
        <f t="array" ref="C466">XLOOKUP(B466,'planificação'!A:A,'planificação'!B:B,"")</f>
        <v>básico</v>
      </c>
      <c r="E466" s="6">
        <v>45512.71388888889</v>
      </c>
      <c r="F466" s="1">
        <v>40.0</v>
      </c>
    </row>
    <row r="467">
      <c r="A467" s="1" t="s">
        <v>329</v>
      </c>
      <c r="B467" s="1" t="s">
        <v>12</v>
      </c>
      <c r="C467" s="6" t="str">
        <f t="array" ref="C467">XLOOKUP(B467,'planificação'!A:A,'planificação'!B:B,"")</f>
        <v>básico</v>
      </c>
      <c r="D467" s="6">
        <v>45554.78934027778</v>
      </c>
      <c r="E467" s="6">
        <v>45398.620104166665</v>
      </c>
      <c r="F467" s="1">
        <v>1.0</v>
      </c>
    </row>
    <row r="468">
      <c r="A468" s="1" t="s">
        <v>1061</v>
      </c>
      <c r="B468" s="1" t="s">
        <v>170</v>
      </c>
      <c r="C468" s="6" t="str">
        <f t="array" ref="C468">XLOOKUP(B468,'planificação'!A:A,'planificação'!B:B,"")</f>
        <v>básico</v>
      </c>
      <c r="E468" s="6">
        <v>45506.73238425926</v>
      </c>
      <c r="F468" s="1">
        <v>38.0</v>
      </c>
    </row>
    <row r="469">
      <c r="A469" s="1" t="s">
        <v>1572</v>
      </c>
      <c r="B469" s="1" t="s">
        <v>12</v>
      </c>
      <c r="C469" s="6" t="str">
        <f t="array" ref="C469">XLOOKUP(B469,'planificação'!A:A,'planificação'!B:B,"")</f>
        <v>básico</v>
      </c>
      <c r="E469" s="6">
        <v>45547.075266203705</v>
      </c>
      <c r="F469" s="1">
        <v>19.0</v>
      </c>
    </row>
    <row r="470">
      <c r="A470" s="1" t="s">
        <v>978</v>
      </c>
      <c r="B470" s="1" t="s">
        <v>362</v>
      </c>
      <c r="C470" s="6" t="str">
        <f t="array" ref="C470">XLOOKUP(B470,'planificação'!A:A,'planificação'!B:B,"")</f>
        <v>básico</v>
      </c>
      <c r="E470" s="6">
        <v>45498.51002314815</v>
      </c>
      <c r="F470" s="1">
        <v>63.0</v>
      </c>
    </row>
    <row r="471">
      <c r="A471" s="1" t="s">
        <v>2946</v>
      </c>
      <c r="B471" s="1" t="s">
        <v>12</v>
      </c>
      <c r="C471" s="6" t="str">
        <f t="array" ref="C471">XLOOKUP(B471,'planificação'!A:A,'planificação'!B:B,"")</f>
        <v>básico</v>
      </c>
      <c r="E471" s="6">
        <v>45337.52648148148</v>
      </c>
      <c r="F471" s="1">
        <v>95.0</v>
      </c>
    </row>
    <row r="472">
      <c r="A472" s="1" t="s">
        <v>1054</v>
      </c>
      <c r="B472" s="1" t="s">
        <v>225</v>
      </c>
      <c r="C472" s="6" t="str">
        <f t="array" ref="C472">XLOOKUP(B472,'planificação'!A:A,'planificação'!B:B,"")</f>
        <v>básico</v>
      </c>
      <c r="E472" s="6">
        <v>45505.99238425926</v>
      </c>
      <c r="F472" s="1">
        <v>25.0</v>
      </c>
    </row>
    <row r="473">
      <c r="A473" s="1" t="s">
        <v>2947</v>
      </c>
      <c r="B473" s="1" t="s">
        <v>12</v>
      </c>
      <c r="C473" s="6" t="str">
        <f t="array" ref="C473">XLOOKUP(B473,'planificação'!A:A,'planificação'!B:B,"")</f>
        <v>básico</v>
      </c>
      <c r="D473" s="6">
        <v>45551.55185185185</v>
      </c>
      <c r="E473" s="6">
        <v>45339.89548611111</v>
      </c>
      <c r="F473" s="1">
        <v>49.0</v>
      </c>
    </row>
    <row r="474">
      <c r="A474" s="1" t="s">
        <v>2948</v>
      </c>
      <c r="B474" s="1" t="s">
        <v>12</v>
      </c>
      <c r="C474" s="6" t="str">
        <f t="array" ref="C474">XLOOKUP(B474,'planificação'!A:A,'planificação'!B:B,"")</f>
        <v>básico</v>
      </c>
      <c r="D474" s="6">
        <v>45549.516331018516</v>
      </c>
      <c r="E474" s="6">
        <v>45338.81285879629</v>
      </c>
      <c r="F474" s="1">
        <v>10.0</v>
      </c>
    </row>
    <row r="475">
      <c r="A475" s="1" t="s">
        <v>1616</v>
      </c>
      <c r="B475" s="1" t="s">
        <v>170</v>
      </c>
      <c r="C475" s="6" t="str">
        <f t="array" ref="C475">XLOOKUP(B475,'planificação'!A:A,'planificação'!B:B,"")</f>
        <v>básico</v>
      </c>
      <c r="E475" s="6">
        <v>45552.65157407407</v>
      </c>
      <c r="F475" s="1">
        <v>29.0</v>
      </c>
    </row>
    <row r="476">
      <c r="A476" s="1" t="s">
        <v>495</v>
      </c>
      <c r="B476" s="1" t="s">
        <v>362</v>
      </c>
      <c r="C476" s="6" t="str">
        <f t="array" ref="C476">XLOOKUP(B476,'planificação'!A:A,'planificação'!B:B,"")</f>
        <v>básico</v>
      </c>
      <c r="E476" s="6">
        <v>45425.710393518515</v>
      </c>
      <c r="F476" s="1">
        <v>4.0</v>
      </c>
    </row>
    <row r="477">
      <c r="A477" s="1" t="s">
        <v>2507</v>
      </c>
      <c r="B477" s="1" t="s">
        <v>2820</v>
      </c>
      <c r="C477" s="6" t="str">
        <f t="array" ref="C477">XLOOKUP(B477,'planificação'!A:A,'planificação'!B:B,"")</f>
        <v>básico</v>
      </c>
      <c r="E477" s="6">
        <v>45585.711493055554</v>
      </c>
      <c r="F477" s="1">
        <v>5.0</v>
      </c>
    </row>
    <row r="478">
      <c r="A478" s="1" t="s">
        <v>1113</v>
      </c>
      <c r="B478" s="1" t="s">
        <v>17</v>
      </c>
      <c r="C478" s="6" t="str">
        <f t="array" ref="C478">XLOOKUP(B478,'planificação'!A:A,'planificação'!B:B,"")</f>
        <v>básico</v>
      </c>
      <c r="E478" s="6">
        <v>45512.58571759259</v>
      </c>
      <c r="F478" s="1">
        <v>1.0</v>
      </c>
    </row>
    <row r="479">
      <c r="A479" s="1" t="s">
        <v>256</v>
      </c>
      <c r="B479" s="1" t="s">
        <v>12</v>
      </c>
      <c r="C479" s="6" t="str">
        <f t="array" ref="C479">XLOOKUP(B479,'planificação'!A:A,'planificação'!B:B,"")</f>
        <v>básico</v>
      </c>
      <c r="D479" s="6">
        <v>45516.385196759256</v>
      </c>
      <c r="E479" s="6">
        <v>45390.57775462963</v>
      </c>
      <c r="F479" s="1">
        <v>22.0</v>
      </c>
    </row>
    <row r="480">
      <c r="A480" s="1" t="s">
        <v>1178</v>
      </c>
      <c r="B480" s="1" t="s">
        <v>170</v>
      </c>
      <c r="C480" s="6" t="str">
        <f t="array" ref="C480">XLOOKUP(B480,'planificação'!A:A,'planificação'!B:B,"")</f>
        <v>básico</v>
      </c>
      <c r="E480" s="6">
        <v>45521.226493055554</v>
      </c>
      <c r="F480" s="1">
        <v>14.0</v>
      </c>
    </row>
    <row r="481">
      <c r="A481" s="1" t="s">
        <v>2949</v>
      </c>
      <c r="B481" s="1" t="s">
        <v>17</v>
      </c>
      <c r="C481" s="6" t="str">
        <f t="array" ref="C481">XLOOKUP(B481,'planificação'!A:A,'planificação'!B:B,"")</f>
        <v>básico</v>
      </c>
      <c r="E481" s="6">
        <v>45260.80201388889</v>
      </c>
      <c r="F481" s="1">
        <v>25.0</v>
      </c>
    </row>
    <row r="482">
      <c r="A482" s="1" t="s">
        <v>2508</v>
      </c>
      <c r="B482" s="1" t="s">
        <v>1714</v>
      </c>
      <c r="C482" s="6" t="str">
        <f t="array" ref="C482">XLOOKUP(B482,'planificação'!A:A,'planificação'!B:B,"")</f>
        <v>básico</v>
      </c>
      <c r="E482" s="6">
        <v>45573.79510416667</v>
      </c>
      <c r="F482" s="1">
        <v>27.0</v>
      </c>
    </row>
    <row r="483">
      <c r="A483" s="1" t="s">
        <v>213</v>
      </c>
      <c r="B483" s="1" t="s">
        <v>12</v>
      </c>
      <c r="C483" s="6" t="str">
        <f t="array" ref="C483">XLOOKUP(B483,'planificação'!A:A,'planificação'!B:B,"")</f>
        <v>básico</v>
      </c>
      <c r="D483" s="6">
        <v>45575.72803240741</v>
      </c>
      <c r="E483" s="6">
        <v>45387.562002314815</v>
      </c>
      <c r="F483" s="1">
        <v>19.0</v>
      </c>
    </row>
    <row r="484">
      <c r="A484" s="1" t="s">
        <v>2950</v>
      </c>
      <c r="B484" s="1" t="s">
        <v>12</v>
      </c>
      <c r="C484" s="6" t="str">
        <f t="array" ref="C484">XLOOKUP(B484,'planificação'!A:A,'planificação'!B:B,"")</f>
        <v>básico</v>
      </c>
      <c r="E484" s="6">
        <v>45350.7809837963</v>
      </c>
      <c r="F484" s="1">
        <v>23.0</v>
      </c>
    </row>
    <row r="485">
      <c r="A485" s="1" t="s">
        <v>2509</v>
      </c>
      <c r="B485" s="1" t="s">
        <v>2820</v>
      </c>
      <c r="C485" s="6" t="str">
        <f t="array" ref="C485">XLOOKUP(B485,'planificação'!A:A,'planificação'!B:B,"")</f>
        <v>básico</v>
      </c>
      <c r="E485" s="6">
        <v>45585.67361111111</v>
      </c>
      <c r="F485" s="1">
        <v>8.0</v>
      </c>
    </row>
    <row r="486">
      <c r="A486" s="1" t="s">
        <v>2951</v>
      </c>
      <c r="B486" s="1" t="s">
        <v>12</v>
      </c>
      <c r="C486" s="6" t="str">
        <f t="array" ref="C486">XLOOKUP(B486,'planificação'!A:A,'planificação'!B:B,"")</f>
        <v>básico</v>
      </c>
      <c r="E486" s="6">
        <v>45279.772673611114</v>
      </c>
      <c r="F486" s="1">
        <v>2.0</v>
      </c>
    </row>
    <row r="487">
      <c r="A487" s="1" t="s">
        <v>2952</v>
      </c>
      <c r="B487" s="1" t="s">
        <v>170</v>
      </c>
      <c r="C487" s="6" t="str">
        <f t="array" ref="C487">XLOOKUP(B487,'planificação'!A:A,'planificação'!B:B,"")</f>
        <v>básico</v>
      </c>
      <c r="E487" s="6">
        <v>45324.769108796296</v>
      </c>
      <c r="F487" s="1">
        <v>68.0</v>
      </c>
    </row>
    <row r="488">
      <c r="A488" s="1" t="s">
        <v>1706</v>
      </c>
      <c r="B488" s="1" t="s">
        <v>517</v>
      </c>
      <c r="C488" s="6" t="str">
        <f t="array" ref="C488">XLOOKUP(B488,'planificação'!A:A,'planificação'!B:B,"")</f>
        <v>básico</v>
      </c>
      <c r="E488" s="6">
        <v>45560.02056712963</v>
      </c>
      <c r="F488" s="1">
        <v>9.0</v>
      </c>
    </row>
    <row r="489">
      <c r="A489" s="1" t="s">
        <v>1160</v>
      </c>
      <c r="B489" s="1" t="s">
        <v>12</v>
      </c>
      <c r="C489" s="6" t="str">
        <f t="array" ref="C489">XLOOKUP(B489,'planificação'!A:A,'planificação'!B:B,"")</f>
        <v>básico</v>
      </c>
      <c r="E489" s="6">
        <v>45518.69667824074</v>
      </c>
      <c r="F489" s="1">
        <v>37.0</v>
      </c>
    </row>
    <row r="490">
      <c r="A490" s="1" t="s">
        <v>1770</v>
      </c>
      <c r="B490" s="1" t="s">
        <v>170</v>
      </c>
      <c r="C490" s="6" t="str">
        <f t="array" ref="C490">XLOOKUP(B490,'planificação'!A:A,'planificação'!B:B,"")</f>
        <v>básico</v>
      </c>
      <c r="D490" s="6">
        <v>45589.91216435185</v>
      </c>
      <c r="E490" s="6">
        <v>45565.72440972222</v>
      </c>
      <c r="F490" s="1">
        <v>43.0</v>
      </c>
    </row>
    <row r="491">
      <c r="A491" s="1" t="s">
        <v>1006</v>
      </c>
      <c r="B491" s="1" t="s">
        <v>12</v>
      </c>
      <c r="C491" s="6" t="str">
        <f t="array" ref="C491">XLOOKUP(B491,'planificação'!A:A,'planificação'!B:B,"")</f>
        <v>básico</v>
      </c>
      <c r="E491" s="6">
        <v>45499.80327546296</v>
      </c>
      <c r="F491" s="1">
        <v>5.0</v>
      </c>
    </row>
    <row r="492">
      <c r="A492" s="1" t="s">
        <v>2510</v>
      </c>
      <c r="B492" s="1" t="s">
        <v>1714</v>
      </c>
      <c r="C492" s="6" t="str">
        <f t="array" ref="C492">XLOOKUP(B492,'planificação'!A:A,'planificação'!B:B,"")</f>
        <v>básico</v>
      </c>
      <c r="E492" s="6">
        <v>45580.86253472222</v>
      </c>
      <c r="F492" s="1">
        <v>19.0</v>
      </c>
    </row>
    <row r="493">
      <c r="A493" s="1" t="s">
        <v>2953</v>
      </c>
      <c r="B493" s="1" t="s">
        <v>170</v>
      </c>
      <c r="C493" s="6" t="str">
        <f t="array" ref="C493">XLOOKUP(B493,'planificação'!A:A,'planificação'!B:B,"")</f>
        <v>básico</v>
      </c>
      <c r="E493" s="6">
        <v>45316.11146990741</v>
      </c>
      <c r="F493" s="1">
        <v>7.0</v>
      </c>
    </row>
    <row r="494">
      <c r="A494" s="1" t="s">
        <v>183</v>
      </c>
      <c r="B494" s="1" t="s">
        <v>12</v>
      </c>
      <c r="C494" s="6" t="str">
        <f t="array" ref="C494">XLOOKUP(B494,'planificação'!A:A,'planificação'!B:B,"")</f>
        <v>básico</v>
      </c>
      <c r="E494" s="6">
        <v>45378.888090277775</v>
      </c>
      <c r="F494" s="1">
        <v>49.0</v>
      </c>
    </row>
    <row r="495">
      <c r="A495" s="1" t="s">
        <v>1331</v>
      </c>
      <c r="B495" s="1" t="s">
        <v>362</v>
      </c>
      <c r="C495" s="6" t="str">
        <f t="array" ref="C495">XLOOKUP(B495,'planificação'!A:A,'planificação'!B:B,"")</f>
        <v>básico</v>
      </c>
      <c r="E495" s="6">
        <v>45535.55119212963</v>
      </c>
      <c r="F495" s="1">
        <v>46.0</v>
      </c>
    </row>
    <row r="496">
      <c r="A496" s="1" t="s">
        <v>1729</v>
      </c>
      <c r="B496" s="1" t="s">
        <v>517</v>
      </c>
      <c r="C496" s="6" t="str">
        <f t="array" ref="C496">XLOOKUP(B496,'planificação'!A:A,'planificação'!B:B,"")</f>
        <v>básico</v>
      </c>
      <c r="E496" s="6">
        <v>45561.52835648148</v>
      </c>
      <c r="F496" s="1">
        <v>12.0</v>
      </c>
    </row>
    <row r="497">
      <c r="A497" s="1" t="s">
        <v>1174</v>
      </c>
      <c r="B497" s="1" t="s">
        <v>12</v>
      </c>
      <c r="C497" s="6" t="str">
        <f t="array" ref="C497">XLOOKUP(B497,'planificação'!A:A,'planificação'!B:B,"")</f>
        <v>básico</v>
      </c>
      <c r="D497" s="6">
        <v>45594.603784722225</v>
      </c>
      <c r="E497" s="6">
        <v>45520.75796296296</v>
      </c>
      <c r="F497" s="1">
        <v>8.0</v>
      </c>
    </row>
    <row r="498">
      <c r="A498" s="1" t="s">
        <v>1694</v>
      </c>
      <c r="B498" s="1" t="s">
        <v>517</v>
      </c>
      <c r="C498" s="6" t="str">
        <f t="array" ref="C498">XLOOKUP(B498,'planificação'!A:A,'planificação'!B:B,"")</f>
        <v>básico</v>
      </c>
      <c r="E498" s="6">
        <v>45560.012349537035</v>
      </c>
      <c r="F498" s="1">
        <v>29.0</v>
      </c>
    </row>
    <row r="499">
      <c r="A499" s="1" t="s">
        <v>1719</v>
      </c>
      <c r="B499" s="1" t="s">
        <v>517</v>
      </c>
      <c r="C499" s="6" t="str">
        <f t="array" ref="C499">XLOOKUP(B499,'planificação'!A:A,'planificação'!B:B,"")</f>
        <v>básico</v>
      </c>
      <c r="E499" s="6">
        <v>45560.74774305556</v>
      </c>
      <c r="F499" s="1">
        <v>15.0</v>
      </c>
    </row>
    <row r="500">
      <c r="A500" s="1" t="s">
        <v>1321</v>
      </c>
      <c r="B500" s="1" t="s">
        <v>12</v>
      </c>
      <c r="C500" s="6" t="str">
        <f t="array" ref="C500">XLOOKUP(B500,'planificação'!A:A,'planificação'!B:B,"")</f>
        <v>básico</v>
      </c>
      <c r="D500" s="6">
        <v>45582.88694444444</v>
      </c>
      <c r="E500" s="6">
        <v>45534.76524305555</v>
      </c>
      <c r="F500" s="1">
        <v>16.0</v>
      </c>
    </row>
    <row r="501">
      <c r="A501" s="1" t="s">
        <v>281</v>
      </c>
      <c r="B501" s="1" t="s">
        <v>12</v>
      </c>
      <c r="C501" s="6" t="str">
        <f t="array" ref="C501">XLOOKUP(B501,'planificação'!A:A,'planificação'!B:B,"")</f>
        <v>básico</v>
      </c>
      <c r="E501" s="6">
        <v>45393.031863425924</v>
      </c>
      <c r="F501" s="1">
        <v>6.0</v>
      </c>
    </row>
    <row r="502">
      <c r="A502" s="1" t="s">
        <v>1544</v>
      </c>
      <c r="B502" s="1" t="s">
        <v>170</v>
      </c>
      <c r="C502" s="6" t="str">
        <f t="array" ref="C502">XLOOKUP(B502,'planificação'!A:A,'planificação'!B:B,"")</f>
        <v>básico</v>
      </c>
      <c r="E502" s="6">
        <v>45545.836168981485</v>
      </c>
      <c r="F502" s="1">
        <v>8.0</v>
      </c>
    </row>
    <row r="503">
      <c r="A503" s="1" t="s">
        <v>2954</v>
      </c>
      <c r="B503" s="1" t="s">
        <v>12</v>
      </c>
      <c r="C503" s="6" t="str">
        <f t="array" ref="C503">XLOOKUP(B503,'planificação'!A:A,'planificação'!B:B,"")</f>
        <v>básico</v>
      </c>
      <c r="E503" s="6">
        <v>45169.60320601852</v>
      </c>
      <c r="F503" s="1">
        <v>7.0</v>
      </c>
    </row>
    <row r="504">
      <c r="A504" s="1" t="s">
        <v>2512</v>
      </c>
      <c r="B504" s="1" t="s">
        <v>2820</v>
      </c>
      <c r="C504" s="6" t="str">
        <f t="array" ref="C504">XLOOKUP(B504,'planificação'!A:A,'planificação'!B:B,"")</f>
        <v>básico</v>
      </c>
      <c r="E504" s="6">
        <v>45581.63890046296</v>
      </c>
      <c r="F504" s="1">
        <v>2.0</v>
      </c>
    </row>
    <row r="505">
      <c r="A505" s="1" t="s">
        <v>1309</v>
      </c>
      <c r="B505" s="1" t="s">
        <v>170</v>
      </c>
      <c r="C505" s="6" t="str">
        <f t="array" ref="C505">XLOOKUP(B505,'planificação'!A:A,'planificação'!B:B,"")</f>
        <v>básico</v>
      </c>
      <c r="E505" s="6">
        <v>45534.66396990741</v>
      </c>
      <c r="F505" s="1">
        <v>11.0</v>
      </c>
    </row>
    <row r="506">
      <c r="A506" s="1" t="s">
        <v>1089</v>
      </c>
      <c r="B506" s="1" t="s">
        <v>170</v>
      </c>
      <c r="C506" s="6" t="str">
        <f t="array" ref="C506">XLOOKUP(B506,'planificação'!A:A,'planificação'!B:B,"")</f>
        <v>básico</v>
      </c>
      <c r="E506" s="6">
        <v>45510.5805787037</v>
      </c>
      <c r="F506" s="1">
        <v>15.0</v>
      </c>
    </row>
    <row r="507">
      <c r="A507" s="1" t="s">
        <v>2955</v>
      </c>
      <c r="B507" s="1" t="s">
        <v>17</v>
      </c>
      <c r="C507" s="6" t="str">
        <f t="array" ref="C507">XLOOKUP(B507,'planificação'!A:A,'planificação'!B:B,"")</f>
        <v>básico</v>
      </c>
      <c r="E507" s="6">
        <v>45182.608449074076</v>
      </c>
      <c r="F507" s="1">
        <v>21.0</v>
      </c>
    </row>
    <row r="508">
      <c r="A508" s="1" t="s">
        <v>966</v>
      </c>
      <c r="B508" s="1" t="s">
        <v>362</v>
      </c>
      <c r="C508" s="6" t="str">
        <f t="array" ref="C508">XLOOKUP(B508,'planificação'!A:A,'planificação'!B:B,"")</f>
        <v>básico</v>
      </c>
      <c r="E508" s="6">
        <v>45495.937939814816</v>
      </c>
      <c r="F508" s="1">
        <v>84.0</v>
      </c>
    </row>
    <row r="509">
      <c r="A509" s="1" t="s">
        <v>1757</v>
      </c>
      <c r="B509" s="1" t="s">
        <v>1759</v>
      </c>
      <c r="C509" s="6" t="str">
        <f t="array" ref="C509">XLOOKUP(B509,'planificação'!A:A,'planificação'!B:B,"")</f>
        <v>básico</v>
      </c>
      <c r="E509" s="6">
        <v>45562.62849537037</v>
      </c>
      <c r="F509" s="1">
        <v>10.0</v>
      </c>
    </row>
    <row r="510">
      <c r="A510" s="1" t="s">
        <v>1242</v>
      </c>
      <c r="B510" s="1" t="s">
        <v>12</v>
      </c>
      <c r="C510" s="6" t="str">
        <f t="array" ref="C510">XLOOKUP(B510,'planificação'!A:A,'planificação'!B:B,"")</f>
        <v>básico</v>
      </c>
      <c r="D510" s="6">
        <v>45541.60355324074</v>
      </c>
      <c r="E510" s="6">
        <v>45527.92153935185</v>
      </c>
      <c r="F510" s="1">
        <v>7.0</v>
      </c>
    </row>
    <row r="511">
      <c r="A511" s="1" t="s">
        <v>587</v>
      </c>
      <c r="B511" s="1" t="s">
        <v>12</v>
      </c>
      <c r="C511" s="6" t="str">
        <f t="array" ref="C511">XLOOKUP(B511,'planificação'!A:A,'planificação'!B:B,"")</f>
        <v>básico</v>
      </c>
      <c r="E511" s="6">
        <v>45446.75052083333</v>
      </c>
      <c r="F511" s="1">
        <v>12.0</v>
      </c>
    </row>
    <row r="512">
      <c r="A512" s="1" t="s">
        <v>909</v>
      </c>
      <c r="B512" s="1" t="s">
        <v>362</v>
      </c>
      <c r="C512" s="6" t="str">
        <f t="array" ref="C512">XLOOKUP(B512,'planificação'!A:A,'planificação'!B:B,"")</f>
        <v>básico</v>
      </c>
      <c r="E512" s="6">
        <v>45485.878541666665</v>
      </c>
      <c r="F512" s="1">
        <v>118.0</v>
      </c>
    </row>
    <row r="513">
      <c r="A513" s="1" t="s">
        <v>1702</v>
      </c>
      <c r="B513" s="1" t="s">
        <v>517</v>
      </c>
      <c r="C513" s="6" t="str">
        <f t="array" ref="C513">XLOOKUP(B513,'planificação'!A:A,'planificação'!B:B,"")</f>
        <v>básico</v>
      </c>
      <c r="D513" s="6">
        <v>45567.67978009259</v>
      </c>
      <c r="E513" s="6">
        <v>45560.016689814816</v>
      </c>
      <c r="F513" s="1">
        <v>6.0</v>
      </c>
    </row>
    <row r="514">
      <c r="A514" s="1" t="s">
        <v>630</v>
      </c>
      <c r="B514" s="1" t="s">
        <v>170</v>
      </c>
      <c r="C514" s="6" t="str">
        <f t="array" ref="C514">XLOOKUP(B514,'planificação'!A:A,'planificação'!B:B,"")</f>
        <v>básico</v>
      </c>
      <c r="E514" s="6">
        <v>45455.62050925926</v>
      </c>
      <c r="F514" s="1">
        <v>56.0</v>
      </c>
    </row>
    <row r="515">
      <c r="A515" s="1" t="s">
        <v>1018</v>
      </c>
      <c r="B515" s="1" t="s">
        <v>225</v>
      </c>
      <c r="C515" s="6" t="str">
        <f t="array" ref="C515">XLOOKUP(B515,'planificação'!A:A,'planificação'!B:B,"")</f>
        <v>básico</v>
      </c>
      <c r="E515" s="6">
        <v>45502.90589120371</v>
      </c>
      <c r="F515" s="1">
        <v>77.0</v>
      </c>
    </row>
    <row r="516">
      <c r="A516" s="1" t="s">
        <v>2956</v>
      </c>
      <c r="B516" s="1" t="s">
        <v>12</v>
      </c>
      <c r="C516" s="6" t="str">
        <f t="array" ref="C516">XLOOKUP(B516,'planificação'!A:A,'planificação'!B:B,"")</f>
        <v>básico</v>
      </c>
      <c r="E516" s="6">
        <v>45344.02103009259</v>
      </c>
      <c r="F516" s="1">
        <v>4.0</v>
      </c>
    </row>
    <row r="517">
      <c r="A517" s="1" t="s">
        <v>726</v>
      </c>
      <c r="B517" s="1" t="s">
        <v>225</v>
      </c>
      <c r="C517" s="6" t="str">
        <f t="array" ref="C517">XLOOKUP(B517,'planificação'!A:A,'planificação'!B:B,"")</f>
        <v>básico</v>
      </c>
      <c r="E517" s="6">
        <v>45464.0865162037</v>
      </c>
      <c r="F517" s="1">
        <v>76.0</v>
      </c>
    </row>
    <row r="518">
      <c r="A518" s="1" t="s">
        <v>2957</v>
      </c>
      <c r="B518" s="1" t="s">
        <v>12</v>
      </c>
      <c r="C518" s="6" t="str">
        <f t="array" ref="C518">XLOOKUP(B518,'planificação'!A:A,'planificação'!B:B,"")</f>
        <v>básico</v>
      </c>
      <c r="D518" s="6">
        <v>45519.26137731481</v>
      </c>
      <c r="E518" s="6">
        <v>45337.80484953704</v>
      </c>
      <c r="F518" s="1">
        <v>5.0</v>
      </c>
    </row>
    <row r="519">
      <c r="A519" s="1" t="s">
        <v>1764</v>
      </c>
      <c r="B519" s="1" t="s">
        <v>170</v>
      </c>
      <c r="C519" s="6" t="str">
        <f t="array" ref="C519">XLOOKUP(B519,'planificação'!A:A,'planificação'!B:B,"")</f>
        <v>básico</v>
      </c>
      <c r="E519" s="6">
        <v>45562.80806712963</v>
      </c>
      <c r="F519" s="1">
        <v>20.0</v>
      </c>
    </row>
    <row r="520">
      <c r="A520" s="1" t="s">
        <v>980</v>
      </c>
      <c r="B520" s="1" t="s">
        <v>170</v>
      </c>
      <c r="C520" s="6" t="str">
        <f t="array" ref="C520">XLOOKUP(B520,'planificação'!A:A,'planificação'!B:B,"")</f>
        <v>básico</v>
      </c>
      <c r="E520" s="6">
        <v>45498.53947916667</v>
      </c>
      <c r="F520" s="1">
        <v>28.0</v>
      </c>
    </row>
    <row r="521">
      <c r="A521" s="1" t="s">
        <v>1140</v>
      </c>
      <c r="B521" s="1" t="s">
        <v>341</v>
      </c>
      <c r="C521" s="6" t="str">
        <f t="array" ref="C521">XLOOKUP(B521,'planificação'!A:A,'planificação'!B:B,"")</f>
        <v>básico</v>
      </c>
      <c r="E521" s="6">
        <v>45516.55233796296</v>
      </c>
      <c r="F521" s="1">
        <v>5.0</v>
      </c>
    </row>
    <row r="522">
      <c r="A522" s="1" t="s">
        <v>13</v>
      </c>
      <c r="B522" s="1" t="s">
        <v>12</v>
      </c>
      <c r="C522" s="6" t="str">
        <f t="array" ref="C522">XLOOKUP(B522,'planificação'!A:A,'planificação'!B:B,"")</f>
        <v>básico</v>
      </c>
      <c r="E522" s="6">
        <v>45352.745046296295</v>
      </c>
      <c r="F522" s="1">
        <v>67.0</v>
      </c>
    </row>
    <row r="523">
      <c r="A523" s="1" t="s">
        <v>144</v>
      </c>
      <c r="B523" s="1" t="s">
        <v>12</v>
      </c>
      <c r="C523" s="6" t="str">
        <f t="array" ref="C523">XLOOKUP(B523,'planificação'!A:A,'planificação'!B:B,"")</f>
        <v>básico</v>
      </c>
      <c r="D523" s="6">
        <v>45476.72462962963</v>
      </c>
      <c r="E523" s="6">
        <v>45373.83175925926</v>
      </c>
      <c r="F523" s="1">
        <v>1.0</v>
      </c>
    </row>
    <row r="524">
      <c r="A524" s="1" t="s">
        <v>1666</v>
      </c>
      <c r="B524" s="1" t="s">
        <v>170</v>
      </c>
      <c r="C524" s="6" t="str">
        <f t="array" ref="C524">XLOOKUP(B524,'planificação'!A:A,'planificação'!B:B,"")</f>
        <v>básico</v>
      </c>
      <c r="E524" s="6">
        <v>45559.71759259259</v>
      </c>
      <c r="F524" s="1">
        <v>33.0</v>
      </c>
    </row>
    <row r="525">
      <c r="A525" s="1" t="s">
        <v>532</v>
      </c>
      <c r="B525" s="1" t="s">
        <v>170</v>
      </c>
      <c r="C525" s="6" t="str">
        <f t="array" ref="C525">XLOOKUP(B525,'planificação'!A:A,'planificação'!B:B,"")</f>
        <v>básico</v>
      </c>
      <c r="E525" s="6">
        <v>45433.587013888886</v>
      </c>
      <c r="F525" s="1">
        <v>379.0</v>
      </c>
    </row>
    <row r="526">
      <c r="A526" s="1" t="s">
        <v>1582</v>
      </c>
      <c r="B526" s="1" t="s">
        <v>12</v>
      </c>
      <c r="C526" s="6" t="str">
        <f t="array" ref="C526">XLOOKUP(B526,'planificação'!A:A,'planificação'!B:B,"")</f>
        <v>básico</v>
      </c>
      <c r="E526" s="6">
        <v>45547.87920138889</v>
      </c>
      <c r="F526" s="1">
        <v>17.0</v>
      </c>
    </row>
    <row r="527">
      <c r="A527" s="1" t="s">
        <v>443</v>
      </c>
      <c r="B527" s="1" t="s">
        <v>12</v>
      </c>
      <c r="C527" s="6" t="str">
        <f t="array" ref="C527">XLOOKUP(B527,'planificação'!A:A,'planificação'!B:B,"")</f>
        <v>básico</v>
      </c>
      <c r="E527" s="6">
        <v>45413.047106481485</v>
      </c>
      <c r="F527" s="1">
        <v>20.0</v>
      </c>
    </row>
    <row r="528">
      <c r="A528" s="1" t="s">
        <v>230</v>
      </c>
      <c r="B528" s="1" t="s">
        <v>170</v>
      </c>
      <c r="C528" s="6" t="str">
        <f t="array" ref="C528">XLOOKUP(B528,'planificação'!A:A,'planificação'!B:B,"")</f>
        <v>básico</v>
      </c>
      <c r="E528" s="6">
        <v>45389.73678240741</v>
      </c>
      <c r="F528" s="1">
        <v>23.0</v>
      </c>
    </row>
    <row r="529">
      <c r="A529" s="1" t="s">
        <v>518</v>
      </c>
      <c r="B529" s="1" t="s">
        <v>170</v>
      </c>
      <c r="C529" s="6" t="str">
        <f t="array" ref="C529">XLOOKUP(B529,'planificação'!A:A,'planificação'!B:B,"")</f>
        <v>básico</v>
      </c>
      <c r="E529" s="6">
        <v>45429.709282407406</v>
      </c>
      <c r="F529" s="1">
        <v>85.0</v>
      </c>
    </row>
    <row r="530">
      <c r="A530" s="1" t="s">
        <v>2647</v>
      </c>
      <c r="B530" s="1" t="s">
        <v>170</v>
      </c>
      <c r="C530" s="6" t="str">
        <f t="array" ref="C530">XLOOKUP(B530,'planificação'!A:A,'planificação'!B:B,"")</f>
        <v>básico</v>
      </c>
      <c r="D530" s="6">
        <v>45580.0000462963</v>
      </c>
      <c r="E530" s="6">
        <v>45566.893125</v>
      </c>
      <c r="F530" s="1">
        <v>1.0</v>
      </c>
    </row>
    <row r="531">
      <c r="A531" s="1" t="s">
        <v>817</v>
      </c>
      <c r="B531" s="1" t="s">
        <v>170</v>
      </c>
      <c r="C531" s="6" t="str">
        <f t="array" ref="C531">XLOOKUP(B531,'planificação'!A:A,'planificação'!B:B,"")</f>
        <v>básico</v>
      </c>
      <c r="E531" s="6">
        <v>45474.70348379629</v>
      </c>
      <c r="F531" s="1">
        <v>19.0</v>
      </c>
    </row>
    <row r="532">
      <c r="A532" s="1" t="s">
        <v>462</v>
      </c>
      <c r="B532" s="1" t="s">
        <v>12</v>
      </c>
      <c r="C532" s="6" t="str">
        <f t="array" ref="C532">XLOOKUP(B532,'planificação'!A:A,'planificação'!B:B,"")</f>
        <v>básico</v>
      </c>
      <c r="E532" s="6">
        <v>45415.69798611111</v>
      </c>
      <c r="F532" s="1">
        <v>24.0</v>
      </c>
    </row>
    <row r="533">
      <c r="A533" s="1" t="s">
        <v>142</v>
      </c>
      <c r="B533" s="1" t="s">
        <v>12</v>
      </c>
      <c r="C533" s="6" t="str">
        <f t="array" ref="C533">XLOOKUP(B533,'planificação'!A:A,'planificação'!B:B,"")</f>
        <v>básico</v>
      </c>
      <c r="D533" s="6">
        <v>45495.06568287037</v>
      </c>
      <c r="E533" s="6">
        <v>45373.78695601852</v>
      </c>
      <c r="F533" s="1">
        <v>7.0</v>
      </c>
    </row>
    <row r="534">
      <c r="A534" s="1" t="s">
        <v>2958</v>
      </c>
      <c r="B534" s="1" t="s">
        <v>12</v>
      </c>
      <c r="C534" s="6" t="str">
        <f t="array" ref="C534">XLOOKUP(B534,'planificação'!A:A,'planificação'!B:B,"")</f>
        <v>básico</v>
      </c>
      <c r="E534" s="6">
        <v>45210.74972222222</v>
      </c>
      <c r="F534" s="1">
        <v>10.0</v>
      </c>
    </row>
    <row r="535">
      <c r="A535" s="1" t="s">
        <v>595</v>
      </c>
      <c r="B535" s="1" t="s">
        <v>170</v>
      </c>
      <c r="C535" s="6" t="str">
        <f t="array" ref="C535">XLOOKUP(B535,'planificação'!A:A,'planificação'!B:B,"")</f>
        <v>básico</v>
      </c>
      <c r="E535" s="6">
        <v>45448.62789351852</v>
      </c>
      <c r="F535" s="1">
        <v>83.0</v>
      </c>
    </row>
    <row r="536">
      <c r="A536" s="1" t="s">
        <v>837</v>
      </c>
      <c r="B536" s="1" t="s">
        <v>12</v>
      </c>
      <c r="C536" s="6" t="str">
        <f t="array" ref="C536">XLOOKUP(B536,'planificação'!A:A,'planificação'!B:B,"")</f>
        <v>básico</v>
      </c>
      <c r="E536" s="6">
        <v>45477.57283564815</v>
      </c>
      <c r="F536" s="1">
        <v>28.0</v>
      </c>
    </row>
    <row r="537">
      <c r="A537" s="1" t="s">
        <v>1620</v>
      </c>
      <c r="B537" s="1" t="s">
        <v>170</v>
      </c>
      <c r="C537" s="6" t="str">
        <f t="array" ref="C537">XLOOKUP(B537,'planificação'!A:A,'planificação'!B:B,"")</f>
        <v>básico</v>
      </c>
      <c r="E537" s="6">
        <v>45552.835706018515</v>
      </c>
      <c r="F537" s="1">
        <v>43.0</v>
      </c>
    </row>
    <row r="538">
      <c r="A538" s="1" t="s">
        <v>1063</v>
      </c>
      <c r="B538" s="1" t="s">
        <v>12</v>
      </c>
      <c r="C538" s="6" t="str">
        <f t="array" ref="C538">XLOOKUP(B538,'planificação'!A:A,'planificação'!B:B,"")</f>
        <v>básico</v>
      </c>
      <c r="E538" s="6">
        <v>45506.75709490741</v>
      </c>
      <c r="F538" s="1">
        <v>158.0</v>
      </c>
    </row>
    <row r="539">
      <c r="A539" s="1" t="s">
        <v>41</v>
      </c>
      <c r="B539" s="1" t="s">
        <v>12</v>
      </c>
      <c r="C539" s="6" t="str">
        <f t="array" ref="C539">XLOOKUP(B539,'planificação'!A:A,'planificação'!B:B,"")</f>
        <v>básico</v>
      </c>
      <c r="E539" s="6">
        <v>45358.56041666667</v>
      </c>
      <c r="F539" s="1">
        <v>132.0</v>
      </c>
    </row>
    <row r="540">
      <c r="A540" s="1" t="s">
        <v>265</v>
      </c>
      <c r="B540" s="1" t="s">
        <v>12</v>
      </c>
      <c r="C540" s="6" t="str">
        <f t="array" ref="C540">XLOOKUP(B540,'planificação'!A:A,'planificação'!B:B,"")</f>
        <v>básico</v>
      </c>
      <c r="D540" s="6">
        <v>45539.917025462964</v>
      </c>
      <c r="E540" s="6">
        <v>45391.617627314816</v>
      </c>
      <c r="F540" s="1">
        <v>21.0</v>
      </c>
    </row>
    <row r="541">
      <c r="A541" s="1" t="s">
        <v>315</v>
      </c>
      <c r="B541" s="1" t="s">
        <v>17</v>
      </c>
      <c r="C541" s="6" t="str">
        <f t="array" ref="C541">XLOOKUP(B541,'planificação'!A:A,'planificação'!B:B,"")</f>
        <v>básico</v>
      </c>
      <c r="D541" s="6">
        <v>45533.13630787037</v>
      </c>
      <c r="E541" s="6">
        <v>45397.79645833333</v>
      </c>
      <c r="F541" s="1">
        <v>27.0</v>
      </c>
    </row>
    <row r="542">
      <c r="A542" s="1" t="s">
        <v>1708</v>
      </c>
      <c r="B542" s="1" t="s">
        <v>517</v>
      </c>
      <c r="C542" s="6" t="str">
        <f t="array" ref="C542">XLOOKUP(B542,'planificação'!A:A,'planificação'!B:B,"")</f>
        <v>básico</v>
      </c>
      <c r="E542" s="6">
        <v>45560.088009259256</v>
      </c>
      <c r="F542" s="1">
        <v>22.0</v>
      </c>
    </row>
    <row r="543">
      <c r="A543" s="1" t="s">
        <v>240</v>
      </c>
      <c r="B543" s="1" t="s">
        <v>170</v>
      </c>
      <c r="C543" s="6" t="str">
        <f t="array" ref="C543">XLOOKUP(B543,'planificação'!A:A,'planificação'!B:B,"")</f>
        <v>básico</v>
      </c>
      <c r="E543" s="6">
        <v>45389.857777777775</v>
      </c>
      <c r="F543" s="1">
        <v>21.0</v>
      </c>
    </row>
    <row r="544">
      <c r="A544" s="1" t="s">
        <v>2959</v>
      </c>
      <c r="B544" s="1" t="s">
        <v>170</v>
      </c>
      <c r="C544" s="6" t="str">
        <f t="array" ref="C544">XLOOKUP(B544,'planificação'!A:A,'planificação'!B:B,"")</f>
        <v>básico</v>
      </c>
      <c r="E544" s="6">
        <v>45210.6228125</v>
      </c>
      <c r="F544" s="1">
        <v>138.0</v>
      </c>
    </row>
    <row r="545">
      <c r="A545" s="1" t="s">
        <v>2960</v>
      </c>
      <c r="B545" s="1" t="s">
        <v>12</v>
      </c>
      <c r="C545" s="6" t="str">
        <f t="array" ref="C545">XLOOKUP(B545,'planificação'!A:A,'planificação'!B:B,"")</f>
        <v>básico</v>
      </c>
      <c r="E545" s="6">
        <v>45226.894733796296</v>
      </c>
      <c r="F545" s="1">
        <v>11.0</v>
      </c>
    </row>
    <row r="546">
      <c r="A546" s="1" t="s">
        <v>2961</v>
      </c>
      <c r="B546" s="1" t="s">
        <v>12</v>
      </c>
      <c r="C546" s="6" t="str">
        <f t="array" ref="C546">XLOOKUP(B546,'planificação'!A:A,'planificação'!B:B,"")</f>
        <v>básico</v>
      </c>
      <c r="E546" s="6">
        <v>45309.915347222224</v>
      </c>
      <c r="F546" s="1">
        <v>2.0</v>
      </c>
    </row>
    <row r="547">
      <c r="A547" s="1" t="s">
        <v>1532</v>
      </c>
      <c r="B547" s="1" t="s">
        <v>12</v>
      </c>
      <c r="C547" s="6" t="str">
        <f t="array" ref="C547">XLOOKUP(B547,'planificação'!A:A,'planificação'!B:B,"")</f>
        <v>básico</v>
      </c>
      <c r="E547" s="6">
        <v>45545.54430555556</v>
      </c>
      <c r="F547" s="1">
        <v>3.0</v>
      </c>
    </row>
    <row r="548">
      <c r="A548" s="1" t="s">
        <v>2962</v>
      </c>
      <c r="B548" s="1" t="s">
        <v>12</v>
      </c>
      <c r="C548" s="6" t="str">
        <f t="array" ref="C548">XLOOKUP(B548,'planificação'!A:A,'planificação'!B:B,"")</f>
        <v>básico</v>
      </c>
      <c r="E548" s="6">
        <v>45267.60787037037</v>
      </c>
      <c r="F548" s="1">
        <v>91.0</v>
      </c>
    </row>
    <row r="549">
      <c r="A549" s="1" t="s">
        <v>1052</v>
      </c>
      <c r="B549" s="1" t="s">
        <v>12</v>
      </c>
      <c r="C549" s="6" t="str">
        <f t="array" ref="C549">XLOOKUP(B549,'planificação'!A:A,'planificação'!B:B,"")</f>
        <v>básico</v>
      </c>
      <c r="D549" s="6">
        <v>45582.85896990741</v>
      </c>
      <c r="E549" s="6">
        <v>45505.64611111111</v>
      </c>
      <c r="F549" s="1">
        <v>21.0</v>
      </c>
    </row>
    <row r="550">
      <c r="A550" s="1" t="s">
        <v>387</v>
      </c>
      <c r="B550" s="1" t="s">
        <v>17</v>
      </c>
      <c r="C550" s="6" t="str">
        <f t="array" ref="C550">XLOOKUP(B550,'planificação'!A:A,'planificação'!B:B,"")</f>
        <v>básico</v>
      </c>
      <c r="D550" s="6">
        <v>45528.58081018519</v>
      </c>
      <c r="E550" s="6">
        <v>45405.615115740744</v>
      </c>
      <c r="F550" s="1">
        <v>42.0</v>
      </c>
    </row>
    <row r="551">
      <c r="A551" s="1" t="s">
        <v>765</v>
      </c>
      <c r="B551" s="1" t="s">
        <v>362</v>
      </c>
      <c r="C551" s="6" t="str">
        <f t="array" ref="C551">XLOOKUP(B551,'planificação'!A:A,'planificação'!B:B,"")</f>
        <v>básico</v>
      </c>
      <c r="E551" s="6">
        <v>45471.76269675926</v>
      </c>
      <c r="F551" s="1">
        <v>49.0</v>
      </c>
    </row>
    <row r="552">
      <c r="A552" s="1" t="s">
        <v>413</v>
      </c>
      <c r="B552" s="1" t="s">
        <v>12</v>
      </c>
      <c r="C552" s="6" t="str">
        <f t="array" ref="C552">XLOOKUP(B552,'planificação'!A:A,'planificação'!B:B,"")</f>
        <v>básico</v>
      </c>
      <c r="D552" s="6">
        <v>45526.32760416667</v>
      </c>
      <c r="E552" s="6">
        <v>45408.797534722224</v>
      </c>
      <c r="F552" s="1">
        <v>3.0</v>
      </c>
    </row>
    <row r="553">
      <c r="A553" s="1" t="s">
        <v>435</v>
      </c>
      <c r="B553" s="1" t="s">
        <v>12</v>
      </c>
      <c r="C553" s="6" t="str">
        <f t="array" ref="C553">XLOOKUP(B553,'planificação'!A:A,'planificação'!B:B,"")</f>
        <v>básico</v>
      </c>
      <c r="D553" s="6">
        <v>45472.61168981482</v>
      </c>
      <c r="E553" s="6">
        <v>45412.79006944445</v>
      </c>
      <c r="F553" s="1">
        <v>1.0</v>
      </c>
    </row>
    <row r="554">
      <c r="A554" s="1" t="s">
        <v>1647</v>
      </c>
      <c r="B554" s="1" t="s">
        <v>170</v>
      </c>
      <c r="C554" s="6" t="str">
        <f t="array" ref="C554">XLOOKUP(B554,'planificação'!A:A,'planificação'!B:B,"")</f>
        <v>básico</v>
      </c>
      <c r="E554" s="6">
        <v>45555.57105324074</v>
      </c>
      <c r="F554" s="1">
        <v>2.0</v>
      </c>
    </row>
    <row r="555">
      <c r="A555" s="1" t="s">
        <v>2963</v>
      </c>
      <c r="B555" s="1" t="s">
        <v>12</v>
      </c>
      <c r="C555" s="6" t="str">
        <f t="array" ref="C555">XLOOKUP(B555,'planificação'!A:A,'planificação'!B:B,"")</f>
        <v>básico</v>
      </c>
      <c r="D555" s="6">
        <v>45572.54267361111</v>
      </c>
      <c r="E555" s="6">
        <v>45184.752233796295</v>
      </c>
      <c r="F555" s="1">
        <v>37.0</v>
      </c>
    </row>
    <row r="556">
      <c r="A556" s="1" t="s">
        <v>115</v>
      </c>
      <c r="B556" s="1" t="s">
        <v>12</v>
      </c>
      <c r="C556" s="6" t="str">
        <f t="array" ref="C556">XLOOKUP(B556,'planificação'!A:A,'planificação'!B:B,"")</f>
        <v>básico</v>
      </c>
      <c r="E556" s="6">
        <v>45370.664618055554</v>
      </c>
      <c r="F556" s="1">
        <v>71.0</v>
      </c>
    </row>
    <row r="557">
      <c r="A557" s="1" t="s">
        <v>1564</v>
      </c>
      <c r="B557" s="1" t="s">
        <v>17</v>
      </c>
      <c r="C557" s="6" t="str">
        <f t="array" ref="C557">XLOOKUP(B557,'planificação'!A:A,'planificação'!B:B,"")</f>
        <v>básico</v>
      </c>
      <c r="E557" s="6">
        <v>45546.776608796295</v>
      </c>
      <c r="F557" s="1">
        <v>9.0</v>
      </c>
    </row>
    <row r="558">
      <c r="A558" s="1" t="s">
        <v>849</v>
      </c>
      <c r="B558" s="1" t="s">
        <v>12</v>
      </c>
      <c r="C558" s="6" t="str">
        <f t="array" ref="C558">XLOOKUP(B558,'planificação'!A:A,'planificação'!B:B,"")</f>
        <v>básico</v>
      </c>
      <c r="D558" s="6">
        <v>45564.257731481484</v>
      </c>
      <c r="E558" s="6">
        <v>45478.69671296296</v>
      </c>
      <c r="F558" s="1">
        <v>30.0</v>
      </c>
    </row>
    <row r="559">
      <c r="A559" s="1" t="s">
        <v>2516</v>
      </c>
      <c r="B559" s="1" t="s">
        <v>2822</v>
      </c>
      <c r="C559" s="6" t="str">
        <f t="array" ref="C559">XLOOKUP(B559,'planificação'!A:A,'planificação'!B:B,"")</f>
        <v>básico</v>
      </c>
      <c r="E559" s="6">
        <v>45573.851793981485</v>
      </c>
      <c r="F559" s="1">
        <v>26.0</v>
      </c>
    </row>
    <row r="560">
      <c r="A560" s="1" t="s">
        <v>2964</v>
      </c>
      <c r="B560" s="1" t="s">
        <v>17</v>
      </c>
      <c r="C560" s="6" t="str">
        <f t="array" ref="C560">XLOOKUP(B560,'planificação'!A:A,'planificação'!B:B,"")</f>
        <v>básico</v>
      </c>
      <c r="D560" s="6">
        <v>45473.7971875</v>
      </c>
      <c r="E560" s="6">
        <v>45349.77023148148</v>
      </c>
      <c r="F560" s="1">
        <v>1.0</v>
      </c>
    </row>
    <row r="561">
      <c r="A561" s="1" t="s">
        <v>998</v>
      </c>
      <c r="B561" s="1" t="s">
        <v>170</v>
      </c>
      <c r="C561" s="6" t="str">
        <f t="array" ref="C561">XLOOKUP(B561,'planificação'!A:A,'planificação'!B:B,"")</f>
        <v>básico</v>
      </c>
      <c r="E561" s="6">
        <v>45499.55798611111</v>
      </c>
      <c r="F561" s="1">
        <v>134.0</v>
      </c>
    </row>
    <row r="562">
      <c r="A562" s="1" t="s">
        <v>2965</v>
      </c>
      <c r="B562" s="1" t="s">
        <v>12</v>
      </c>
      <c r="C562" s="6" t="str">
        <f t="array" ref="C562">XLOOKUP(B562,'planificação'!A:A,'planificação'!B:B,"")</f>
        <v>básico</v>
      </c>
      <c r="E562" s="6">
        <v>45203.84273148148</v>
      </c>
      <c r="F562" s="1">
        <v>17.0</v>
      </c>
    </row>
    <row r="563">
      <c r="A563" s="1" t="s">
        <v>1295</v>
      </c>
      <c r="B563" s="1" t="s">
        <v>170</v>
      </c>
      <c r="C563" s="6" t="str">
        <f t="array" ref="C563">XLOOKUP(B563,'planificação'!A:A,'planificação'!B:B,"")</f>
        <v>básico</v>
      </c>
      <c r="E563" s="6">
        <v>45533.63072916667</v>
      </c>
      <c r="F563" s="1">
        <v>41.0</v>
      </c>
    </row>
    <row r="564">
      <c r="A564" s="1" t="s">
        <v>728</v>
      </c>
      <c r="B564" s="1" t="s">
        <v>205</v>
      </c>
      <c r="C564" s="6" t="str">
        <f t="array" ref="C564">XLOOKUP(B564,'planificação'!A:A,'planificação'!B:B,"")</f>
        <v>básico</v>
      </c>
      <c r="E564" s="6">
        <v>45464.84748842593</v>
      </c>
      <c r="F564" s="1">
        <v>41.0</v>
      </c>
    </row>
    <row r="565">
      <c r="A565" s="1" t="s">
        <v>2966</v>
      </c>
      <c r="B565" s="1" t="s">
        <v>12</v>
      </c>
      <c r="C565" s="6" t="str">
        <f t="array" ref="C565">XLOOKUP(B565,'planificação'!A:A,'planificação'!B:B,"")</f>
        <v>básico</v>
      </c>
      <c r="E565" s="6">
        <v>45251.829733796294</v>
      </c>
      <c r="F565" s="1">
        <v>34.0</v>
      </c>
    </row>
    <row r="566">
      <c r="A566" s="1" t="s">
        <v>2967</v>
      </c>
      <c r="B566" s="1" t="s">
        <v>362</v>
      </c>
      <c r="C566" s="6" t="str">
        <f t="array" ref="C566">XLOOKUP(B566,'planificação'!A:A,'planificação'!B:B,"")</f>
        <v>básico</v>
      </c>
      <c r="E566" s="6">
        <v>45265.858668981484</v>
      </c>
      <c r="F566" s="1">
        <v>16.0</v>
      </c>
    </row>
    <row r="567">
      <c r="A567" s="1" t="s">
        <v>2517</v>
      </c>
      <c r="B567" s="1" t="s">
        <v>225</v>
      </c>
      <c r="C567" s="6" t="str">
        <f t="array" ref="C567">XLOOKUP(B567,'planificação'!A:A,'planificação'!B:B,"")</f>
        <v>básico</v>
      </c>
      <c r="E567" s="6">
        <v>45573.554398148146</v>
      </c>
      <c r="F567" s="1">
        <v>23.0</v>
      </c>
    </row>
    <row r="568">
      <c r="A568" s="1" t="s">
        <v>1538</v>
      </c>
      <c r="B568" s="1" t="s">
        <v>12</v>
      </c>
      <c r="C568" s="6" t="str">
        <f t="array" ref="C568">XLOOKUP(B568,'planificação'!A:A,'planificação'!B:B,"")</f>
        <v>básico</v>
      </c>
      <c r="E568" s="6">
        <v>45545.794583333336</v>
      </c>
      <c r="F568" s="1">
        <v>22.0</v>
      </c>
    </row>
    <row r="569">
      <c r="A569" s="1" t="s">
        <v>1554</v>
      </c>
      <c r="B569" s="1" t="s">
        <v>12</v>
      </c>
      <c r="C569" s="6" t="str">
        <f t="array" ref="C569">XLOOKUP(B569,'planificação'!A:A,'planificação'!B:B,"")</f>
        <v>básico</v>
      </c>
      <c r="E569" s="6">
        <v>45546.591886574075</v>
      </c>
      <c r="F569" s="1">
        <v>12.0</v>
      </c>
    </row>
    <row r="570">
      <c r="A570" s="1" t="s">
        <v>1755</v>
      </c>
      <c r="B570" s="1" t="s">
        <v>517</v>
      </c>
      <c r="C570" s="6" t="str">
        <f t="array" ref="C570">XLOOKUP(B570,'planificação'!A:A,'planificação'!B:B,"")</f>
        <v>básico</v>
      </c>
      <c r="E570" s="6">
        <v>45562.526921296296</v>
      </c>
      <c r="F570" s="1">
        <v>21.0</v>
      </c>
    </row>
    <row r="571">
      <c r="A571" s="1" t="s">
        <v>2968</v>
      </c>
      <c r="B571" s="1" t="s">
        <v>12</v>
      </c>
      <c r="C571" s="6" t="str">
        <f t="array" ref="C571">XLOOKUP(B571,'planificação'!A:A,'planificação'!B:B,"")</f>
        <v>básico</v>
      </c>
      <c r="E571" s="6">
        <v>45260.821747685186</v>
      </c>
      <c r="F571" s="1">
        <v>22.0</v>
      </c>
    </row>
    <row r="572">
      <c r="A572" s="1" t="s">
        <v>666</v>
      </c>
      <c r="B572" s="1" t="s">
        <v>170</v>
      </c>
      <c r="C572" s="6" t="str">
        <f t="array" ref="C572">XLOOKUP(B572,'planificação'!A:A,'planificação'!B:B,"")</f>
        <v>básico</v>
      </c>
      <c r="E572" s="6">
        <v>45461.62795138889</v>
      </c>
      <c r="F572" s="1">
        <v>57.0</v>
      </c>
    </row>
    <row r="573">
      <c r="A573" s="1" t="s">
        <v>2518</v>
      </c>
      <c r="B573" s="1" t="s">
        <v>12</v>
      </c>
      <c r="C573" s="6" t="str">
        <f t="array" ref="C573">XLOOKUP(B573,'planificação'!A:A,'planificação'!B:B,"")</f>
        <v>básico</v>
      </c>
      <c r="E573" s="6">
        <v>45569.54677083333</v>
      </c>
      <c r="F573" s="1">
        <v>6.0</v>
      </c>
    </row>
    <row r="574">
      <c r="A574" s="1" t="s">
        <v>1040</v>
      </c>
      <c r="B574" s="1" t="s">
        <v>170</v>
      </c>
      <c r="C574" s="6" t="str">
        <f t="array" ref="C574">XLOOKUP(B574,'planificação'!A:A,'planificação'!B:B,"")</f>
        <v>básico</v>
      </c>
      <c r="E574" s="6">
        <v>45504.77924768518</v>
      </c>
      <c r="F574" s="1">
        <v>47.0</v>
      </c>
    </row>
    <row r="575">
      <c r="A575" s="1" t="s">
        <v>2969</v>
      </c>
      <c r="B575" s="1" t="s">
        <v>170</v>
      </c>
      <c r="C575" s="6" t="str">
        <f t="array" ref="C575">XLOOKUP(B575,'planificação'!A:A,'planificação'!B:B,"")</f>
        <v>básico</v>
      </c>
      <c r="E575" s="6">
        <v>45337.62498842592</v>
      </c>
      <c r="F575" s="1">
        <v>16.0</v>
      </c>
    </row>
    <row r="576">
      <c r="A576" s="1" t="s">
        <v>1715</v>
      </c>
      <c r="B576" s="1" t="s">
        <v>12</v>
      </c>
      <c r="C576" s="6" t="str">
        <f t="array" ref="C576">XLOOKUP(B576,'planificação'!A:A,'planificação'!B:B,"")</f>
        <v>básico</v>
      </c>
      <c r="E576" s="6">
        <v>45560.7312962963</v>
      </c>
      <c r="F576" s="1">
        <v>12.0</v>
      </c>
    </row>
    <row r="577">
      <c r="A577" s="1" t="s">
        <v>1034</v>
      </c>
      <c r="B577" s="1" t="s">
        <v>170</v>
      </c>
      <c r="C577" s="6" t="str">
        <f t="array" ref="C577">XLOOKUP(B577,'planificação'!A:A,'planificação'!B:B,"")</f>
        <v>básico</v>
      </c>
      <c r="E577" s="6">
        <v>45504.63159722222</v>
      </c>
      <c r="F577" s="1">
        <v>40.0</v>
      </c>
    </row>
    <row r="578">
      <c r="A578" s="1" t="s">
        <v>581</v>
      </c>
      <c r="B578" s="1" t="s">
        <v>170</v>
      </c>
      <c r="C578" s="6" t="str">
        <f t="array" ref="C578">XLOOKUP(B578,'planificação'!A:A,'planificação'!B:B,"")</f>
        <v>básico</v>
      </c>
      <c r="E578" s="6">
        <v>45443.494675925926</v>
      </c>
      <c r="F578" s="1">
        <v>25.0</v>
      </c>
    </row>
    <row r="579">
      <c r="A579" s="1" t="s">
        <v>541</v>
      </c>
      <c r="B579" s="1" t="s">
        <v>12</v>
      </c>
      <c r="C579" s="6" t="str">
        <f t="array" ref="C579">XLOOKUP(B579,'planificação'!A:A,'planificação'!B:B,"")</f>
        <v>básico</v>
      </c>
      <c r="D579" s="6">
        <v>45523.30337962963</v>
      </c>
      <c r="E579" s="6">
        <v>45434.757581018515</v>
      </c>
      <c r="F579" s="1">
        <v>4.0</v>
      </c>
    </row>
    <row r="580">
      <c r="A580" s="1" t="s">
        <v>579</v>
      </c>
      <c r="B580" s="1" t="s">
        <v>170</v>
      </c>
      <c r="C580" s="6" t="str">
        <f t="array" ref="C580">XLOOKUP(B580,'planificação'!A:A,'planificação'!B:B,"")</f>
        <v>básico</v>
      </c>
      <c r="E580" s="6">
        <v>45441.6009837963</v>
      </c>
      <c r="F580" s="1">
        <v>68.0</v>
      </c>
    </row>
    <row r="581">
      <c r="A581" s="1" t="s">
        <v>419</v>
      </c>
      <c r="B581" s="1" t="s">
        <v>12</v>
      </c>
      <c r="C581" s="6" t="str">
        <f t="array" ref="C581">XLOOKUP(B581,'planificação'!A:A,'planificação'!B:B,"")</f>
        <v>básico</v>
      </c>
      <c r="E581" s="6">
        <v>45411.53865740741</v>
      </c>
      <c r="F581" s="1">
        <v>33.0</v>
      </c>
    </row>
    <row r="582">
      <c r="A582" s="1" t="s">
        <v>724</v>
      </c>
      <c r="B582" s="1" t="s">
        <v>362</v>
      </c>
      <c r="C582" s="6" t="str">
        <f t="array" ref="C582">XLOOKUP(B582,'planificação'!A:A,'planificação'!B:B,"")</f>
        <v>básico</v>
      </c>
      <c r="E582" s="6">
        <v>45464.03928240741</v>
      </c>
      <c r="F582" s="1">
        <v>95.0</v>
      </c>
    </row>
    <row r="583">
      <c r="A583" s="1" t="s">
        <v>1285</v>
      </c>
      <c r="B583" s="1" t="s">
        <v>12</v>
      </c>
      <c r="C583" s="6" t="str">
        <f t="array" ref="C583">XLOOKUP(B583,'planificação'!A:A,'planificação'!B:B,"")</f>
        <v>básico</v>
      </c>
      <c r="E583" s="6">
        <v>45532.74099537037</v>
      </c>
      <c r="F583" s="1">
        <v>2.0</v>
      </c>
    </row>
    <row r="584">
      <c r="A584" s="1" t="s">
        <v>1747</v>
      </c>
      <c r="B584" s="1" t="s">
        <v>17</v>
      </c>
      <c r="C584" s="6" t="str">
        <f t="array" ref="C584">XLOOKUP(B584,'planificação'!A:A,'planificação'!B:B,"")</f>
        <v>básico</v>
      </c>
      <c r="E584" s="6">
        <v>45561.785219907404</v>
      </c>
      <c r="F584" s="1">
        <v>5.0</v>
      </c>
    </row>
    <row r="585">
      <c r="A585" s="1" t="s">
        <v>1319</v>
      </c>
      <c r="B585" s="1" t="s">
        <v>170</v>
      </c>
      <c r="C585" s="6" t="str">
        <f t="array" ref="C585">XLOOKUP(B585,'planificação'!A:A,'planificação'!B:B,"")</f>
        <v>básico</v>
      </c>
      <c r="E585" s="6">
        <v>45534.75601851852</v>
      </c>
      <c r="F585" s="1">
        <v>17.0</v>
      </c>
    </row>
    <row r="586">
      <c r="A586" s="1" t="s">
        <v>2970</v>
      </c>
      <c r="B586" s="1" t="s">
        <v>12</v>
      </c>
      <c r="C586" s="6" t="str">
        <f t="array" ref="C586">XLOOKUP(B586,'planificação'!A:A,'planificação'!B:B,"")</f>
        <v>básico</v>
      </c>
      <c r="E586" s="6">
        <v>45294.868680555555</v>
      </c>
      <c r="F586" s="1">
        <v>102.0</v>
      </c>
    </row>
    <row r="587">
      <c r="A587" s="1" t="s">
        <v>1083</v>
      </c>
      <c r="B587" s="1" t="s">
        <v>170</v>
      </c>
      <c r="C587" s="6" t="str">
        <f t="array" ref="C587">XLOOKUP(B587,'planificação'!A:A,'planificação'!B:B,"")</f>
        <v>básico</v>
      </c>
      <c r="E587" s="6">
        <v>45509.83452546296</v>
      </c>
      <c r="F587" s="1">
        <v>42.0</v>
      </c>
    </row>
    <row r="588">
      <c r="A588" s="1" t="s">
        <v>2971</v>
      </c>
      <c r="B588" s="1" t="s">
        <v>12</v>
      </c>
      <c r="C588" s="6" t="str">
        <f t="array" ref="C588">XLOOKUP(B588,'planificação'!A:A,'planificação'!B:B,"")</f>
        <v>básico</v>
      </c>
      <c r="E588" s="6">
        <v>45300.571018518516</v>
      </c>
      <c r="F588" s="1">
        <v>6.0</v>
      </c>
    </row>
    <row r="589">
      <c r="A589" s="1" t="s">
        <v>1073</v>
      </c>
      <c r="B589" s="1" t="s">
        <v>170</v>
      </c>
      <c r="C589" s="6" t="str">
        <f t="array" ref="C589">XLOOKUP(B589,'planificação'!A:A,'planificação'!B:B,"")</f>
        <v>básico</v>
      </c>
      <c r="D589" s="6">
        <v>45513.45851851852</v>
      </c>
      <c r="E589" s="6">
        <v>45509.59462962963</v>
      </c>
      <c r="F589" s="1">
        <v>3.0</v>
      </c>
    </row>
    <row r="590">
      <c r="A590" s="1" t="s">
        <v>738</v>
      </c>
      <c r="B590" s="1" t="s">
        <v>12</v>
      </c>
      <c r="C590" s="6" t="str">
        <f t="array" ref="C590">XLOOKUP(B590,'planificação'!A:A,'planificação'!B:B,"")</f>
        <v>básico</v>
      </c>
      <c r="E590" s="6">
        <v>45467.87625</v>
      </c>
      <c r="F590" s="1">
        <v>28.0</v>
      </c>
    </row>
    <row r="591">
      <c r="A591" s="1" t="s">
        <v>992</v>
      </c>
      <c r="B591" s="1" t="s">
        <v>170</v>
      </c>
      <c r="C591" s="6" t="str">
        <f t="array" ref="C591">XLOOKUP(B591,'planificação'!A:A,'planificação'!B:B,"")</f>
        <v>básico</v>
      </c>
      <c r="E591" s="6">
        <v>45498.8</v>
      </c>
      <c r="F591" s="1">
        <v>2.0</v>
      </c>
    </row>
    <row r="592">
      <c r="A592" s="1" t="s">
        <v>1207</v>
      </c>
      <c r="B592" s="1" t="s">
        <v>170</v>
      </c>
      <c r="C592" s="6" t="str">
        <f t="array" ref="C592">XLOOKUP(B592,'planificação'!A:A,'planificação'!B:B,"")</f>
        <v>básico</v>
      </c>
      <c r="E592" s="6">
        <v>45525.65827546296</v>
      </c>
      <c r="F592" s="1">
        <v>14.0</v>
      </c>
    </row>
    <row r="593">
      <c r="A593" s="1" t="s">
        <v>2972</v>
      </c>
      <c r="B593" s="1" t="s">
        <v>12</v>
      </c>
      <c r="C593" s="6" t="str">
        <f t="array" ref="C593">XLOOKUP(B593,'planificação'!A:A,'planificação'!B:B,"")</f>
        <v>básico</v>
      </c>
      <c r="E593" s="6">
        <v>45350.59081018518</v>
      </c>
      <c r="F593" s="1">
        <v>1.0</v>
      </c>
    </row>
    <row r="594">
      <c r="A594" s="1" t="s">
        <v>1182</v>
      </c>
      <c r="B594" s="1" t="s">
        <v>170</v>
      </c>
      <c r="C594" s="6" t="str">
        <f t="array" ref="C594">XLOOKUP(B594,'planificação'!A:A,'planificação'!B:B,"")</f>
        <v>básico</v>
      </c>
      <c r="E594" s="6">
        <v>45523.58423611111</v>
      </c>
      <c r="F594" s="1">
        <v>43.0</v>
      </c>
    </row>
    <row r="595">
      <c r="A595" s="1" t="s">
        <v>524</v>
      </c>
      <c r="B595" s="1" t="s">
        <v>170</v>
      </c>
      <c r="C595" s="6" t="str">
        <f t="array" ref="C595">XLOOKUP(B595,'planificação'!A:A,'planificação'!B:B,"")</f>
        <v>básico</v>
      </c>
      <c r="E595" s="6">
        <v>45429.735925925925</v>
      </c>
      <c r="F595" s="1">
        <v>41.0</v>
      </c>
    </row>
    <row r="596">
      <c r="A596" s="1" t="s">
        <v>2523</v>
      </c>
      <c r="B596" s="1" t="s">
        <v>1759</v>
      </c>
      <c r="C596" s="6" t="str">
        <f t="array" ref="C596">XLOOKUP(B596,'planificação'!A:A,'planificação'!B:B,"")</f>
        <v>básico</v>
      </c>
      <c r="E596" s="6">
        <v>45593.61319444444</v>
      </c>
      <c r="F596" s="1">
        <v>1.0</v>
      </c>
    </row>
    <row r="597">
      <c r="A597" s="1" t="s">
        <v>2524</v>
      </c>
      <c r="B597" s="1" t="s">
        <v>2820</v>
      </c>
      <c r="C597" s="6" t="str">
        <f t="array" ref="C597">XLOOKUP(B597,'planificação'!A:A,'planificação'!B:B,"")</f>
        <v>básico</v>
      </c>
      <c r="E597" s="6">
        <v>45586.87391203704</v>
      </c>
      <c r="F597" s="1">
        <v>6.0</v>
      </c>
    </row>
    <row r="598">
      <c r="A598" s="1" t="s">
        <v>113</v>
      </c>
      <c r="B598" s="1" t="s">
        <v>12</v>
      </c>
      <c r="C598" s="6" t="str">
        <f t="array" ref="C598">XLOOKUP(B598,'planificação'!A:A,'planificação'!B:B,"")</f>
        <v>básico</v>
      </c>
      <c r="D598" s="6">
        <v>45511.817453703705</v>
      </c>
      <c r="E598" s="6">
        <v>45370.65572916667</v>
      </c>
      <c r="F598" s="1">
        <v>25.0</v>
      </c>
    </row>
    <row r="599">
      <c r="A599" s="1" t="s">
        <v>2525</v>
      </c>
      <c r="B599" s="1" t="s">
        <v>1714</v>
      </c>
      <c r="C599" s="6" t="str">
        <f t="array" ref="C599">XLOOKUP(B599,'planificação'!A:A,'planificação'!B:B,"")</f>
        <v>básico</v>
      </c>
      <c r="E599" s="6">
        <v>45567.78564814815</v>
      </c>
      <c r="F599" s="1">
        <v>8.0</v>
      </c>
    </row>
    <row r="600">
      <c r="A600" s="1" t="s">
        <v>919</v>
      </c>
      <c r="B600" s="1" t="s">
        <v>12</v>
      </c>
      <c r="C600" s="6" t="str">
        <f t="array" ref="C600">XLOOKUP(B600,'planificação'!A:A,'planificação'!B:B,"")</f>
        <v>básico</v>
      </c>
      <c r="D600" s="6">
        <v>45505.794386574074</v>
      </c>
      <c r="E600" s="6">
        <v>45488.667395833334</v>
      </c>
      <c r="F600" s="1">
        <v>4.0</v>
      </c>
    </row>
    <row r="601">
      <c r="A601" s="1" t="s">
        <v>1071</v>
      </c>
      <c r="B601" s="1" t="s">
        <v>225</v>
      </c>
      <c r="C601" s="6" t="str">
        <f t="array" ref="C601">XLOOKUP(B601,'planificação'!A:A,'planificação'!B:B,"")</f>
        <v>básico</v>
      </c>
      <c r="E601" s="6">
        <v>45509.55113425926</v>
      </c>
      <c r="F601" s="1">
        <v>54.0</v>
      </c>
    </row>
    <row r="602">
      <c r="A602" s="1" t="s">
        <v>563</v>
      </c>
      <c r="B602" s="1" t="s">
        <v>12</v>
      </c>
      <c r="C602" s="6" t="str">
        <f t="array" ref="C602">XLOOKUP(B602,'planificação'!A:A,'planificação'!B:B,"")</f>
        <v>básico</v>
      </c>
      <c r="E602" s="6">
        <v>45439.59208333334</v>
      </c>
      <c r="F602" s="1">
        <v>10.0</v>
      </c>
    </row>
    <row r="603">
      <c r="A603" s="1" t="s">
        <v>2528</v>
      </c>
      <c r="B603" s="1" t="s">
        <v>1759</v>
      </c>
      <c r="C603" s="6" t="str">
        <f t="array" ref="C603">XLOOKUP(B603,'planificação'!A:A,'planificação'!B:B,"")</f>
        <v>básico</v>
      </c>
      <c r="E603" s="6">
        <v>45572.71702546296</v>
      </c>
      <c r="F603" s="1">
        <v>12.0</v>
      </c>
    </row>
    <row r="604">
      <c r="A604" s="1" t="s">
        <v>497</v>
      </c>
      <c r="B604" s="1" t="s">
        <v>17</v>
      </c>
      <c r="C604" s="6" t="str">
        <f t="array" ref="C604">XLOOKUP(B604,'planificação'!A:A,'planificação'!B:B,"")</f>
        <v>básico</v>
      </c>
      <c r="E604" s="6">
        <v>45425.81</v>
      </c>
      <c r="F604" s="1">
        <v>44.0</v>
      </c>
    </row>
    <row r="605">
      <c r="A605" s="1" t="s">
        <v>1692</v>
      </c>
      <c r="B605" s="1" t="s">
        <v>517</v>
      </c>
      <c r="C605" s="6" t="str">
        <f t="array" ref="C605">XLOOKUP(B605,'planificação'!A:A,'planificação'!B:B,"")</f>
        <v>básico</v>
      </c>
      <c r="D605" s="6">
        <v>45588.55233796296</v>
      </c>
      <c r="E605" s="6">
        <v>45560.011979166666</v>
      </c>
      <c r="F605" s="1">
        <v>4.0</v>
      </c>
    </row>
    <row r="606">
      <c r="A606" s="1" t="s">
        <v>2973</v>
      </c>
      <c r="B606" s="1" t="s">
        <v>17</v>
      </c>
      <c r="C606" s="6" t="str">
        <f t="array" ref="C606">XLOOKUP(B606,'planificação'!A:A,'planificação'!B:B,"")</f>
        <v>básico</v>
      </c>
      <c r="E606" s="6">
        <v>45323.88721064815</v>
      </c>
      <c r="F606" s="1">
        <v>43.0</v>
      </c>
    </row>
    <row r="607">
      <c r="A607" s="1" t="s">
        <v>622</v>
      </c>
      <c r="B607" s="1" t="s">
        <v>12</v>
      </c>
      <c r="C607" s="6" t="str">
        <f t="array" ref="C607">XLOOKUP(B607,'planificação'!A:A,'planificação'!B:B,"")</f>
        <v>básico</v>
      </c>
      <c r="D607" s="6">
        <v>45594.2127662037</v>
      </c>
      <c r="E607" s="6">
        <v>45454.79087962963</v>
      </c>
      <c r="F607" s="1">
        <v>85.0</v>
      </c>
    </row>
    <row r="608">
      <c r="A608" s="1" t="s">
        <v>1201</v>
      </c>
      <c r="B608" s="1" t="s">
        <v>170</v>
      </c>
      <c r="C608" s="6" t="str">
        <f t="array" ref="C608">XLOOKUP(B608,'planificação'!A:A,'planificação'!B:B,"")</f>
        <v>básico</v>
      </c>
      <c r="E608" s="6">
        <v>45524.86207175926</v>
      </c>
      <c r="F608" s="1">
        <v>69.0</v>
      </c>
    </row>
    <row r="609">
      <c r="A609" s="1" t="s">
        <v>1464</v>
      </c>
      <c r="B609" s="1" t="s">
        <v>170</v>
      </c>
      <c r="C609" s="6" t="str">
        <f t="array" ref="C609">XLOOKUP(B609,'planificação'!A:A,'planificação'!B:B,"")</f>
        <v>básico</v>
      </c>
      <c r="E609" s="6">
        <v>45540.62511574074</v>
      </c>
      <c r="F609" s="1">
        <v>10.0</v>
      </c>
    </row>
    <row r="610">
      <c r="A610" s="1" t="s">
        <v>734</v>
      </c>
      <c r="B610" s="1" t="s">
        <v>225</v>
      </c>
      <c r="C610" s="6" t="str">
        <f t="array" ref="C610">XLOOKUP(B610,'planificação'!A:A,'planificação'!B:B,"")</f>
        <v>básico</v>
      </c>
      <c r="E610" s="6">
        <v>45467.7315625</v>
      </c>
      <c r="F610" s="1">
        <v>305.0</v>
      </c>
    </row>
    <row r="611">
      <c r="A611" s="1" t="s">
        <v>1291</v>
      </c>
      <c r="B611" s="1" t="s">
        <v>12</v>
      </c>
      <c r="C611" s="6" t="str">
        <f t="array" ref="C611">XLOOKUP(B611,'planificação'!A:A,'planificação'!B:B,"")</f>
        <v>básico</v>
      </c>
      <c r="D611" s="6">
        <v>45567.676458333335</v>
      </c>
      <c r="E611" s="6">
        <v>45533.61863425926</v>
      </c>
      <c r="F611" s="1">
        <v>4.0</v>
      </c>
    </row>
    <row r="612">
      <c r="A612" s="1" t="s">
        <v>2530</v>
      </c>
      <c r="B612" s="1" t="s">
        <v>1759</v>
      </c>
      <c r="C612" s="6" t="str">
        <f t="array" ref="C612">XLOOKUP(B612,'planificação'!A:A,'planificação'!B:B,"")</f>
        <v>básico</v>
      </c>
      <c r="E612" s="6">
        <v>45582.834131944444</v>
      </c>
      <c r="F612" s="1">
        <v>18.0</v>
      </c>
    </row>
    <row r="613">
      <c r="A613" s="1" t="s">
        <v>1323</v>
      </c>
      <c r="B613" s="1" t="s">
        <v>170</v>
      </c>
      <c r="C613" s="6" t="str">
        <f t="array" ref="C613">XLOOKUP(B613,'planificação'!A:A,'planificação'!B:B,"")</f>
        <v>básico</v>
      </c>
      <c r="E613" s="6">
        <v>45534.81791666667</v>
      </c>
      <c r="F613" s="1">
        <v>51.0</v>
      </c>
    </row>
    <row r="614">
      <c r="A614" s="1" t="s">
        <v>1000</v>
      </c>
      <c r="B614" s="1" t="s">
        <v>362</v>
      </c>
      <c r="C614" s="6" t="str">
        <f t="array" ref="C614">XLOOKUP(B614,'planificação'!A:A,'planificação'!B:B,"")</f>
        <v>básico</v>
      </c>
      <c r="E614" s="6">
        <v>45499.609988425924</v>
      </c>
      <c r="F614" s="1">
        <v>31.0</v>
      </c>
    </row>
    <row r="615">
      <c r="A615" s="1" t="s">
        <v>1317</v>
      </c>
      <c r="B615" s="1" t="s">
        <v>170</v>
      </c>
      <c r="C615" s="6" t="str">
        <f t="array" ref="C615">XLOOKUP(B615,'planificação'!A:A,'planificação'!B:B,"")</f>
        <v>básico</v>
      </c>
      <c r="D615" s="6">
        <v>45582.79163194444</v>
      </c>
      <c r="E615" s="6">
        <v>45534.74625</v>
      </c>
      <c r="F615" s="1">
        <v>25.0</v>
      </c>
    </row>
    <row r="616">
      <c r="A616" s="1" t="s">
        <v>105</v>
      </c>
      <c r="B616" s="1" t="s">
        <v>12</v>
      </c>
      <c r="C616" s="6" t="str">
        <f t="array" ref="C616">XLOOKUP(B616,'planificação'!A:A,'planificação'!B:B,"")</f>
        <v>básico</v>
      </c>
      <c r="E616" s="6">
        <v>45366.84888888889</v>
      </c>
      <c r="F616" s="1">
        <v>56.0</v>
      </c>
    </row>
    <row r="617">
      <c r="A617" s="1" t="s">
        <v>889</v>
      </c>
      <c r="B617" s="1" t="s">
        <v>17</v>
      </c>
      <c r="C617" s="6" t="str">
        <f t="array" ref="C617">XLOOKUP(B617,'planificação'!A:A,'planificação'!B:B,"")</f>
        <v>básico</v>
      </c>
      <c r="E617" s="6">
        <v>45484.8572337963</v>
      </c>
      <c r="F617" s="1">
        <v>15.0</v>
      </c>
    </row>
    <row r="618">
      <c r="A618" s="1" t="s">
        <v>2974</v>
      </c>
      <c r="B618" s="1" t="s">
        <v>170</v>
      </c>
      <c r="C618" s="6" t="str">
        <f t="array" ref="C618">XLOOKUP(B618,'planificação'!A:A,'planificação'!B:B,"")</f>
        <v>básico</v>
      </c>
      <c r="E618" s="6">
        <v>45289.67988425926</v>
      </c>
      <c r="F618" s="1">
        <v>28.0</v>
      </c>
    </row>
    <row r="619">
      <c r="A619" s="1" t="s">
        <v>956</v>
      </c>
      <c r="B619" s="1" t="s">
        <v>12</v>
      </c>
      <c r="C619" s="6" t="str">
        <f t="array" ref="C619">XLOOKUP(B619,'planificação'!A:A,'planificação'!B:B,"")</f>
        <v>básico</v>
      </c>
      <c r="E619" s="6">
        <v>45495.527662037035</v>
      </c>
      <c r="F619" s="1">
        <v>95.0</v>
      </c>
    </row>
    <row r="620">
      <c r="A620" s="1" t="s">
        <v>2975</v>
      </c>
      <c r="B620" s="1" t="s">
        <v>12</v>
      </c>
      <c r="C620" s="6" t="str">
        <f t="array" ref="C620">XLOOKUP(B620,'planificação'!A:A,'planificação'!B:B,"")</f>
        <v>básico</v>
      </c>
      <c r="E620" s="6">
        <v>45215.78909722222</v>
      </c>
      <c r="F620" s="1">
        <v>5.0</v>
      </c>
    </row>
    <row r="621">
      <c r="A621" s="1" t="s">
        <v>273</v>
      </c>
      <c r="B621" s="1" t="s">
        <v>12</v>
      </c>
      <c r="C621" s="6" t="str">
        <f t="array" ref="C621">XLOOKUP(B621,'planificação'!A:A,'planificação'!B:B,"")</f>
        <v>básico</v>
      </c>
      <c r="D621" s="6">
        <v>45587.78094907408</v>
      </c>
      <c r="E621" s="6">
        <v>45392.73128472222</v>
      </c>
      <c r="F621" s="1">
        <v>51.0</v>
      </c>
    </row>
    <row r="622">
      <c r="A622" s="1" t="s">
        <v>57</v>
      </c>
      <c r="B622" s="1" t="s">
        <v>12</v>
      </c>
      <c r="C622" s="6" t="str">
        <f t="array" ref="C622">XLOOKUP(B622,'planificação'!A:A,'planificação'!B:B,"")</f>
        <v>básico</v>
      </c>
      <c r="E622" s="6">
        <v>45359.59327546296</v>
      </c>
      <c r="F622" s="1">
        <v>6.0</v>
      </c>
    </row>
    <row r="623">
      <c r="A623" s="1" t="s">
        <v>865</v>
      </c>
      <c r="B623" s="1" t="s">
        <v>12</v>
      </c>
      <c r="C623" s="6" t="str">
        <f t="array" ref="C623">XLOOKUP(B623,'planificação'!A:A,'planificação'!B:B,"")</f>
        <v>básico</v>
      </c>
      <c r="E623" s="6">
        <v>45482.57040509259</v>
      </c>
      <c r="F623" s="1">
        <v>31.0</v>
      </c>
    </row>
    <row r="624">
      <c r="A624" s="1" t="s">
        <v>1588</v>
      </c>
      <c r="B624" s="1" t="s">
        <v>170</v>
      </c>
      <c r="C624" s="6" t="str">
        <f t="array" ref="C624">XLOOKUP(B624,'planificação'!A:A,'planificação'!B:B,"")</f>
        <v>básico</v>
      </c>
      <c r="E624" s="6">
        <v>45548.57638888889</v>
      </c>
      <c r="F624" s="1">
        <v>65.0</v>
      </c>
    </row>
    <row r="625">
      <c r="A625" s="1" t="s">
        <v>2976</v>
      </c>
      <c r="B625" s="1" t="s">
        <v>17</v>
      </c>
      <c r="C625" s="6" t="str">
        <f t="array" ref="C625">XLOOKUP(B625,'planificação'!A:A,'planificação'!B:B,"")</f>
        <v>básico</v>
      </c>
      <c r="E625" s="6">
        <v>45264.57766203704</v>
      </c>
      <c r="F625" s="1">
        <v>39.0</v>
      </c>
    </row>
    <row r="626">
      <c r="A626" s="1" t="s">
        <v>1731</v>
      </c>
      <c r="B626" s="1" t="s">
        <v>517</v>
      </c>
      <c r="C626" s="6" t="str">
        <f t="array" ref="C626">XLOOKUP(B626,'planificação'!A:A,'planificação'!B:B,"")</f>
        <v>básico</v>
      </c>
      <c r="D626" s="6">
        <v>45561.95655092593</v>
      </c>
      <c r="E626" s="6">
        <v>45561.54111111111</v>
      </c>
      <c r="F626" s="1">
        <v>5.0</v>
      </c>
    </row>
    <row r="627">
      <c r="A627" s="1" t="s">
        <v>954</v>
      </c>
      <c r="B627" s="1" t="s">
        <v>12</v>
      </c>
      <c r="C627" s="6" t="str">
        <f t="array" ref="C627">XLOOKUP(B627,'planificação'!A:A,'planificação'!B:B,"")</f>
        <v>básico</v>
      </c>
      <c r="D627" s="6">
        <v>45594.21537037037</v>
      </c>
      <c r="E627" s="6">
        <v>45492.859930555554</v>
      </c>
      <c r="F627" s="1">
        <v>10.0</v>
      </c>
    </row>
    <row r="628">
      <c r="A628" s="1" t="s">
        <v>399</v>
      </c>
      <c r="B628" s="1" t="s">
        <v>225</v>
      </c>
      <c r="C628" s="6" t="str">
        <f t="array" ref="C628">XLOOKUP(B628,'planificação'!A:A,'planificação'!B:B,"")</f>
        <v>básico</v>
      </c>
      <c r="E628" s="6">
        <v>45406.713217592594</v>
      </c>
      <c r="F628" s="1">
        <v>227.0</v>
      </c>
    </row>
    <row r="629">
      <c r="A629" s="1" t="s">
        <v>1226</v>
      </c>
      <c r="B629" s="1" t="s">
        <v>362</v>
      </c>
      <c r="C629" s="6" t="str">
        <f t="array" ref="C629">XLOOKUP(B629,'planificação'!A:A,'planificação'!B:B,"")</f>
        <v>básico</v>
      </c>
      <c r="E629" s="6">
        <v>45526.58582175926</v>
      </c>
      <c r="F629" s="1">
        <v>33.0</v>
      </c>
    </row>
    <row r="630">
      <c r="A630" s="1" t="s">
        <v>23</v>
      </c>
      <c r="B630" s="1" t="s">
        <v>12</v>
      </c>
      <c r="C630" s="6" t="str">
        <f t="array" ref="C630">XLOOKUP(B630,'planificação'!A:A,'planificação'!B:B,"")</f>
        <v>básico</v>
      </c>
      <c r="D630" s="6">
        <v>45581.486354166664</v>
      </c>
      <c r="E630" s="6">
        <v>45355.84953703704</v>
      </c>
      <c r="F630" s="1">
        <v>35.0</v>
      </c>
    </row>
    <row r="631">
      <c r="A631" s="1" t="s">
        <v>662</v>
      </c>
      <c r="B631" s="1" t="s">
        <v>170</v>
      </c>
      <c r="C631" s="6" t="str">
        <f t="array" ref="C631">XLOOKUP(B631,'planificação'!A:A,'planificação'!B:B,"")</f>
        <v>básico</v>
      </c>
      <c r="E631" s="6">
        <v>45460.785092592596</v>
      </c>
      <c r="F631" s="1">
        <v>103.0</v>
      </c>
    </row>
    <row r="632">
      <c r="A632" s="1" t="s">
        <v>2977</v>
      </c>
      <c r="B632" s="1" t="s">
        <v>12</v>
      </c>
      <c r="C632" s="6" t="str">
        <f t="array" ref="C632">XLOOKUP(B632,'planificação'!A:A,'planificação'!B:B,"")</f>
        <v>básico</v>
      </c>
      <c r="E632" s="6">
        <v>45313.75400462963</v>
      </c>
      <c r="F632" s="1">
        <v>141.0</v>
      </c>
    </row>
    <row r="633">
      <c r="A633" s="1" t="s">
        <v>482</v>
      </c>
      <c r="B633" s="1" t="s">
        <v>362</v>
      </c>
      <c r="C633" s="6" t="str">
        <f t="array" ref="C633">XLOOKUP(B633,'planificação'!A:A,'planificação'!B:B,"")</f>
        <v>básico</v>
      </c>
      <c r="E633" s="6">
        <v>45419.92701388889</v>
      </c>
      <c r="F633" s="1">
        <v>70.0</v>
      </c>
    </row>
    <row r="634">
      <c r="A634" s="1" t="s">
        <v>2978</v>
      </c>
      <c r="B634" s="1" t="s">
        <v>12</v>
      </c>
      <c r="C634" s="6" t="str">
        <f t="array" ref="C634">XLOOKUP(B634,'planificação'!A:A,'planificação'!B:B,"")</f>
        <v>básico</v>
      </c>
      <c r="E634" s="6">
        <v>45252.56869212963</v>
      </c>
      <c r="F634" s="1">
        <v>19.0</v>
      </c>
    </row>
    <row r="635">
      <c r="A635" s="1" t="s">
        <v>427</v>
      </c>
      <c r="B635" s="1" t="s">
        <v>12</v>
      </c>
      <c r="C635" s="6" t="str">
        <f t="array" ref="C635">XLOOKUP(B635,'planificação'!A:A,'planificação'!B:B,"")</f>
        <v>básico</v>
      </c>
      <c r="E635" s="6">
        <v>45411.88761574074</v>
      </c>
      <c r="F635" s="1">
        <v>227.0</v>
      </c>
    </row>
    <row r="636">
      <c r="A636" s="1" t="s">
        <v>1164</v>
      </c>
      <c r="B636" s="1" t="s">
        <v>170</v>
      </c>
      <c r="C636" s="6" t="str">
        <f t="array" ref="C636">XLOOKUP(B636,'planificação'!A:A,'planificação'!B:B,"")</f>
        <v>básico</v>
      </c>
      <c r="E636" s="6">
        <v>45518.72825231482</v>
      </c>
      <c r="F636" s="1">
        <v>59.0</v>
      </c>
    </row>
    <row r="637">
      <c r="A637" s="1" t="s">
        <v>1077</v>
      </c>
      <c r="B637" s="1" t="s">
        <v>12</v>
      </c>
      <c r="C637" s="6" t="str">
        <f t="array" ref="C637">XLOOKUP(B637,'planificação'!A:A,'planificação'!B:B,"")</f>
        <v>básico</v>
      </c>
      <c r="E637" s="6">
        <v>45509.691041666665</v>
      </c>
      <c r="F637" s="1">
        <v>54.0</v>
      </c>
    </row>
    <row r="638">
      <c r="A638" s="1" t="s">
        <v>2979</v>
      </c>
      <c r="B638" s="1" t="s">
        <v>17</v>
      </c>
      <c r="C638" s="6" t="str">
        <f t="array" ref="C638">XLOOKUP(B638,'planificação'!A:A,'planificação'!B:B,"")</f>
        <v>básico</v>
      </c>
      <c r="E638" s="6">
        <v>45274.90222222222</v>
      </c>
      <c r="F638" s="1">
        <v>163.0</v>
      </c>
    </row>
    <row r="639">
      <c r="A639" s="1" t="s">
        <v>250</v>
      </c>
      <c r="B639" s="1" t="s">
        <v>170</v>
      </c>
      <c r="C639" s="6" t="str">
        <f t="array" ref="C639">XLOOKUP(B639,'planificação'!A:A,'planificação'!B:B,"")</f>
        <v>básico</v>
      </c>
      <c r="E639" s="6">
        <v>45389.96902777778</v>
      </c>
      <c r="F639" s="1">
        <v>73.0</v>
      </c>
    </row>
    <row r="640">
      <c r="A640" s="1" t="s">
        <v>1213</v>
      </c>
      <c r="B640" s="1" t="s">
        <v>170</v>
      </c>
      <c r="C640" s="6" t="str">
        <f t="array" ref="C640">XLOOKUP(B640,'planificação'!A:A,'planificação'!B:B,"")</f>
        <v>básico</v>
      </c>
      <c r="E640" s="6">
        <v>45525.75523148148</v>
      </c>
      <c r="F640" s="1">
        <v>46.0</v>
      </c>
    </row>
    <row r="641">
      <c r="A641" s="1" t="s">
        <v>1735</v>
      </c>
      <c r="B641" s="1" t="s">
        <v>1714</v>
      </c>
      <c r="C641" s="6" t="str">
        <f t="array" ref="C641">XLOOKUP(B641,'planificação'!A:A,'planificação'!B:B,"")</f>
        <v>básico</v>
      </c>
      <c r="E641" s="6">
        <v>45561.56851851852</v>
      </c>
      <c r="F641" s="1">
        <v>3.0</v>
      </c>
    </row>
    <row r="642">
      <c r="A642" s="1" t="s">
        <v>1067</v>
      </c>
      <c r="B642" s="1" t="s">
        <v>12</v>
      </c>
      <c r="C642" s="6" t="str">
        <f t="array" ref="C642">XLOOKUP(B642,'planificação'!A:A,'planificação'!B:B,"")</f>
        <v>básico</v>
      </c>
      <c r="E642" s="6">
        <v>45506.86885416666</v>
      </c>
      <c r="F642" s="1">
        <v>93.0</v>
      </c>
    </row>
    <row r="643">
      <c r="A643" s="1" t="s">
        <v>2980</v>
      </c>
      <c r="B643" s="1" t="s">
        <v>12</v>
      </c>
      <c r="C643" s="6" t="str">
        <f t="array" ref="C643">XLOOKUP(B643,'planificação'!A:A,'planificação'!B:B,"")</f>
        <v>básico</v>
      </c>
      <c r="D643" s="6">
        <v>45469.6921875</v>
      </c>
      <c r="E643" s="6">
        <v>45299.81857638889</v>
      </c>
      <c r="F643" s="1">
        <v>2.0</v>
      </c>
    </row>
    <row r="644">
      <c r="A644" s="1" t="s">
        <v>478</v>
      </c>
      <c r="B644" s="1" t="s">
        <v>12</v>
      </c>
      <c r="C644" s="6" t="str">
        <f t="array" ref="C644">XLOOKUP(B644,'planificação'!A:A,'planificação'!B:B,"")</f>
        <v>básico</v>
      </c>
      <c r="E644" s="6">
        <v>45419.74170138889</v>
      </c>
      <c r="F644" s="1">
        <v>12.0</v>
      </c>
    </row>
    <row r="645">
      <c r="A645" s="1" t="s">
        <v>2981</v>
      </c>
      <c r="B645" s="1" t="s">
        <v>12</v>
      </c>
      <c r="C645" s="6" t="str">
        <f t="array" ref="C645">XLOOKUP(B645,'planificação'!A:A,'planificação'!B:B,"")</f>
        <v>básico</v>
      </c>
      <c r="D645" s="6">
        <v>45562.24491898148</v>
      </c>
      <c r="E645" s="6">
        <v>45316.91365740741</v>
      </c>
      <c r="F645" s="1">
        <v>7.0</v>
      </c>
    </row>
    <row r="646">
      <c r="A646" s="1" t="s">
        <v>1368</v>
      </c>
      <c r="B646" s="1" t="s">
        <v>170</v>
      </c>
      <c r="C646" s="6" t="str">
        <f t="array" ref="C646">XLOOKUP(B646,'planificação'!A:A,'planificação'!B:B,"")</f>
        <v>básico</v>
      </c>
      <c r="E646" s="6">
        <v>45539.86913194445</v>
      </c>
      <c r="F646" s="1">
        <v>44.0</v>
      </c>
    </row>
    <row r="647">
      <c r="A647" s="1" t="s">
        <v>209</v>
      </c>
      <c r="B647" s="1" t="s">
        <v>170</v>
      </c>
      <c r="C647" s="6" t="str">
        <f t="array" ref="C647">XLOOKUP(B647,'planificação'!A:A,'planificação'!B:B,"")</f>
        <v>básico</v>
      </c>
      <c r="E647" s="6">
        <v>45386.76420138889</v>
      </c>
      <c r="F647" s="1">
        <v>6.0</v>
      </c>
    </row>
    <row r="648">
      <c r="A648" s="1" t="s">
        <v>1327</v>
      </c>
      <c r="B648" s="1" t="s">
        <v>170</v>
      </c>
      <c r="C648" s="6" t="str">
        <f t="array" ref="C648">XLOOKUP(B648,'planificação'!A:A,'planificação'!B:B,"")</f>
        <v>básico</v>
      </c>
      <c r="E648" s="6">
        <v>45534.85653935185</v>
      </c>
      <c r="F648" s="1">
        <v>41.0</v>
      </c>
    </row>
    <row r="649">
      <c r="A649" s="1" t="s">
        <v>2536</v>
      </c>
      <c r="B649" s="1" t="s">
        <v>2820</v>
      </c>
      <c r="C649" s="6" t="str">
        <f t="array" ref="C649">XLOOKUP(B649,'planificação'!A:A,'planificação'!B:B,"")</f>
        <v>básico</v>
      </c>
      <c r="E649" s="6">
        <v>45587.835856481484</v>
      </c>
      <c r="F649" s="1">
        <v>6.0</v>
      </c>
    </row>
    <row r="650">
      <c r="A650" s="1" t="s">
        <v>415</v>
      </c>
      <c r="B650" s="1" t="s">
        <v>12</v>
      </c>
      <c r="C650" s="6" t="str">
        <f t="array" ref="C650">XLOOKUP(B650,'planificação'!A:A,'planificação'!B:B,"")</f>
        <v>básico</v>
      </c>
      <c r="E650" s="6">
        <v>45408.875231481485</v>
      </c>
      <c r="F650" s="1">
        <v>126.0</v>
      </c>
    </row>
    <row r="651">
      <c r="A651" s="1" t="s">
        <v>905</v>
      </c>
      <c r="B651" s="1" t="s">
        <v>12</v>
      </c>
      <c r="C651" s="6" t="str">
        <f t="array" ref="C651">XLOOKUP(B651,'planificação'!A:A,'planificação'!B:B,"")</f>
        <v>básico</v>
      </c>
      <c r="E651" s="6">
        <v>45485.834652777776</v>
      </c>
      <c r="F651" s="1">
        <v>56.0</v>
      </c>
    </row>
    <row r="652">
      <c r="A652" s="1" t="s">
        <v>2538</v>
      </c>
      <c r="B652" s="1" t="s">
        <v>2820</v>
      </c>
      <c r="C652" s="6" t="str">
        <f t="array" ref="C652">XLOOKUP(B652,'planificação'!A:A,'planificação'!B:B,"")</f>
        <v>básico</v>
      </c>
      <c r="E652" s="6">
        <v>45575.055601851855</v>
      </c>
      <c r="F652" s="1">
        <v>12.0</v>
      </c>
    </row>
    <row r="653">
      <c r="A653" s="1" t="s">
        <v>88</v>
      </c>
      <c r="B653" s="1" t="s">
        <v>12</v>
      </c>
      <c r="C653" s="6" t="str">
        <f t="array" ref="C653">XLOOKUP(B653,'planificação'!A:A,'planificação'!B:B,"")</f>
        <v>básico</v>
      </c>
      <c r="E653" s="6">
        <v>45364.77097222222</v>
      </c>
      <c r="F653" s="1">
        <v>15.0</v>
      </c>
    </row>
    <row r="654">
      <c r="A654" s="1" t="s">
        <v>76</v>
      </c>
      <c r="B654" s="1" t="s">
        <v>17</v>
      </c>
      <c r="C654" s="6" t="str">
        <f t="array" ref="C654">XLOOKUP(B654,'planificação'!A:A,'planificação'!B:B,"")</f>
        <v>básico</v>
      </c>
      <c r="E654" s="6">
        <v>45362.879895833335</v>
      </c>
      <c r="F654" s="1">
        <v>50.0</v>
      </c>
    </row>
    <row r="655">
      <c r="A655" s="1" t="s">
        <v>389</v>
      </c>
      <c r="B655" s="1" t="s">
        <v>170</v>
      </c>
      <c r="C655" s="6" t="str">
        <f t="array" ref="C655">XLOOKUP(B655,'planificação'!A:A,'planificação'!B:B,"")</f>
        <v>básico</v>
      </c>
      <c r="E655" s="6">
        <v>45405.66646990741</v>
      </c>
      <c r="F655" s="1">
        <v>37.0</v>
      </c>
    </row>
    <row r="656">
      <c r="A656" s="1" t="s">
        <v>1664</v>
      </c>
      <c r="B656" s="1" t="s">
        <v>170</v>
      </c>
      <c r="C656" s="6" t="str">
        <f t="array" ref="C656">XLOOKUP(B656,'planificação'!A:A,'planificação'!B:B,"")</f>
        <v>básico</v>
      </c>
      <c r="E656" s="6">
        <v>45559.600497685184</v>
      </c>
      <c r="F656" s="1">
        <v>6.0</v>
      </c>
    </row>
    <row r="657">
      <c r="A657" s="1" t="s">
        <v>1337</v>
      </c>
      <c r="B657" s="1" t="s">
        <v>170</v>
      </c>
      <c r="C657" s="6" t="str">
        <f t="array" ref="C657">XLOOKUP(B657,'planificação'!A:A,'planificação'!B:B,"")</f>
        <v>básico</v>
      </c>
      <c r="E657" s="6">
        <v>45537.64524305556</v>
      </c>
      <c r="F657" s="1">
        <v>1.0</v>
      </c>
    </row>
    <row r="658">
      <c r="A658" s="1" t="s">
        <v>740</v>
      </c>
      <c r="B658" s="1" t="s">
        <v>170</v>
      </c>
      <c r="C658" s="6" t="str">
        <f t="array" ref="C658">XLOOKUP(B658,'planificação'!A:A,'planificação'!B:B,"")</f>
        <v>básico</v>
      </c>
      <c r="E658" s="6">
        <v>45468.60008101852</v>
      </c>
      <c r="F658" s="1">
        <v>140.0</v>
      </c>
    </row>
    <row r="659">
      <c r="A659" s="1" t="s">
        <v>1768</v>
      </c>
      <c r="B659" s="1" t="s">
        <v>170</v>
      </c>
      <c r="C659" s="6" t="str">
        <f t="array" ref="C659">XLOOKUP(B659,'planificação'!A:A,'planificação'!B:B,"")</f>
        <v>básico</v>
      </c>
      <c r="E659" s="6">
        <v>45565.63253472222</v>
      </c>
      <c r="F659" s="1">
        <v>7.0</v>
      </c>
    </row>
    <row r="660">
      <c r="A660" s="1" t="s">
        <v>1635</v>
      </c>
      <c r="B660" s="1" t="s">
        <v>12</v>
      </c>
      <c r="C660" s="6" t="str">
        <f t="array" ref="C660">XLOOKUP(B660,'planificação'!A:A,'planificação'!B:B,"")</f>
        <v>básico</v>
      </c>
      <c r="E660" s="6">
        <v>45553.81175925926</v>
      </c>
      <c r="F660" s="1">
        <v>10.0</v>
      </c>
    </row>
    <row r="661">
      <c r="A661" s="1" t="s">
        <v>2982</v>
      </c>
      <c r="B661" s="1" t="s">
        <v>12</v>
      </c>
      <c r="C661" s="6" t="str">
        <f t="array" ref="C661">XLOOKUP(B661,'planificação'!A:A,'planificação'!B:B,"")</f>
        <v>básico</v>
      </c>
      <c r="D661" s="6">
        <v>45497.8533912037</v>
      </c>
      <c r="E661" s="6">
        <v>45265.82282407407</v>
      </c>
      <c r="F661" s="1">
        <v>1.0</v>
      </c>
    </row>
    <row r="662">
      <c r="A662" s="1" t="s">
        <v>2983</v>
      </c>
      <c r="B662" s="1" t="s">
        <v>17</v>
      </c>
      <c r="C662" s="6" t="str">
        <f t="array" ref="C662">XLOOKUP(B662,'planificação'!A:A,'planificação'!B:B,"")</f>
        <v>básico</v>
      </c>
      <c r="E662" s="6">
        <v>45301.58709490741</v>
      </c>
      <c r="F662" s="1">
        <v>8.0</v>
      </c>
    </row>
    <row r="663">
      <c r="A663" s="1" t="s">
        <v>2984</v>
      </c>
      <c r="B663" s="1" t="s">
        <v>17</v>
      </c>
      <c r="C663" s="6" t="str">
        <f t="array" ref="C663">XLOOKUP(B663,'planificação'!A:A,'planificação'!B:B,"")</f>
        <v>básico</v>
      </c>
      <c r="E663" s="6">
        <v>45302.741319444445</v>
      </c>
      <c r="F663" s="1">
        <v>35.0</v>
      </c>
    </row>
    <row r="664">
      <c r="A664" s="1" t="s">
        <v>757</v>
      </c>
      <c r="B664" s="1" t="s">
        <v>362</v>
      </c>
      <c r="C664" s="6" t="str">
        <f t="array" ref="C664">XLOOKUP(B664,'planificação'!A:A,'planificação'!B:B,"")</f>
        <v>básico</v>
      </c>
      <c r="E664" s="6">
        <v>45470.8172337963</v>
      </c>
      <c r="F664" s="1">
        <v>179.0</v>
      </c>
    </row>
    <row r="665">
      <c r="A665" s="1" t="s">
        <v>409</v>
      </c>
      <c r="B665" s="1" t="s">
        <v>12</v>
      </c>
      <c r="C665" s="6" t="str">
        <f t="array" ref="C665">XLOOKUP(B665,'planificação'!A:A,'planificação'!B:B,"")</f>
        <v>básico</v>
      </c>
      <c r="E665" s="6">
        <v>45407.718680555554</v>
      </c>
      <c r="F665" s="1">
        <v>109.0</v>
      </c>
    </row>
    <row r="666">
      <c r="A666" s="1" t="s">
        <v>2985</v>
      </c>
      <c r="B666" s="1" t="s">
        <v>12</v>
      </c>
      <c r="C666" s="6" t="str">
        <f t="array" ref="C666">XLOOKUP(B666,'planificação'!A:A,'planificação'!B:B,"")</f>
        <v>básico</v>
      </c>
      <c r="E666" s="6">
        <v>45058.71664351852</v>
      </c>
      <c r="F666" s="1">
        <v>73.0</v>
      </c>
    </row>
    <row r="667">
      <c r="A667" s="1" t="s">
        <v>2542</v>
      </c>
      <c r="B667" s="1" t="s">
        <v>1759</v>
      </c>
      <c r="C667" s="6" t="str">
        <f t="array" ref="C667">XLOOKUP(B667,'planificação'!A:A,'planificação'!B:B,"")</f>
        <v>básico</v>
      </c>
      <c r="E667" s="6">
        <v>45580.93232638889</v>
      </c>
      <c r="F667" s="1">
        <v>7.0</v>
      </c>
    </row>
    <row r="668">
      <c r="A668" s="1" t="s">
        <v>2986</v>
      </c>
      <c r="B668" s="1" t="s">
        <v>12</v>
      </c>
      <c r="C668" s="6" t="str">
        <f t="array" ref="C668">XLOOKUP(B668,'planificação'!A:A,'planificação'!B:B,"")</f>
        <v>básico</v>
      </c>
      <c r="E668" s="6">
        <v>45224.76664351852</v>
      </c>
      <c r="F668" s="1">
        <v>10.0</v>
      </c>
    </row>
    <row r="669">
      <c r="A669" s="1" t="s">
        <v>1028</v>
      </c>
      <c r="B669" s="1" t="s">
        <v>12</v>
      </c>
      <c r="C669" s="6" t="str">
        <f t="array" ref="C669">XLOOKUP(B669,'planificação'!A:A,'planificação'!B:B,"")</f>
        <v>básico</v>
      </c>
      <c r="E669" s="6">
        <v>45503.70145833334</v>
      </c>
      <c r="F669" s="1">
        <v>10.0</v>
      </c>
    </row>
    <row r="670">
      <c r="A670" s="1" t="s">
        <v>1339</v>
      </c>
      <c r="B670" s="1" t="s">
        <v>12</v>
      </c>
      <c r="C670" s="6" t="str">
        <f t="array" ref="C670">XLOOKUP(B670,'planificação'!A:A,'planificação'!B:B,"")</f>
        <v>básico</v>
      </c>
      <c r="E670" s="6">
        <v>45537.74449074074</v>
      </c>
      <c r="F670" s="1">
        <v>60.0</v>
      </c>
    </row>
    <row r="671">
      <c r="A671" s="1" t="s">
        <v>605</v>
      </c>
      <c r="B671" s="1" t="s">
        <v>170</v>
      </c>
      <c r="C671" s="6" t="str">
        <f t="array" ref="C671">XLOOKUP(B671,'planificação'!A:A,'planificação'!B:B,"")</f>
        <v>básico</v>
      </c>
      <c r="E671" s="6">
        <v>45450.60369212963</v>
      </c>
      <c r="F671" s="1">
        <v>51.0</v>
      </c>
    </row>
    <row r="672">
      <c r="A672" s="1" t="s">
        <v>2987</v>
      </c>
      <c r="B672" s="1" t="s">
        <v>12</v>
      </c>
      <c r="C672" s="6" t="str">
        <f t="array" ref="C672">XLOOKUP(B672,'planificação'!A:A,'planificação'!B:B,"")</f>
        <v>básico</v>
      </c>
      <c r="D672" s="6">
        <v>45475.76592592592</v>
      </c>
      <c r="E672" s="6">
        <v>45230.87118055556</v>
      </c>
      <c r="F672" s="1">
        <v>4.0</v>
      </c>
    </row>
    <row r="673">
      <c r="A673" s="1" t="s">
        <v>647</v>
      </c>
      <c r="B673" s="1" t="s">
        <v>362</v>
      </c>
      <c r="C673" s="6" t="str">
        <f t="array" ref="C673">XLOOKUP(B673,'planificação'!A:A,'planificação'!B:B,"")</f>
        <v>básico</v>
      </c>
      <c r="E673" s="6">
        <v>45457.826886574076</v>
      </c>
      <c r="F673" s="1">
        <v>69.0</v>
      </c>
    </row>
    <row r="674">
      <c r="A674" s="1" t="s">
        <v>2988</v>
      </c>
      <c r="B674" s="1" t="s">
        <v>170</v>
      </c>
      <c r="C674" s="6" t="str">
        <f t="array" ref="C674">XLOOKUP(B674,'planificação'!A:A,'planificação'!B:B,"")</f>
        <v>básico</v>
      </c>
      <c r="E674" s="6">
        <v>45338.72268518519</v>
      </c>
      <c r="F674" s="1">
        <v>24.0</v>
      </c>
    </row>
    <row r="675">
      <c r="A675" s="1" t="s">
        <v>577</v>
      </c>
      <c r="B675" s="1" t="s">
        <v>170</v>
      </c>
      <c r="C675" s="6" t="str">
        <f t="array" ref="C675">XLOOKUP(B675,'planificação'!A:A,'planificação'!B:B,"")</f>
        <v>básico</v>
      </c>
      <c r="E675" s="6">
        <v>45441.59170138889</v>
      </c>
      <c r="F675" s="1">
        <v>40.0</v>
      </c>
    </row>
    <row r="676">
      <c r="A676" s="1" t="s">
        <v>454</v>
      </c>
      <c r="B676" s="1" t="s">
        <v>12</v>
      </c>
      <c r="C676" s="6" t="str">
        <f t="array" ref="C676">XLOOKUP(B676,'planificação'!A:A,'planificação'!B:B,"")</f>
        <v>básico</v>
      </c>
      <c r="D676" s="6">
        <v>45476.00068287037</v>
      </c>
      <c r="E676" s="6">
        <v>45414.74873842593</v>
      </c>
      <c r="F676" s="1">
        <v>4.0</v>
      </c>
    </row>
    <row r="677">
      <c r="A677" s="1" t="s">
        <v>1566</v>
      </c>
      <c r="B677" s="1" t="s">
        <v>12</v>
      </c>
      <c r="C677" s="6" t="str">
        <f t="array" ref="C677">XLOOKUP(B677,'planificação'!A:A,'planificação'!B:B,"")</f>
        <v>básico</v>
      </c>
      <c r="D677" s="6">
        <v>45581.516875</v>
      </c>
      <c r="E677" s="6">
        <v>45546.85497685185</v>
      </c>
      <c r="F677" s="1">
        <v>38.0</v>
      </c>
    </row>
    <row r="678">
      <c r="A678" s="1" t="s">
        <v>1686</v>
      </c>
      <c r="B678" s="1" t="s">
        <v>517</v>
      </c>
      <c r="C678" s="6" t="str">
        <f t="array" ref="C678">XLOOKUP(B678,'planificação'!A:A,'planificação'!B:B,"")</f>
        <v>básico</v>
      </c>
      <c r="E678" s="6">
        <v>45560.00702546296</v>
      </c>
      <c r="F678" s="1">
        <v>41.0</v>
      </c>
    </row>
    <row r="679">
      <c r="A679" s="1" t="s">
        <v>373</v>
      </c>
      <c r="B679" s="1" t="s">
        <v>12</v>
      </c>
      <c r="C679" s="6" t="str">
        <f t="array" ref="C679">XLOOKUP(B679,'planificação'!A:A,'planificação'!B:B,"")</f>
        <v>básico</v>
      </c>
      <c r="E679" s="6">
        <v>45404.863645833335</v>
      </c>
      <c r="F679" s="1">
        <v>62.0</v>
      </c>
    </row>
    <row r="680">
      <c r="A680" s="1" t="s">
        <v>2546</v>
      </c>
      <c r="B680" s="1" t="s">
        <v>2820</v>
      </c>
      <c r="C680" s="6" t="str">
        <f t="array" ref="C680">XLOOKUP(B680,'planificação'!A:A,'planificação'!B:B,"")</f>
        <v>básico</v>
      </c>
      <c r="E680" s="6">
        <v>45590.56334490741</v>
      </c>
      <c r="F680" s="1">
        <v>5.0</v>
      </c>
    </row>
    <row r="681">
      <c r="A681" s="1" t="s">
        <v>520</v>
      </c>
      <c r="B681" s="1" t="s">
        <v>12</v>
      </c>
      <c r="C681" s="6" t="str">
        <f t="array" ref="C681">XLOOKUP(B681,'planificação'!A:A,'planificação'!B:B,"")</f>
        <v>básico</v>
      </c>
      <c r="E681" s="6">
        <v>45429.72421296296</v>
      </c>
      <c r="F681" s="1">
        <v>27.0</v>
      </c>
    </row>
    <row r="682">
      <c r="A682" s="1" t="s">
        <v>2989</v>
      </c>
      <c r="B682" s="1" t="s">
        <v>170</v>
      </c>
      <c r="C682" s="6" t="str">
        <f t="array" ref="C682">XLOOKUP(B682,'planificação'!A:A,'planificação'!B:B,"")</f>
        <v>básico</v>
      </c>
      <c r="E682" s="6">
        <v>45236.820625</v>
      </c>
      <c r="F682" s="1">
        <v>10.0</v>
      </c>
    </row>
    <row r="683">
      <c r="A683" s="1" t="s">
        <v>381</v>
      </c>
      <c r="B683" s="1" t="s">
        <v>12</v>
      </c>
      <c r="C683" s="6" t="str">
        <f t="array" ref="C683">XLOOKUP(B683,'planificação'!A:A,'planificação'!B:B,"")</f>
        <v>básico</v>
      </c>
      <c r="D683" s="6">
        <v>45551.02574074074</v>
      </c>
      <c r="E683" s="6">
        <v>45405.573379629626</v>
      </c>
      <c r="F683" s="1">
        <v>23.0</v>
      </c>
    </row>
    <row r="684">
      <c r="A684" s="1" t="s">
        <v>1184</v>
      </c>
      <c r="B684" s="1" t="s">
        <v>170</v>
      </c>
      <c r="C684" s="6" t="str">
        <f t="array" ref="C684">XLOOKUP(B684,'planificação'!A:A,'planificação'!B:B,"")</f>
        <v>básico</v>
      </c>
      <c r="E684" s="6">
        <v>45523.720358796294</v>
      </c>
      <c r="F684" s="1">
        <v>33.0</v>
      </c>
    </row>
    <row r="685">
      <c r="A685" s="1" t="s">
        <v>299</v>
      </c>
      <c r="B685" s="1" t="s">
        <v>12</v>
      </c>
      <c r="C685" s="6" t="str">
        <f t="array" ref="C685">XLOOKUP(B685,'planificação'!A:A,'planificação'!B:B,"")</f>
        <v>básico</v>
      </c>
      <c r="D685" s="6">
        <v>45529.355462962965</v>
      </c>
      <c r="E685" s="6">
        <v>45394.76765046296</v>
      </c>
      <c r="F685" s="1">
        <v>2.0</v>
      </c>
    </row>
    <row r="686">
      <c r="A686" s="1" t="s">
        <v>217</v>
      </c>
      <c r="B686" s="1" t="s">
        <v>170</v>
      </c>
      <c r="C686" s="6" t="str">
        <f t="array" ref="C686">XLOOKUP(B686,'planificação'!A:A,'planificação'!B:B,"")</f>
        <v>básico</v>
      </c>
      <c r="E686" s="6">
        <v>45388.72173611111</v>
      </c>
      <c r="F686" s="1">
        <v>38.0</v>
      </c>
    </row>
    <row r="687">
      <c r="A687" s="1" t="s">
        <v>2990</v>
      </c>
      <c r="B687" s="1" t="s">
        <v>12</v>
      </c>
      <c r="C687" s="6" t="str">
        <f t="array" ref="C687">XLOOKUP(B687,'planificação'!A:A,'planificação'!B:B,"")</f>
        <v>básico</v>
      </c>
      <c r="E687" s="6">
        <v>45338.85594907407</v>
      </c>
      <c r="F687" s="1">
        <v>158.0</v>
      </c>
    </row>
    <row r="688">
      <c r="A688" s="1" t="s">
        <v>1560</v>
      </c>
      <c r="B688" s="1" t="s">
        <v>170</v>
      </c>
      <c r="C688" s="6" t="str">
        <f t="array" ref="C688">XLOOKUP(B688,'planificação'!A:A,'planificação'!B:B,"")</f>
        <v>básico</v>
      </c>
      <c r="E688" s="6">
        <v>45546.71739583334</v>
      </c>
      <c r="F688" s="1">
        <v>19.0</v>
      </c>
    </row>
    <row r="689">
      <c r="A689" s="1" t="s">
        <v>624</v>
      </c>
      <c r="B689" s="1" t="s">
        <v>170</v>
      </c>
      <c r="C689" s="6" t="str">
        <f t="array" ref="C689">XLOOKUP(B689,'planificação'!A:A,'planificação'!B:B,"")</f>
        <v>básico</v>
      </c>
      <c r="E689" s="6">
        <v>45454.80611111111</v>
      </c>
      <c r="F689" s="1">
        <v>85.0</v>
      </c>
    </row>
    <row r="690">
      <c r="A690" s="1" t="s">
        <v>352</v>
      </c>
      <c r="B690" s="1" t="s">
        <v>12</v>
      </c>
      <c r="C690" s="6" t="str">
        <f t="array" ref="C690">XLOOKUP(B690,'planificação'!A:A,'planificação'!B:B,"")</f>
        <v>básico</v>
      </c>
      <c r="E690" s="6">
        <v>45401.51865740741</v>
      </c>
      <c r="F690" s="1">
        <v>124.0</v>
      </c>
    </row>
    <row r="691">
      <c r="A691" s="1" t="s">
        <v>1146</v>
      </c>
      <c r="B691" s="1" t="s">
        <v>170</v>
      </c>
      <c r="C691" s="6" t="str">
        <f t="array" ref="C691">XLOOKUP(B691,'planificação'!A:A,'planificação'!B:B,"")</f>
        <v>básico</v>
      </c>
      <c r="E691" s="6">
        <v>45516.83083333333</v>
      </c>
      <c r="F691" s="1">
        <v>26.0</v>
      </c>
    </row>
    <row r="692">
      <c r="A692" s="1" t="s">
        <v>421</v>
      </c>
      <c r="B692" s="1" t="s">
        <v>170</v>
      </c>
      <c r="C692" s="6" t="str">
        <f t="array" ref="C692">XLOOKUP(B692,'planificação'!A:A,'planificação'!B:B,"")</f>
        <v>básico</v>
      </c>
      <c r="E692" s="6">
        <v>45411.588842592595</v>
      </c>
      <c r="F692" s="1">
        <v>32.0</v>
      </c>
    </row>
    <row r="693">
      <c r="A693" s="1" t="s">
        <v>460</v>
      </c>
      <c r="B693" s="1" t="s">
        <v>12</v>
      </c>
      <c r="C693" s="6" t="str">
        <f t="array" ref="C693">XLOOKUP(B693,'planificação'!A:A,'planificação'!B:B,"")</f>
        <v>básico</v>
      </c>
      <c r="D693" s="6">
        <v>45467.65935185185</v>
      </c>
      <c r="E693" s="6">
        <v>45415.61342592593</v>
      </c>
      <c r="F693" s="1">
        <v>2.0</v>
      </c>
    </row>
    <row r="694">
      <c r="A694" s="1" t="s">
        <v>507</v>
      </c>
      <c r="B694" s="1" t="s">
        <v>12</v>
      </c>
      <c r="C694" s="6" t="str">
        <f t="array" ref="C694">XLOOKUP(B694,'planificação'!A:A,'planificação'!B:B,"")</f>
        <v>básico</v>
      </c>
      <c r="E694" s="6">
        <v>45426.86528935185</v>
      </c>
      <c r="F694" s="1">
        <v>26.0</v>
      </c>
    </row>
    <row r="695">
      <c r="A695" s="1" t="s">
        <v>2681</v>
      </c>
      <c r="B695" s="1" t="s">
        <v>12</v>
      </c>
      <c r="C695" s="6" t="str">
        <f t="array" ref="C695">XLOOKUP(B695,'planificação'!A:A,'planificação'!B:B,"")</f>
        <v>básico</v>
      </c>
      <c r="E695" s="6">
        <v>45593.818032407406</v>
      </c>
      <c r="F695" s="1">
        <v>2.0</v>
      </c>
    </row>
    <row r="696">
      <c r="A696" s="1" t="s">
        <v>1203</v>
      </c>
      <c r="B696" s="1" t="s">
        <v>225</v>
      </c>
      <c r="C696" s="6" t="str">
        <f t="array" ref="C696">XLOOKUP(B696,'planificação'!A:A,'planificação'!B:B,"")</f>
        <v>básico</v>
      </c>
      <c r="E696" s="6">
        <v>45524.90200231481</v>
      </c>
      <c r="F696" s="1">
        <v>46.0</v>
      </c>
    </row>
    <row r="697">
      <c r="A697" s="1" t="s">
        <v>1674</v>
      </c>
      <c r="B697" s="1" t="s">
        <v>170</v>
      </c>
      <c r="C697" s="6" t="str">
        <f t="array" ref="C697">XLOOKUP(B697,'planificação'!A:A,'planificação'!B:B,"")</f>
        <v>básico</v>
      </c>
      <c r="E697" s="6">
        <v>45559.84716435185</v>
      </c>
      <c r="F697" s="1">
        <v>9.0</v>
      </c>
    </row>
    <row r="698">
      <c r="A698" s="1" t="s">
        <v>972</v>
      </c>
      <c r="B698" s="1" t="s">
        <v>362</v>
      </c>
      <c r="C698" s="6" t="str">
        <f t="array" ref="C698">XLOOKUP(B698,'planificação'!A:A,'planificação'!B:B,"")</f>
        <v>básico</v>
      </c>
      <c r="E698" s="6">
        <v>45497.74476851852</v>
      </c>
      <c r="F698" s="1">
        <v>101.0</v>
      </c>
    </row>
    <row r="699">
      <c r="A699" s="1" t="s">
        <v>2548</v>
      </c>
      <c r="B699" s="1" t="s">
        <v>170</v>
      </c>
      <c r="C699" s="6" t="str">
        <f t="array" ref="C699">XLOOKUP(B699,'planificação'!A:A,'planificação'!B:B,"")</f>
        <v>básico</v>
      </c>
      <c r="E699" s="6">
        <v>45579.55517361111</v>
      </c>
      <c r="F699" s="1">
        <v>7.0</v>
      </c>
    </row>
    <row r="700">
      <c r="A700" s="1" t="s">
        <v>2549</v>
      </c>
      <c r="B700" s="1" t="s">
        <v>2820</v>
      </c>
      <c r="C700" s="6" t="str">
        <f t="array" ref="C700">XLOOKUP(B700,'planificação'!A:A,'planificação'!B:B,"")</f>
        <v>básico</v>
      </c>
      <c r="E700" s="6">
        <v>45574.9771412037</v>
      </c>
      <c r="F700" s="1">
        <v>21.0</v>
      </c>
    </row>
    <row r="701">
      <c r="A701" s="1" t="s">
        <v>712</v>
      </c>
      <c r="B701" s="1" t="s">
        <v>170</v>
      </c>
      <c r="C701" s="6" t="str">
        <f t="array" ref="C701">XLOOKUP(B701,'planificação'!A:A,'planificação'!B:B,"")</f>
        <v>básico</v>
      </c>
      <c r="E701" s="6">
        <v>45463.702569444446</v>
      </c>
      <c r="F701" s="1">
        <v>69.0</v>
      </c>
    </row>
    <row r="702">
      <c r="A702" s="1" t="s">
        <v>2551</v>
      </c>
      <c r="B702" s="1" t="s">
        <v>170</v>
      </c>
      <c r="C702" s="6" t="str">
        <f t="array" ref="C702">XLOOKUP(B702,'planificação'!A:A,'planificação'!B:B,"")</f>
        <v>básico</v>
      </c>
      <c r="E702" s="6">
        <v>45569.69122685185</v>
      </c>
      <c r="F702" s="1">
        <v>1.0</v>
      </c>
    </row>
    <row r="703">
      <c r="A703" s="1" t="s">
        <v>1297</v>
      </c>
      <c r="B703" s="1" t="s">
        <v>170</v>
      </c>
      <c r="C703" s="6" t="str">
        <f t="array" ref="C703">XLOOKUP(B703,'planificação'!A:A,'planificação'!B:B,"")</f>
        <v>básico</v>
      </c>
      <c r="E703" s="6">
        <v>45533.74133101852</v>
      </c>
      <c r="F703" s="1">
        <v>13.0</v>
      </c>
    </row>
    <row r="704">
      <c r="A704" s="1" t="s">
        <v>911</v>
      </c>
      <c r="B704" s="1" t="s">
        <v>12</v>
      </c>
      <c r="C704" s="6" t="str">
        <f t="array" ref="C704">XLOOKUP(B704,'planificação'!A:A,'planificação'!B:B,"")</f>
        <v>básico</v>
      </c>
      <c r="E704" s="6">
        <v>45485.88056712963</v>
      </c>
      <c r="F704" s="1">
        <v>64.0</v>
      </c>
    </row>
    <row r="705">
      <c r="A705" s="1" t="s">
        <v>2552</v>
      </c>
      <c r="B705" s="1" t="s">
        <v>1759</v>
      </c>
      <c r="C705" s="6" t="str">
        <f t="array" ref="C705">XLOOKUP(B705,'planificação'!A:A,'planificação'!B:B,"")</f>
        <v>básico</v>
      </c>
      <c r="E705" s="6">
        <v>45590.795127314814</v>
      </c>
      <c r="F705" s="1">
        <v>8.0</v>
      </c>
    </row>
    <row r="706">
      <c r="A706" s="1" t="s">
        <v>271</v>
      </c>
      <c r="B706" s="1" t="s">
        <v>225</v>
      </c>
      <c r="C706" s="6" t="str">
        <f t="array" ref="C706">XLOOKUP(B706,'planificação'!A:A,'planificação'!B:B,"")</f>
        <v>básico</v>
      </c>
      <c r="E706" s="6">
        <v>45391.884780092594</v>
      </c>
      <c r="F706" s="1">
        <v>217.0</v>
      </c>
    </row>
    <row r="707">
      <c r="A707" s="1" t="s">
        <v>1279</v>
      </c>
      <c r="B707" s="1" t="s">
        <v>205</v>
      </c>
      <c r="C707" s="6" t="str">
        <f t="array" ref="C707">XLOOKUP(B707,'planificação'!A:A,'planificação'!B:B,"")</f>
        <v>básico</v>
      </c>
      <c r="D707" s="6">
        <v>45590.648935185185</v>
      </c>
      <c r="E707" s="6">
        <v>45532.54787037037</v>
      </c>
      <c r="F707" s="1">
        <v>11.0</v>
      </c>
    </row>
    <row r="708">
      <c r="A708" s="1" t="s">
        <v>2991</v>
      </c>
      <c r="B708" s="1" t="s">
        <v>12</v>
      </c>
      <c r="C708" s="6" t="str">
        <f t="array" ref="C708">XLOOKUP(B708,'planificação'!A:A,'planificação'!B:B,"")</f>
        <v>básico</v>
      </c>
      <c r="E708" s="6">
        <v>45168.78832175926</v>
      </c>
      <c r="F708" s="1">
        <v>1.0</v>
      </c>
    </row>
    <row r="709">
      <c r="A709" s="1" t="s">
        <v>2553</v>
      </c>
      <c r="B709" s="1" t="s">
        <v>1759</v>
      </c>
      <c r="C709" s="6" t="str">
        <f t="array" ref="C709">XLOOKUP(B709,'planificação'!A:A,'planificação'!B:B,"")</f>
        <v>básico</v>
      </c>
      <c r="E709" s="6">
        <v>45595.757210648146</v>
      </c>
      <c r="F709" s="1">
        <v>1.0</v>
      </c>
    </row>
    <row r="710">
      <c r="A710" s="1" t="s">
        <v>1631</v>
      </c>
      <c r="B710" s="1" t="s">
        <v>12</v>
      </c>
      <c r="C710" s="6" t="str">
        <f t="array" ref="C710">XLOOKUP(B710,'planificação'!A:A,'planificação'!B:B,"")</f>
        <v>básico</v>
      </c>
      <c r="E710" s="6">
        <v>45553.715474537035</v>
      </c>
      <c r="F710" s="1">
        <v>8.0</v>
      </c>
    </row>
    <row r="711">
      <c r="A711" s="1" t="s">
        <v>2992</v>
      </c>
      <c r="B711" s="1" t="s">
        <v>17</v>
      </c>
      <c r="C711" s="6" t="str">
        <f t="array" ref="C711">XLOOKUP(B711,'planificação'!A:A,'planificação'!B:B,"")</f>
        <v>básico</v>
      </c>
      <c r="D711" s="6">
        <v>45581.52134259259</v>
      </c>
      <c r="E711" s="6">
        <v>45328.683344907404</v>
      </c>
      <c r="F711" s="1">
        <v>25.0</v>
      </c>
    </row>
    <row r="712">
      <c r="A712" s="1" t="s">
        <v>2554</v>
      </c>
      <c r="B712" s="1" t="s">
        <v>1759</v>
      </c>
      <c r="C712" s="6" t="str">
        <f t="array" ref="C712">XLOOKUP(B712,'planificação'!A:A,'planificação'!B:B,"")</f>
        <v>básico</v>
      </c>
      <c r="E712" s="6">
        <v>45581.76896990741</v>
      </c>
      <c r="F712" s="1">
        <v>15.0</v>
      </c>
    </row>
    <row r="713">
      <c r="A713" s="1" t="s">
        <v>1649</v>
      </c>
      <c r="B713" s="1" t="s">
        <v>170</v>
      </c>
      <c r="C713" s="6" t="str">
        <f t="array" ref="C713">XLOOKUP(B713,'planificação'!A:A,'planificação'!B:B,"")</f>
        <v>básico</v>
      </c>
      <c r="D713" s="6">
        <v>45581.51880787037</v>
      </c>
      <c r="E713" s="6">
        <v>45555.69119212963</v>
      </c>
      <c r="F713" s="1">
        <v>13.0</v>
      </c>
    </row>
    <row r="714">
      <c r="A714" s="1" t="s">
        <v>2555</v>
      </c>
      <c r="B714" s="1" t="s">
        <v>2820</v>
      </c>
      <c r="C714" s="6" t="str">
        <f t="array" ref="C714">XLOOKUP(B714,'planificação'!A:A,'planificação'!B:B,"")</f>
        <v>básico</v>
      </c>
      <c r="E714" s="6">
        <v>45575.03439814815</v>
      </c>
      <c r="F714" s="1">
        <v>8.0</v>
      </c>
    </row>
    <row r="715">
      <c r="A715" s="1" t="s">
        <v>943</v>
      </c>
      <c r="B715" s="1" t="s">
        <v>225</v>
      </c>
      <c r="C715" s="6" t="str">
        <f t="array" ref="C715">XLOOKUP(B715,'planificação'!A:A,'planificação'!B:B,"")</f>
        <v>básico</v>
      </c>
      <c r="E715" s="6">
        <v>45492.717210648145</v>
      </c>
      <c r="F715" s="1">
        <v>23.0</v>
      </c>
    </row>
    <row r="716">
      <c r="A716" s="1" t="s">
        <v>1128</v>
      </c>
      <c r="B716" s="1" t="s">
        <v>170</v>
      </c>
      <c r="C716" s="6" t="str">
        <f t="array" ref="C716">XLOOKUP(B716,'planificação'!A:A,'planificação'!B:B,"")</f>
        <v>básico</v>
      </c>
      <c r="E716" s="6">
        <v>45513.59542824074</v>
      </c>
      <c r="F716" s="1">
        <v>60.0</v>
      </c>
    </row>
    <row r="717">
      <c r="A717" s="1" t="s">
        <v>2556</v>
      </c>
      <c r="B717" s="1" t="s">
        <v>1759</v>
      </c>
      <c r="C717" s="6" t="str">
        <f t="array" ref="C717">XLOOKUP(B717,'planificação'!A:A,'planificação'!B:B,"")</f>
        <v>básico</v>
      </c>
      <c r="E717" s="6">
        <v>45576.88736111111</v>
      </c>
      <c r="F717" s="1">
        <v>16.0</v>
      </c>
    </row>
    <row r="718">
      <c r="A718" s="1" t="s">
        <v>2993</v>
      </c>
      <c r="B718" s="1" t="s">
        <v>12</v>
      </c>
      <c r="C718" s="6" t="str">
        <f t="array" ref="C718">XLOOKUP(B718,'planificação'!A:A,'planificação'!B:B,"")</f>
        <v>básico</v>
      </c>
      <c r="E718" s="6">
        <v>45273.73284722222</v>
      </c>
      <c r="F718" s="1">
        <v>43.0</v>
      </c>
    </row>
    <row r="719">
      <c r="A719" s="1" t="s">
        <v>903</v>
      </c>
      <c r="B719" s="1" t="s">
        <v>225</v>
      </c>
      <c r="C719" s="6" t="str">
        <f t="array" ref="C719">XLOOKUP(B719,'planificação'!A:A,'planificação'!B:B,"")</f>
        <v>básico</v>
      </c>
      <c r="E719" s="6">
        <v>45485.780381944445</v>
      </c>
      <c r="F719" s="1">
        <v>37.0</v>
      </c>
    </row>
    <row r="720">
      <c r="A720" s="1" t="s">
        <v>881</v>
      </c>
      <c r="B720" s="1" t="s">
        <v>170</v>
      </c>
      <c r="C720" s="6" t="str">
        <f t="array" ref="C720">XLOOKUP(B720,'planificação'!A:A,'planificação'!B:B,"")</f>
        <v>básico</v>
      </c>
      <c r="E720" s="6">
        <v>45483.87028935185</v>
      </c>
      <c r="F720" s="1">
        <v>6.0</v>
      </c>
    </row>
    <row r="721">
      <c r="A721" s="1" t="s">
        <v>2558</v>
      </c>
      <c r="B721" s="1" t="s">
        <v>1759</v>
      </c>
      <c r="C721" s="6" t="str">
        <f t="array" ref="C721">XLOOKUP(B721,'planificação'!A:A,'planificação'!B:B,"")</f>
        <v>básico</v>
      </c>
      <c r="E721" s="6">
        <v>45566.91027777778</v>
      </c>
      <c r="F721" s="1">
        <v>2.0</v>
      </c>
    </row>
    <row r="722">
      <c r="A722" s="1" t="s">
        <v>474</v>
      </c>
      <c r="B722" s="1" t="s">
        <v>12</v>
      </c>
      <c r="C722" s="6" t="str">
        <f t="array" ref="C722">XLOOKUP(B722,'planificação'!A:A,'planificação'!B:B,"")</f>
        <v>básico</v>
      </c>
      <c r="E722" s="6">
        <v>45418.58497685185</v>
      </c>
      <c r="F722" s="1">
        <v>2.0</v>
      </c>
    </row>
    <row r="723">
      <c r="A723" s="1" t="s">
        <v>39</v>
      </c>
      <c r="B723" s="1" t="s">
        <v>12</v>
      </c>
      <c r="C723" s="6" t="str">
        <f t="array" ref="C723">XLOOKUP(B723,'planificação'!A:A,'planificação'!B:B,"")</f>
        <v>básico</v>
      </c>
      <c r="E723" s="6">
        <v>45357.834178240744</v>
      </c>
      <c r="F723" s="1">
        <v>14.0</v>
      </c>
    </row>
    <row r="724">
      <c r="A724" s="1" t="s">
        <v>720</v>
      </c>
      <c r="B724" s="1" t="s">
        <v>170</v>
      </c>
      <c r="C724" s="6" t="str">
        <f t="array" ref="C724">XLOOKUP(B724,'planificação'!A:A,'planificação'!B:B,"")</f>
        <v>básico</v>
      </c>
      <c r="E724" s="6">
        <v>45463.8468287037</v>
      </c>
      <c r="F724" s="1">
        <v>48.0</v>
      </c>
    </row>
    <row r="725">
      <c r="A725" s="1" t="s">
        <v>1271</v>
      </c>
      <c r="B725" s="1" t="s">
        <v>12</v>
      </c>
      <c r="C725" s="6" t="str">
        <f t="array" ref="C725">XLOOKUP(B725,'planificação'!A:A,'planificação'!B:B,"")</f>
        <v>básico</v>
      </c>
      <c r="E725" s="6">
        <v>45531.49502314815</v>
      </c>
      <c r="F725" s="1">
        <v>36.0</v>
      </c>
    </row>
    <row r="726">
      <c r="A726" s="1" t="s">
        <v>2994</v>
      </c>
      <c r="B726" s="1" t="s">
        <v>12</v>
      </c>
      <c r="C726" s="6" t="str">
        <f t="array" ref="C726">XLOOKUP(B726,'planificação'!A:A,'planificação'!B:B,"")</f>
        <v>básico</v>
      </c>
      <c r="E726" s="6">
        <v>45331.5109375</v>
      </c>
      <c r="F726" s="1">
        <v>105.0</v>
      </c>
    </row>
    <row r="727">
      <c r="A727" s="1" t="s">
        <v>810</v>
      </c>
      <c r="B727" s="1" t="s">
        <v>12</v>
      </c>
      <c r="C727" s="6" t="str">
        <f t="array" ref="C727">XLOOKUP(B727,'planificação'!A:A,'planificação'!B:B,"")</f>
        <v>básico</v>
      </c>
      <c r="E727" s="6">
        <v>45474.50645833334</v>
      </c>
      <c r="F727" s="1">
        <v>183.0</v>
      </c>
    </row>
    <row r="728">
      <c r="A728" s="1" t="s">
        <v>2995</v>
      </c>
      <c r="B728" s="1" t="s">
        <v>12</v>
      </c>
      <c r="C728" s="6" t="str">
        <f t="array" ref="C728">XLOOKUP(B728,'planificação'!A:A,'planificação'!B:B,"")</f>
        <v>básico</v>
      </c>
      <c r="D728" s="6">
        <v>45477.0381712963</v>
      </c>
      <c r="E728" s="6">
        <v>45338.7690162037</v>
      </c>
      <c r="F728" s="1">
        <v>2.0</v>
      </c>
    </row>
    <row r="729">
      <c r="A729" s="1" t="s">
        <v>1172</v>
      </c>
      <c r="B729" s="1" t="s">
        <v>12</v>
      </c>
      <c r="C729" s="6" t="str">
        <f t="array" ref="C729">XLOOKUP(B729,'planificação'!A:A,'planificação'!B:B,"")</f>
        <v>básico</v>
      </c>
      <c r="E729" s="6">
        <v>45520.665289351855</v>
      </c>
      <c r="F729" s="1">
        <v>24.0</v>
      </c>
    </row>
    <row r="730">
      <c r="A730" s="1" t="s">
        <v>1091</v>
      </c>
      <c r="B730" s="1" t="s">
        <v>12</v>
      </c>
      <c r="C730" s="6" t="str">
        <f t="array" ref="C730">XLOOKUP(B730,'planificação'!A:A,'planificação'!B:B,"")</f>
        <v>básico</v>
      </c>
      <c r="D730" s="6">
        <v>45568.082037037035</v>
      </c>
      <c r="E730" s="6">
        <v>45510.70377314815</v>
      </c>
      <c r="F730" s="1">
        <v>30.0</v>
      </c>
    </row>
    <row r="731">
      <c r="A731" s="1" t="s">
        <v>2996</v>
      </c>
      <c r="B731" s="1" t="s">
        <v>12</v>
      </c>
      <c r="C731" s="6" t="str">
        <f t="array" ref="C731">XLOOKUP(B731,'planificação'!A:A,'planificação'!B:B,"")</f>
        <v>básico</v>
      </c>
      <c r="D731" s="6">
        <v>45554.17828703704</v>
      </c>
      <c r="E731" s="6">
        <v>45230.81516203703</v>
      </c>
      <c r="F731" s="1">
        <v>1.0</v>
      </c>
    </row>
    <row r="732">
      <c r="A732" s="1" t="s">
        <v>2997</v>
      </c>
      <c r="B732" s="1" t="s">
        <v>12</v>
      </c>
      <c r="C732" s="6" t="str">
        <f t="array" ref="C732">XLOOKUP(B732,'planificação'!A:A,'planificação'!B:B,"")</f>
        <v>básico</v>
      </c>
      <c r="E732" s="6">
        <v>45250.500613425924</v>
      </c>
      <c r="F732" s="1">
        <v>9.0</v>
      </c>
    </row>
    <row r="733">
      <c r="A733" s="1" t="s">
        <v>2695</v>
      </c>
      <c r="B733" s="1" t="s">
        <v>12</v>
      </c>
      <c r="C733" s="6" t="str">
        <f t="array" ref="C733">XLOOKUP(B733,'planificação'!A:A,'planificação'!B:B,"")</f>
        <v>básico</v>
      </c>
      <c r="E733" s="6">
        <v>45576.76877314815</v>
      </c>
      <c r="F733" s="1">
        <v>9.0</v>
      </c>
    </row>
    <row r="734">
      <c r="A734" s="1" t="s">
        <v>1222</v>
      </c>
      <c r="B734" s="1" t="s">
        <v>170</v>
      </c>
      <c r="C734" s="6" t="str">
        <f t="array" ref="C734">XLOOKUP(B734,'planificação'!A:A,'planificação'!B:B,"")</f>
        <v>básico</v>
      </c>
      <c r="E734" s="6">
        <v>45525.85833333333</v>
      </c>
      <c r="F734" s="1">
        <v>61.0</v>
      </c>
    </row>
    <row r="735">
      <c r="A735" s="1" t="s">
        <v>2998</v>
      </c>
      <c r="B735" s="1" t="s">
        <v>12</v>
      </c>
      <c r="C735" s="6" t="str">
        <f t="array" ref="C735">XLOOKUP(B735,'planificação'!A:A,'planificação'!B:B,"")</f>
        <v>básico</v>
      </c>
      <c r="D735" s="6">
        <v>45594.92733796296</v>
      </c>
      <c r="E735" s="6">
        <v>45282.80752314815</v>
      </c>
      <c r="F735" s="1">
        <v>23.0</v>
      </c>
    </row>
    <row r="736">
      <c r="A736" s="1" t="s">
        <v>1281</v>
      </c>
      <c r="B736" s="1" t="s">
        <v>17</v>
      </c>
      <c r="C736" s="6" t="str">
        <f t="array" ref="C736">XLOOKUP(B736,'planificação'!A:A,'planificação'!B:B,"")</f>
        <v>básico</v>
      </c>
      <c r="E736" s="6">
        <v>45532.68881944445</v>
      </c>
      <c r="F736" s="1">
        <v>21.0</v>
      </c>
    </row>
    <row r="737">
      <c r="A737" s="1" t="s">
        <v>1024</v>
      </c>
      <c r="B737" s="1" t="s">
        <v>170</v>
      </c>
      <c r="C737" s="6" t="str">
        <f t="array" ref="C737">XLOOKUP(B737,'planificação'!A:A,'planificação'!B:B,"")</f>
        <v>básico</v>
      </c>
      <c r="E737" s="6">
        <v>45503.608402777776</v>
      </c>
      <c r="F737" s="1">
        <v>58.0</v>
      </c>
    </row>
    <row r="738">
      <c r="A738" s="1" t="s">
        <v>620</v>
      </c>
      <c r="B738" s="1" t="s">
        <v>362</v>
      </c>
      <c r="C738" s="6" t="str">
        <f t="array" ref="C738">XLOOKUP(B738,'planificação'!A:A,'planificação'!B:B,"")</f>
        <v>básico</v>
      </c>
      <c r="E738" s="6">
        <v>45454.62798611111</v>
      </c>
      <c r="F738" s="1">
        <v>53.0</v>
      </c>
    </row>
    <row r="739">
      <c r="A739" s="1" t="s">
        <v>2999</v>
      </c>
      <c r="B739" s="1" t="s">
        <v>12</v>
      </c>
      <c r="C739" s="6" t="str">
        <f t="array" ref="C739">XLOOKUP(B739,'planificação'!A:A,'planificação'!B:B,"")</f>
        <v>básico</v>
      </c>
      <c r="D739" s="6">
        <v>45561.994421296295</v>
      </c>
      <c r="E739" s="6">
        <v>45218.73608796296</v>
      </c>
      <c r="F739" s="1">
        <v>54.0</v>
      </c>
    </row>
    <row r="740">
      <c r="A740" s="1" t="s">
        <v>203</v>
      </c>
      <c r="B740" s="1" t="s">
        <v>205</v>
      </c>
      <c r="C740" s="6" t="str">
        <f t="array" ref="C740">XLOOKUP(B740,'planificação'!A:A,'planificação'!B:B,"")</f>
        <v>básico</v>
      </c>
      <c r="D740" s="6">
        <v>45573.76039351852</v>
      </c>
      <c r="E740" s="6">
        <v>45385.80401620371</v>
      </c>
      <c r="F740" s="1">
        <v>1.0</v>
      </c>
    </row>
    <row r="741">
      <c r="A741" s="1" t="s">
        <v>1016</v>
      </c>
      <c r="B741" s="1" t="s">
        <v>170</v>
      </c>
      <c r="C741" s="6" t="str">
        <f t="array" ref="C741">XLOOKUP(B741,'planificação'!A:A,'planificação'!B:B,"")</f>
        <v>básico</v>
      </c>
      <c r="E741" s="6">
        <v>45502.79206018519</v>
      </c>
      <c r="F741" s="1">
        <v>25.0</v>
      </c>
    </row>
    <row r="742">
      <c r="A742" s="1" t="s">
        <v>1134</v>
      </c>
      <c r="B742" s="1" t="s">
        <v>362</v>
      </c>
      <c r="C742" s="6" t="str">
        <f t="array" ref="C742">XLOOKUP(B742,'planificação'!A:A,'planificação'!B:B,"")</f>
        <v>básico</v>
      </c>
      <c r="E742" s="6">
        <v>45513.81762731481</v>
      </c>
      <c r="F742" s="1">
        <v>4.0</v>
      </c>
    </row>
    <row r="743">
      <c r="A743" s="1" t="s">
        <v>191</v>
      </c>
      <c r="B743" s="1" t="s">
        <v>170</v>
      </c>
      <c r="C743" s="6" t="str">
        <f t="array" ref="C743">XLOOKUP(B743,'planificação'!A:A,'planificação'!B:B,"")</f>
        <v>básico</v>
      </c>
      <c r="E743" s="6">
        <v>45379.80746527778</v>
      </c>
      <c r="F743" s="1">
        <v>55.0</v>
      </c>
    </row>
    <row r="744">
      <c r="A744" s="1" t="s">
        <v>632</v>
      </c>
      <c r="B744" s="1" t="s">
        <v>12</v>
      </c>
      <c r="C744" s="6" t="str">
        <f t="array" ref="C744">XLOOKUP(B744,'planificação'!A:A,'planificação'!B:B,"")</f>
        <v>básico</v>
      </c>
      <c r="E744" s="6">
        <v>45456.5769212963</v>
      </c>
      <c r="F744" s="1">
        <v>8.0</v>
      </c>
    </row>
    <row r="745">
      <c r="A745" s="1" t="s">
        <v>287</v>
      </c>
      <c r="B745" s="1" t="s">
        <v>12</v>
      </c>
      <c r="C745" s="6" t="str">
        <f t="array" ref="C745">XLOOKUP(B745,'planificação'!A:A,'planificação'!B:B,"")</f>
        <v>básico</v>
      </c>
      <c r="E745" s="6">
        <v>45394.55677083333</v>
      </c>
      <c r="F745" s="1">
        <v>32.0</v>
      </c>
    </row>
    <row r="746">
      <c r="A746" s="1" t="s">
        <v>2563</v>
      </c>
      <c r="B746" s="1" t="s">
        <v>2820</v>
      </c>
      <c r="C746" s="6" t="str">
        <f t="array" ref="C746">XLOOKUP(B746,'planificação'!A:A,'planificação'!B:B,"")</f>
        <v>básico</v>
      </c>
      <c r="E746" s="6">
        <v>45593.58592592592</v>
      </c>
      <c r="F746" s="1">
        <v>1.0</v>
      </c>
    </row>
    <row r="747">
      <c r="A747" s="1" t="s">
        <v>309</v>
      </c>
      <c r="B747" s="1" t="s">
        <v>12</v>
      </c>
      <c r="C747" s="6" t="str">
        <f t="array" ref="C747">XLOOKUP(B747,'planificação'!A:A,'planificação'!B:B,"")</f>
        <v>básico</v>
      </c>
      <c r="E747" s="6">
        <v>45394.903761574074</v>
      </c>
      <c r="F747" s="1">
        <v>31.0</v>
      </c>
    </row>
    <row r="748">
      <c r="A748" s="1" t="s">
        <v>1107</v>
      </c>
      <c r="B748" s="1" t="s">
        <v>362</v>
      </c>
      <c r="C748" s="6" t="str">
        <f t="array" ref="C748">XLOOKUP(B748,'planificação'!A:A,'planificação'!B:B,"")</f>
        <v>básico</v>
      </c>
      <c r="E748" s="6">
        <v>45511.83013888889</v>
      </c>
      <c r="F748" s="1">
        <v>52.0</v>
      </c>
    </row>
    <row r="749">
      <c r="A749" s="1" t="s">
        <v>2700</v>
      </c>
      <c r="B749" s="1" t="s">
        <v>1759</v>
      </c>
      <c r="C749" s="6" t="str">
        <f t="array" ref="C749">XLOOKUP(B749,'planificação'!A:A,'planificação'!B:B,"")</f>
        <v>básico</v>
      </c>
      <c r="E749" s="6">
        <v>45596.62887731481</v>
      </c>
      <c r="F749" s="1">
        <v>2.0</v>
      </c>
    </row>
    <row r="750">
      <c r="A750" s="1" t="s">
        <v>193</v>
      </c>
      <c r="B750" s="1" t="s">
        <v>12</v>
      </c>
      <c r="C750" s="6" t="str">
        <f t="array" ref="C750">XLOOKUP(B750,'planificação'!A:A,'planificação'!B:B,"")</f>
        <v>básico</v>
      </c>
      <c r="E750" s="6">
        <v>45383.12123842593</v>
      </c>
      <c r="F750" s="1">
        <v>11.0</v>
      </c>
    </row>
    <row r="751">
      <c r="A751" s="1" t="s">
        <v>472</v>
      </c>
      <c r="B751" s="1" t="s">
        <v>12</v>
      </c>
      <c r="C751" s="6" t="str">
        <f t="array" ref="C751">XLOOKUP(B751,'planificação'!A:A,'planificação'!B:B,"")</f>
        <v>básico</v>
      </c>
      <c r="E751" s="6">
        <v>45418.58216435185</v>
      </c>
      <c r="F751" s="1">
        <v>2.0</v>
      </c>
    </row>
    <row r="752">
      <c r="A752" s="1" t="s">
        <v>1130</v>
      </c>
      <c r="B752" s="1" t="s">
        <v>17</v>
      </c>
      <c r="C752" s="6" t="str">
        <f t="array" ref="C752">XLOOKUP(B752,'planificação'!A:A,'planificação'!B:B,"")</f>
        <v>básico</v>
      </c>
      <c r="E752" s="6">
        <v>45513.685162037036</v>
      </c>
      <c r="F752" s="1">
        <v>5.0</v>
      </c>
    </row>
    <row r="753">
      <c r="A753" s="1" t="s">
        <v>1584</v>
      </c>
      <c r="B753" s="1" t="s">
        <v>17</v>
      </c>
      <c r="C753" s="6" t="str">
        <f t="array" ref="C753">XLOOKUP(B753,'planificação'!A:A,'planificação'!B:B,"")</f>
        <v>básico</v>
      </c>
      <c r="E753" s="6">
        <v>45548.505636574075</v>
      </c>
      <c r="F753" s="1">
        <v>4.0</v>
      </c>
    </row>
    <row r="754">
      <c r="A754" s="1" t="s">
        <v>369</v>
      </c>
      <c r="B754" s="1" t="s">
        <v>12</v>
      </c>
      <c r="C754" s="6" t="str">
        <f t="array" ref="C754">XLOOKUP(B754,'planificação'!A:A,'planificação'!B:B,"")</f>
        <v>básico</v>
      </c>
      <c r="E754" s="6">
        <v>45404.59694444444</v>
      </c>
      <c r="F754" s="1">
        <v>49.0</v>
      </c>
    </row>
    <row r="755">
      <c r="A755" s="1" t="s">
        <v>867</v>
      </c>
      <c r="B755" s="1" t="s">
        <v>170</v>
      </c>
      <c r="C755" s="6" t="str">
        <f t="array" ref="C755">XLOOKUP(B755,'planificação'!A:A,'planificação'!B:B,"")</f>
        <v>básico</v>
      </c>
      <c r="E755" s="6">
        <v>45482.87489583333</v>
      </c>
      <c r="F755" s="1">
        <v>47.0</v>
      </c>
    </row>
    <row r="756">
      <c r="A756" s="1" t="s">
        <v>1287</v>
      </c>
      <c r="B756" s="1" t="s">
        <v>225</v>
      </c>
      <c r="C756" s="6" t="str">
        <f t="array" ref="C756">XLOOKUP(B756,'planificação'!A:A,'planificação'!B:B,"")</f>
        <v>básico</v>
      </c>
      <c r="E756" s="6">
        <v>45533.28768518518</v>
      </c>
      <c r="F756" s="1">
        <v>26.0</v>
      </c>
    </row>
    <row r="757">
      <c r="A757" s="1" t="s">
        <v>857</v>
      </c>
      <c r="B757" s="1" t="s">
        <v>170</v>
      </c>
      <c r="C757" s="6" t="str">
        <f t="array" ref="C757">XLOOKUP(B757,'planificação'!A:A,'planificação'!B:B,"")</f>
        <v>básico</v>
      </c>
      <c r="E757" s="6">
        <v>45481.67019675926</v>
      </c>
      <c r="F757" s="1">
        <v>96.0</v>
      </c>
    </row>
    <row r="758">
      <c r="A758" s="1" t="s">
        <v>718</v>
      </c>
      <c r="B758" s="1" t="s">
        <v>170</v>
      </c>
      <c r="C758" s="6" t="str">
        <f t="array" ref="C758">XLOOKUP(B758,'planificação'!A:A,'planificação'!B:B,"")</f>
        <v>básico</v>
      </c>
      <c r="E758" s="6">
        <v>45463.81502314815</v>
      </c>
      <c r="F758" s="1">
        <v>145.0</v>
      </c>
    </row>
    <row r="759">
      <c r="A759" s="1" t="s">
        <v>986</v>
      </c>
      <c r="B759" s="1" t="s">
        <v>17</v>
      </c>
      <c r="C759" s="6" t="str">
        <f t="array" ref="C759">XLOOKUP(B759,'planificação'!A:A,'planificação'!B:B,"")</f>
        <v>básico</v>
      </c>
      <c r="E759" s="6">
        <v>45498.62396990741</v>
      </c>
      <c r="F759" s="1">
        <v>74.0</v>
      </c>
    </row>
    <row r="760">
      <c r="A760" s="1" t="s">
        <v>753</v>
      </c>
      <c r="B760" s="1" t="s">
        <v>170</v>
      </c>
      <c r="C760" s="6" t="str">
        <f t="array" ref="C760">XLOOKUP(B760,'planificação'!A:A,'planificação'!B:B,"")</f>
        <v>básico</v>
      </c>
      <c r="E760" s="6">
        <v>45469.710069444445</v>
      </c>
      <c r="F760" s="1">
        <v>29.0</v>
      </c>
    </row>
    <row r="761">
      <c r="A761" s="1" t="s">
        <v>3000</v>
      </c>
      <c r="B761" s="1" t="s">
        <v>17</v>
      </c>
      <c r="C761" s="6" t="str">
        <f t="array" ref="C761">XLOOKUP(B761,'planificação'!A:A,'planificação'!B:B,"")</f>
        <v>básico</v>
      </c>
      <c r="E761" s="6">
        <v>44966.87550925926</v>
      </c>
      <c r="F761" s="1">
        <v>7.0</v>
      </c>
    </row>
    <row r="762">
      <c r="A762" s="1" t="s">
        <v>1253</v>
      </c>
      <c r="B762" s="1" t="s">
        <v>12</v>
      </c>
      <c r="C762" s="6" t="str">
        <f t="array" ref="C762">XLOOKUP(B762,'planificação'!A:A,'planificação'!B:B,"")</f>
        <v>básico</v>
      </c>
      <c r="E762" s="6">
        <v>45530.73746527778</v>
      </c>
      <c r="F762" s="1">
        <v>82.0</v>
      </c>
    </row>
    <row r="763">
      <c r="A763" s="1" t="s">
        <v>736</v>
      </c>
      <c r="B763" s="1" t="s">
        <v>341</v>
      </c>
      <c r="C763" s="6" t="str">
        <f t="array" ref="C763">XLOOKUP(B763,'planificação'!A:A,'planificação'!B:B,"")</f>
        <v>básico</v>
      </c>
      <c r="E763" s="6">
        <v>45467.74060185185</v>
      </c>
      <c r="F763" s="1">
        <v>28.0</v>
      </c>
    </row>
    <row r="764">
      <c r="A764" s="1" t="s">
        <v>505</v>
      </c>
      <c r="B764" s="1" t="s">
        <v>362</v>
      </c>
      <c r="C764" s="6" t="str">
        <f t="array" ref="C764">XLOOKUP(B764,'planificação'!A:A,'planificação'!B:B,"")</f>
        <v>básico</v>
      </c>
      <c r="E764" s="6">
        <v>45426.77259259259</v>
      </c>
      <c r="F764" s="1">
        <v>46.0</v>
      </c>
    </row>
    <row r="765">
      <c r="A765" s="1" t="s">
        <v>3001</v>
      </c>
      <c r="B765" s="1" t="s">
        <v>12</v>
      </c>
      <c r="C765" s="6" t="str">
        <f t="array" ref="C765">XLOOKUP(B765,'planificação'!A:A,'planificação'!B:B,"")</f>
        <v>básico</v>
      </c>
      <c r="E765" s="6">
        <v>45329.69894675926</v>
      </c>
      <c r="F765" s="1">
        <v>8.0</v>
      </c>
    </row>
    <row r="766">
      <c r="A766" s="1" t="s">
        <v>3002</v>
      </c>
      <c r="B766" s="1" t="s">
        <v>17</v>
      </c>
      <c r="C766" s="6" t="str">
        <f t="array" ref="C766">XLOOKUP(B766,'planificação'!A:A,'planificação'!B:B,"")</f>
        <v>básico</v>
      </c>
      <c r="E766" s="6">
        <v>45344.805243055554</v>
      </c>
      <c r="F766" s="1">
        <v>176.0</v>
      </c>
    </row>
    <row r="767">
      <c r="A767" s="1" t="s">
        <v>221</v>
      </c>
      <c r="B767" s="1" t="s">
        <v>170</v>
      </c>
      <c r="C767" s="6" t="str">
        <f t="array" ref="C767">XLOOKUP(B767,'planificação'!A:A,'planificação'!B:B,"")</f>
        <v>básico</v>
      </c>
      <c r="D767" s="6">
        <v>45519.615891203706</v>
      </c>
      <c r="E767" s="6">
        <v>45389.49175925926</v>
      </c>
      <c r="F767" s="1">
        <v>40.0</v>
      </c>
    </row>
    <row r="768">
      <c r="A768" s="1" t="s">
        <v>3003</v>
      </c>
      <c r="B768" s="1" t="s">
        <v>12</v>
      </c>
      <c r="C768" s="6" t="str">
        <f t="array" ref="C768">XLOOKUP(B768,'planificação'!A:A,'planificação'!B:B,"")</f>
        <v>básico</v>
      </c>
      <c r="E768" s="6">
        <v>45348.584965277776</v>
      </c>
      <c r="F768" s="1">
        <v>217.0</v>
      </c>
    </row>
    <row r="769">
      <c r="A769" s="1" t="s">
        <v>1678</v>
      </c>
      <c r="B769" s="1" t="s">
        <v>12</v>
      </c>
      <c r="C769" s="6" t="str">
        <f t="array" ref="C769">XLOOKUP(B769,'planificação'!A:A,'planificação'!B:B,"")</f>
        <v>básico</v>
      </c>
      <c r="E769" s="6">
        <v>45559.95616898148</v>
      </c>
      <c r="F769" s="1">
        <v>2.0</v>
      </c>
    </row>
    <row r="770">
      <c r="A770" s="1" t="s">
        <v>990</v>
      </c>
      <c r="B770" s="1" t="s">
        <v>12</v>
      </c>
      <c r="C770" s="6" t="str">
        <f t="array" ref="C770">XLOOKUP(B770,'planificação'!A:A,'planificação'!B:B,"")</f>
        <v>básico</v>
      </c>
      <c r="E770" s="6">
        <v>45498.78888888889</v>
      </c>
      <c r="F770" s="1">
        <v>17.0</v>
      </c>
    </row>
    <row r="771">
      <c r="A771" s="1" t="s">
        <v>1698</v>
      </c>
      <c r="B771" s="1" t="s">
        <v>517</v>
      </c>
      <c r="C771" s="6" t="str">
        <f t="array" ref="C771">XLOOKUP(B771,'planificação'!A:A,'planificação'!B:B,"")</f>
        <v>básico</v>
      </c>
      <c r="D771" s="6">
        <v>45562.710960648146</v>
      </c>
      <c r="E771" s="6">
        <v>45560.01565972222</v>
      </c>
      <c r="F771" s="1">
        <v>7.0</v>
      </c>
    </row>
    <row r="772">
      <c r="A772" s="1" t="s">
        <v>656</v>
      </c>
      <c r="B772" s="1" t="s">
        <v>362</v>
      </c>
      <c r="C772" s="6" t="str">
        <f t="array" ref="C772">XLOOKUP(B772,'planificação'!A:A,'planificação'!B:B,"")</f>
        <v>básico</v>
      </c>
      <c r="E772" s="6">
        <v>45460.59648148148</v>
      </c>
      <c r="F772" s="1">
        <v>48.0</v>
      </c>
    </row>
    <row r="773">
      <c r="A773" s="1" t="s">
        <v>561</v>
      </c>
      <c r="B773" s="1" t="s">
        <v>170</v>
      </c>
      <c r="C773" s="6" t="str">
        <f t="array" ref="C773">XLOOKUP(B773,'planificação'!A:A,'planificação'!B:B,"")</f>
        <v>básico</v>
      </c>
      <c r="E773" s="6">
        <v>45437.73850694444</v>
      </c>
      <c r="F773" s="1">
        <v>30.0</v>
      </c>
    </row>
    <row r="774">
      <c r="A774" s="1" t="s">
        <v>3004</v>
      </c>
      <c r="B774" s="1" t="s">
        <v>170</v>
      </c>
      <c r="C774" s="6" t="str">
        <f t="array" ref="C774">XLOOKUP(B774,'planificação'!A:A,'planificação'!B:B,"")</f>
        <v>básico</v>
      </c>
      <c r="E774" s="6">
        <v>45210.895</v>
      </c>
      <c r="F774" s="1">
        <v>3.0</v>
      </c>
    </row>
    <row r="775">
      <c r="A775" s="1" t="s">
        <v>1042</v>
      </c>
      <c r="B775" s="1" t="s">
        <v>362</v>
      </c>
      <c r="C775" s="6" t="str">
        <f t="array" ref="C775">XLOOKUP(B775,'planificação'!A:A,'planificação'!B:B,"")</f>
        <v>básico</v>
      </c>
      <c r="E775" s="6">
        <v>45504.786724537036</v>
      </c>
      <c r="F775" s="1">
        <v>66.0</v>
      </c>
    </row>
    <row r="776">
      <c r="A776" s="1" t="s">
        <v>1215</v>
      </c>
      <c r="B776" s="1" t="s">
        <v>170</v>
      </c>
      <c r="C776" s="6" t="str">
        <f t="array" ref="C776">XLOOKUP(B776,'planificação'!A:A,'planificação'!B:B,"")</f>
        <v>básico</v>
      </c>
      <c r="E776" s="6">
        <v>45525.76204861111</v>
      </c>
      <c r="F776" s="1">
        <v>51.0</v>
      </c>
    </row>
    <row r="777">
      <c r="A777" s="1" t="s">
        <v>751</v>
      </c>
      <c r="B777" s="1" t="s">
        <v>225</v>
      </c>
      <c r="C777" s="6" t="str">
        <f t="array" ref="C777">XLOOKUP(B777,'planificação'!A:A,'planificação'!B:B,"")</f>
        <v>básico</v>
      </c>
      <c r="E777" s="6">
        <v>45469.60994212963</v>
      </c>
      <c r="F777" s="1">
        <v>89.0</v>
      </c>
    </row>
    <row r="778">
      <c r="A778" s="1" t="s">
        <v>3005</v>
      </c>
      <c r="B778" s="1" t="s">
        <v>362</v>
      </c>
      <c r="C778" s="6" t="str">
        <f t="array" ref="C778">XLOOKUP(B778,'planificação'!A:A,'planificação'!B:B,"")</f>
        <v>básico</v>
      </c>
      <c r="E778" s="6">
        <v>45330.80685185185</v>
      </c>
      <c r="F778" s="1">
        <v>19.0</v>
      </c>
    </row>
    <row r="779">
      <c r="A779" s="1" t="s">
        <v>827</v>
      </c>
      <c r="B779" s="1" t="s">
        <v>170</v>
      </c>
      <c r="C779" s="6" t="str">
        <f t="array" ref="C779">XLOOKUP(B779,'planificação'!A:A,'planificação'!B:B,"")</f>
        <v>básico</v>
      </c>
      <c r="E779" s="6">
        <v>45476.50034722222</v>
      </c>
      <c r="F779" s="1">
        <v>64.0</v>
      </c>
    </row>
    <row r="780">
      <c r="A780" s="1" t="s">
        <v>3006</v>
      </c>
      <c r="B780" s="1" t="s">
        <v>17</v>
      </c>
      <c r="C780" s="6" t="str">
        <f t="array" ref="C780">XLOOKUP(B780,'planificação'!A:A,'planificação'!B:B,"")</f>
        <v>básico</v>
      </c>
      <c r="E780" s="6">
        <v>45197.8765162037</v>
      </c>
      <c r="F780" s="1">
        <v>68.0</v>
      </c>
    </row>
    <row r="781">
      <c r="A781" s="1" t="s">
        <v>3007</v>
      </c>
      <c r="B781" s="1" t="s">
        <v>12</v>
      </c>
      <c r="C781" s="6" t="str">
        <f t="array" ref="C781">XLOOKUP(B781,'planificação'!A:A,'planificação'!B:B,"")</f>
        <v>básico</v>
      </c>
      <c r="E781" s="6">
        <v>45327.713796296295</v>
      </c>
      <c r="F781" s="1">
        <v>51.0</v>
      </c>
    </row>
    <row r="782">
      <c r="A782" s="1" t="s">
        <v>2568</v>
      </c>
      <c r="B782" s="1" t="s">
        <v>2820</v>
      </c>
      <c r="C782" s="6" t="str">
        <f t="array" ref="C782">XLOOKUP(B782,'planificação'!A:A,'planificação'!B:B,"")</f>
        <v>básico</v>
      </c>
      <c r="E782" s="6">
        <v>45568.76678240741</v>
      </c>
      <c r="F782" s="1">
        <v>25.0</v>
      </c>
    </row>
    <row r="783">
      <c r="A783" s="1" t="s">
        <v>150</v>
      </c>
      <c r="B783" s="1" t="s">
        <v>12</v>
      </c>
      <c r="C783" s="6" t="str">
        <f t="array" ref="C783">XLOOKUP(B783,'planificação'!A:A,'planificação'!B:B,"")</f>
        <v>básico</v>
      </c>
      <c r="E783" s="6">
        <v>45374.62935185185</v>
      </c>
      <c r="F783" s="1">
        <v>3.0</v>
      </c>
    </row>
    <row r="784">
      <c r="A784" s="1" t="s">
        <v>1101</v>
      </c>
      <c r="B784" s="1" t="s">
        <v>225</v>
      </c>
      <c r="C784" s="6" t="str">
        <f t="array" ref="C784">XLOOKUP(B784,'planificação'!A:A,'planificação'!B:B,"")</f>
        <v>básico</v>
      </c>
      <c r="E784" s="6">
        <v>45511.58013888889</v>
      </c>
      <c r="F784" s="1">
        <v>144.0</v>
      </c>
    </row>
    <row r="785">
      <c r="A785" s="1" t="s">
        <v>219</v>
      </c>
      <c r="B785" s="1" t="s">
        <v>170</v>
      </c>
      <c r="C785" s="6" t="str">
        <f t="array" ref="C785">XLOOKUP(B785,'planificação'!A:A,'planificação'!B:B,"")</f>
        <v>básico</v>
      </c>
      <c r="E785" s="6">
        <v>45388.79800925926</v>
      </c>
      <c r="F785" s="1">
        <v>37.0</v>
      </c>
    </row>
    <row r="786">
      <c r="A786" s="1" t="s">
        <v>607</v>
      </c>
      <c r="B786" s="1" t="s">
        <v>170</v>
      </c>
      <c r="C786" s="6" t="str">
        <f t="array" ref="C786">XLOOKUP(B786,'planificação'!A:A,'planificação'!B:B,"")</f>
        <v>básico</v>
      </c>
      <c r="E786" s="6">
        <v>45450.7921412037</v>
      </c>
      <c r="F786" s="1">
        <v>21.0</v>
      </c>
    </row>
    <row r="787">
      <c r="A787" s="1" t="s">
        <v>1199</v>
      </c>
      <c r="B787" s="1" t="s">
        <v>170</v>
      </c>
      <c r="C787" s="6" t="str">
        <f t="array" ref="C787">XLOOKUP(B787,'planificação'!A:A,'planificação'!B:B,"")</f>
        <v>básico</v>
      </c>
      <c r="E787" s="6">
        <v>45524.7544212963</v>
      </c>
      <c r="F787" s="1">
        <v>74.0</v>
      </c>
    </row>
    <row r="788">
      <c r="A788" s="1" t="s">
        <v>1618</v>
      </c>
      <c r="B788" s="1" t="s">
        <v>170</v>
      </c>
      <c r="C788" s="6" t="str">
        <f t="array" ref="C788">XLOOKUP(B788,'planificação'!A:A,'planificação'!B:B,"")</f>
        <v>básico</v>
      </c>
      <c r="E788" s="6">
        <v>45552.812743055554</v>
      </c>
      <c r="F788" s="1">
        <v>28.0</v>
      </c>
    </row>
    <row r="789">
      <c r="A789" s="1" t="s">
        <v>883</v>
      </c>
      <c r="B789" s="1" t="s">
        <v>12</v>
      </c>
      <c r="C789" s="6" t="str">
        <f t="array" ref="C789">XLOOKUP(B789,'planificação'!A:A,'planificação'!B:B,"")</f>
        <v>básico</v>
      </c>
      <c r="D789" s="6">
        <v>45582.5775462963</v>
      </c>
      <c r="E789" s="6">
        <v>45484.577511574076</v>
      </c>
      <c r="F789" s="1">
        <v>13.0</v>
      </c>
    </row>
    <row r="790">
      <c r="A790" s="1" t="s">
        <v>859</v>
      </c>
      <c r="B790" s="1" t="s">
        <v>170</v>
      </c>
      <c r="C790" s="6" t="str">
        <f t="array" ref="C790">XLOOKUP(B790,'planificação'!A:A,'planificação'!B:B,"")</f>
        <v>básico</v>
      </c>
      <c r="E790" s="6">
        <v>45481.745729166665</v>
      </c>
      <c r="F790" s="1">
        <v>72.0</v>
      </c>
    </row>
    <row r="791">
      <c r="A791" s="1" t="s">
        <v>1126</v>
      </c>
      <c r="B791" s="1" t="s">
        <v>205</v>
      </c>
      <c r="C791" s="6" t="str">
        <f t="array" ref="C791">XLOOKUP(B791,'planificação'!A:A,'planificação'!B:B,"")</f>
        <v>básico</v>
      </c>
      <c r="E791" s="6">
        <v>45513.5847337963</v>
      </c>
      <c r="F791" s="1">
        <v>48.0</v>
      </c>
    </row>
    <row r="792">
      <c r="A792" s="1" t="s">
        <v>839</v>
      </c>
      <c r="B792" s="1" t="s">
        <v>12</v>
      </c>
      <c r="C792" s="6" t="str">
        <f t="array" ref="C792">XLOOKUP(B792,'planificação'!A:A,'planificação'!B:B,"")</f>
        <v>básico</v>
      </c>
      <c r="E792" s="6">
        <v>45477.586064814815</v>
      </c>
      <c r="F792" s="1">
        <v>62.0</v>
      </c>
    </row>
    <row r="793">
      <c r="A793" s="1" t="s">
        <v>3008</v>
      </c>
      <c r="B793" s="1" t="s">
        <v>17</v>
      </c>
      <c r="C793" s="6" t="str">
        <f t="array" ref="C793">XLOOKUP(B793,'planificação'!A:A,'planificação'!B:B,"")</f>
        <v>básico</v>
      </c>
      <c r="D793" s="6">
        <v>45509.897048611114</v>
      </c>
      <c r="E793" s="6">
        <v>45260.74002314815</v>
      </c>
      <c r="F793" s="1">
        <v>3.0</v>
      </c>
    </row>
    <row r="794">
      <c r="A794" s="1" t="s">
        <v>821</v>
      </c>
      <c r="B794" s="1" t="s">
        <v>12</v>
      </c>
      <c r="C794" s="6" t="str">
        <f t="array" ref="C794">XLOOKUP(B794,'planificação'!A:A,'planificação'!B:B,"")</f>
        <v>básico</v>
      </c>
      <c r="E794" s="6">
        <v>45475.63657407407</v>
      </c>
      <c r="F794" s="1">
        <v>65.0</v>
      </c>
    </row>
    <row r="795">
      <c r="A795" s="1" t="s">
        <v>1372</v>
      </c>
      <c r="B795" s="1" t="s">
        <v>362</v>
      </c>
      <c r="C795" s="6" t="str">
        <f t="array" ref="C795">XLOOKUP(B795,'planificação'!A:A,'planificação'!B:B,"")</f>
        <v>básico</v>
      </c>
      <c r="E795" s="6">
        <v>45539.875625</v>
      </c>
      <c r="F795" s="1">
        <v>12.0</v>
      </c>
    </row>
    <row r="796">
      <c r="A796" s="1" t="s">
        <v>232</v>
      </c>
      <c r="B796" s="1" t="s">
        <v>22</v>
      </c>
      <c r="C796" s="6" t="str">
        <f t="array" ref="C796">XLOOKUP(B796,'planificação'!A:A,'planificação'!B:B,"")</f>
        <v>intermediário</v>
      </c>
      <c r="D796" s="6">
        <v>45518.68090277778</v>
      </c>
      <c r="E796" s="6">
        <v>45389.77243055555</v>
      </c>
      <c r="F796" s="1">
        <v>24.0</v>
      </c>
    </row>
    <row r="797">
      <c r="A797" s="1" t="s">
        <v>770</v>
      </c>
      <c r="B797" s="1" t="s">
        <v>22</v>
      </c>
      <c r="C797" s="6" t="str">
        <f t="array" ref="C797">XLOOKUP(B797,'planificação'!A:A,'planificação'!B:B,"")</f>
        <v>intermediário</v>
      </c>
      <c r="E797" s="6">
        <v>45473.62222222222</v>
      </c>
      <c r="F797" s="1">
        <v>10.0</v>
      </c>
    </row>
    <row r="798">
      <c r="A798" s="1" t="s">
        <v>3009</v>
      </c>
      <c r="B798" s="1" t="s">
        <v>750</v>
      </c>
      <c r="C798" s="6" t="str">
        <f t="array" ref="C798">XLOOKUP(B798,'planificação'!A:A,'planificação'!B:B,"")</f>
        <v>intermediário</v>
      </c>
      <c r="E798" s="6">
        <v>45124.87741898148</v>
      </c>
      <c r="F798" s="1">
        <v>208.0</v>
      </c>
    </row>
    <row r="799">
      <c r="A799" s="1" t="s">
        <v>3010</v>
      </c>
      <c r="B799" s="1" t="s">
        <v>22</v>
      </c>
      <c r="C799" s="6" t="str">
        <f t="array" ref="C799">XLOOKUP(B799,'planificação'!A:A,'planificação'!B:B,"")</f>
        <v>intermediário</v>
      </c>
      <c r="D799" s="6">
        <v>45469.59203703704</v>
      </c>
      <c r="E799" s="6">
        <v>45344.56768518518</v>
      </c>
      <c r="F799" s="1">
        <v>3.0</v>
      </c>
    </row>
    <row r="800">
      <c r="A800" s="1" t="s">
        <v>1186</v>
      </c>
      <c r="B800" s="1" t="s">
        <v>22</v>
      </c>
      <c r="C800" s="6" t="str">
        <f t="array" ref="C800">XLOOKUP(B800,'planificação'!A:A,'planificação'!B:B,"")</f>
        <v>intermediário</v>
      </c>
      <c r="E800" s="6">
        <v>45523.72723379629</v>
      </c>
      <c r="F800" s="1">
        <v>53.0</v>
      </c>
    </row>
    <row r="801">
      <c r="A801" s="1" t="s">
        <v>710</v>
      </c>
      <c r="B801" s="1" t="s">
        <v>104</v>
      </c>
      <c r="C801" s="6" t="str">
        <f t="array" ref="C801">XLOOKUP(B801,'planificação'!A:A,'planificação'!B:B,"")</f>
        <v>intermediário</v>
      </c>
      <c r="E801" s="6">
        <v>45463.696493055555</v>
      </c>
      <c r="F801" s="1">
        <v>9.0</v>
      </c>
    </row>
    <row r="802">
      <c r="A802" s="1" t="s">
        <v>1444</v>
      </c>
      <c r="B802" s="1" t="s">
        <v>262</v>
      </c>
      <c r="C802" s="6" t="str">
        <f t="array" ref="C802">XLOOKUP(B802,'planificação'!A:A,'planificação'!B:B,"")</f>
        <v>intermediário</v>
      </c>
      <c r="D802" s="6">
        <v>45553.51969907407</v>
      </c>
      <c r="E802" s="6">
        <v>45540.53221064815</v>
      </c>
      <c r="F802" s="1">
        <v>4.0</v>
      </c>
    </row>
    <row r="803">
      <c r="A803" s="1" t="s">
        <v>585</v>
      </c>
      <c r="B803" s="1" t="s">
        <v>31</v>
      </c>
      <c r="C803" s="6" t="str">
        <f t="array" ref="C803">XLOOKUP(B803,'planificação'!A:A,'planificação'!B:B,"")</f>
        <v>intermediário</v>
      </c>
      <c r="E803" s="6">
        <v>45446.70664351852</v>
      </c>
      <c r="F803" s="1">
        <v>116.0</v>
      </c>
    </row>
    <row r="804">
      <c r="A804" s="1" t="s">
        <v>704</v>
      </c>
      <c r="B804" s="1" t="s">
        <v>104</v>
      </c>
      <c r="C804" s="6" t="str">
        <f t="array" ref="C804">XLOOKUP(B804,'planificação'!A:A,'planificação'!B:B,"")</f>
        <v>intermediário</v>
      </c>
      <c r="E804" s="6">
        <v>45462.829513888886</v>
      </c>
      <c r="F804" s="1">
        <v>97.0</v>
      </c>
    </row>
    <row r="805">
      <c r="A805" s="1" t="s">
        <v>1476</v>
      </c>
      <c r="B805" s="1" t="s">
        <v>262</v>
      </c>
      <c r="C805" s="6" t="str">
        <f t="array" ref="C805">XLOOKUP(B805,'planificação'!A:A,'planificação'!B:B,"")</f>
        <v>intermediário</v>
      </c>
      <c r="E805" s="6">
        <v>45540.78402777778</v>
      </c>
      <c r="F805" s="1">
        <v>62.0</v>
      </c>
    </row>
    <row r="806">
      <c r="A806" s="1" t="s">
        <v>901</v>
      </c>
      <c r="B806" s="1" t="s">
        <v>262</v>
      </c>
      <c r="C806" s="6" t="str">
        <f t="array" ref="C806">XLOOKUP(B806,'planificação'!A:A,'planificação'!B:B,"")</f>
        <v>intermediário</v>
      </c>
      <c r="E806" s="6">
        <v>45485.768229166664</v>
      </c>
      <c r="F806" s="1">
        <v>41.0</v>
      </c>
    </row>
    <row r="807">
      <c r="A807" s="1" t="s">
        <v>551</v>
      </c>
      <c r="B807" s="1" t="s">
        <v>492</v>
      </c>
      <c r="C807" s="6" t="str">
        <f t="array" ref="C807">XLOOKUP(B807,'planificação'!A:A,'planificação'!B:B,"")</f>
        <v>intermediário</v>
      </c>
      <c r="E807" s="6">
        <v>45434.940833333334</v>
      </c>
      <c r="F807" s="1">
        <v>15.0</v>
      </c>
    </row>
    <row r="808">
      <c r="A808" s="1" t="s">
        <v>2445</v>
      </c>
      <c r="B808" s="1" t="s">
        <v>75</v>
      </c>
      <c r="C808" s="6" t="str">
        <f t="array" ref="C808">XLOOKUP(B808,'planificação'!A:A,'planificação'!B:B,"")</f>
        <v>intermediário</v>
      </c>
      <c r="E808" s="6">
        <v>45589.882314814815</v>
      </c>
      <c r="F808" s="1">
        <v>4.0</v>
      </c>
    </row>
    <row r="809">
      <c r="A809" s="1" t="s">
        <v>549</v>
      </c>
      <c r="B809" s="1" t="s">
        <v>262</v>
      </c>
      <c r="C809" s="6" t="str">
        <f t="array" ref="C809">XLOOKUP(B809,'planificação'!A:A,'planificação'!B:B,"")</f>
        <v>intermediário</v>
      </c>
      <c r="D809" s="6">
        <v>45596.76627314815</v>
      </c>
      <c r="E809" s="6">
        <v>45434.931238425925</v>
      </c>
      <c r="F809" s="1">
        <v>12.0</v>
      </c>
    </row>
    <row r="810">
      <c r="A810" s="1" t="s">
        <v>2446</v>
      </c>
      <c r="B810" s="1" t="s">
        <v>1630</v>
      </c>
      <c r="C810" s="6" t="str">
        <f t="array" ref="C810">XLOOKUP(B810,'planificação'!A:A,'planificação'!B:B,"")</f>
        <v>intermediário</v>
      </c>
      <c r="E810" s="6">
        <v>45588.68554398148</v>
      </c>
      <c r="F810" s="1">
        <v>3.0</v>
      </c>
    </row>
    <row r="811">
      <c r="A811" s="1" t="s">
        <v>3011</v>
      </c>
      <c r="B811" s="1" t="s">
        <v>51</v>
      </c>
      <c r="C811" s="6" t="str">
        <f t="array" ref="C811">XLOOKUP(B811,'planificação'!A:A,'planificação'!B:B,"")</f>
        <v>intermediário</v>
      </c>
      <c r="E811" s="6">
        <v>45139.494479166664</v>
      </c>
      <c r="F811" s="1">
        <v>29.0</v>
      </c>
    </row>
    <row r="812">
      <c r="A812" s="1" t="s">
        <v>2447</v>
      </c>
      <c r="B812" s="1" t="s">
        <v>1630</v>
      </c>
      <c r="C812" s="6" t="str">
        <f t="array" ref="C812">XLOOKUP(B812,'planificação'!A:A,'planificação'!B:B,"")</f>
        <v>intermediário</v>
      </c>
      <c r="E812" s="6">
        <v>45581.83972222222</v>
      </c>
      <c r="F812" s="1">
        <v>2.0</v>
      </c>
    </row>
    <row r="813">
      <c r="A813" s="1" t="s">
        <v>468</v>
      </c>
      <c r="B813" s="1" t="s">
        <v>139</v>
      </c>
      <c r="C813" s="6" t="str">
        <f t="array" ref="C813">XLOOKUP(B813,'planificação'!A:A,'planificação'!B:B,"")</f>
        <v>intermediário</v>
      </c>
      <c r="E813" s="6">
        <v>45415.86347222222</v>
      </c>
      <c r="F813" s="1">
        <v>32.0</v>
      </c>
    </row>
    <row r="814">
      <c r="A814" s="1" t="s">
        <v>137</v>
      </c>
      <c r="B814" s="1" t="s">
        <v>139</v>
      </c>
      <c r="C814" s="6" t="str">
        <f t="array" ref="C814">XLOOKUP(B814,'planificação'!A:A,'planificação'!B:B,"")</f>
        <v>intermediário</v>
      </c>
      <c r="E814" s="6">
        <v>45373.687256944446</v>
      </c>
      <c r="F814" s="1">
        <v>236.0</v>
      </c>
    </row>
    <row r="815">
      <c r="A815" s="1" t="s">
        <v>2448</v>
      </c>
      <c r="B815" s="1" t="s">
        <v>139</v>
      </c>
      <c r="C815" s="6" t="str">
        <f t="array" ref="C815">XLOOKUP(B815,'planificação'!A:A,'planificação'!B:B,"")</f>
        <v>intermediário</v>
      </c>
      <c r="E815" s="6">
        <v>45582.80706018519</v>
      </c>
      <c r="F815" s="1">
        <v>4.0</v>
      </c>
    </row>
    <row r="816">
      <c r="A816" s="1" t="s">
        <v>133</v>
      </c>
      <c r="B816" s="1" t="s">
        <v>31</v>
      </c>
      <c r="C816" s="6" t="str">
        <f t="array" ref="C816">XLOOKUP(B816,'planificação'!A:A,'planificação'!B:B,"")</f>
        <v>intermediário</v>
      </c>
      <c r="E816" s="6">
        <v>45373.58256944444</v>
      </c>
      <c r="F816" s="1">
        <v>22.0</v>
      </c>
    </row>
    <row r="817">
      <c r="A817" s="1" t="s">
        <v>1014</v>
      </c>
      <c r="B817" s="1" t="s">
        <v>750</v>
      </c>
      <c r="C817" s="6" t="str">
        <f t="array" ref="C817">XLOOKUP(B817,'planificação'!A:A,'planificação'!B:B,"")</f>
        <v>intermediário</v>
      </c>
      <c r="E817" s="6">
        <v>45502.6415162037</v>
      </c>
      <c r="F817" s="1">
        <v>14.0</v>
      </c>
    </row>
    <row r="818">
      <c r="A818" s="1" t="s">
        <v>1396</v>
      </c>
      <c r="B818" s="1" t="s">
        <v>262</v>
      </c>
      <c r="C818" s="6" t="str">
        <f t="array" ref="C818">XLOOKUP(B818,'planificação'!A:A,'planificação'!B:B,"")</f>
        <v>intermediário</v>
      </c>
      <c r="D818" s="6">
        <v>45558.62613425926</v>
      </c>
      <c r="E818" s="6">
        <v>45540.00246527778</v>
      </c>
      <c r="F818" s="1">
        <v>1.0</v>
      </c>
    </row>
    <row r="819">
      <c r="A819" s="1" t="s">
        <v>2450</v>
      </c>
      <c r="B819" s="1" t="s">
        <v>75</v>
      </c>
      <c r="C819" s="6" t="str">
        <f t="array" ref="C819">XLOOKUP(B819,'planificação'!A:A,'planificação'!B:B,"")</f>
        <v>intermediário</v>
      </c>
      <c r="E819" s="6">
        <v>45574.56228009259</v>
      </c>
      <c r="F819" s="1">
        <v>10.0</v>
      </c>
    </row>
    <row r="820">
      <c r="A820" s="1" t="s">
        <v>3012</v>
      </c>
      <c r="B820" s="1" t="s">
        <v>51</v>
      </c>
      <c r="C820" s="6" t="str">
        <f t="array" ref="C820">XLOOKUP(B820,'planificação'!A:A,'planificação'!B:B,"")</f>
        <v>intermediário</v>
      </c>
      <c r="D820" s="6">
        <v>45488.76604166667</v>
      </c>
      <c r="E820" s="6">
        <v>45272.47408564815</v>
      </c>
      <c r="F820" s="1">
        <v>1.0</v>
      </c>
    </row>
    <row r="821">
      <c r="A821" s="1" t="s">
        <v>1458</v>
      </c>
      <c r="B821" s="1" t="s">
        <v>262</v>
      </c>
      <c r="C821" s="6" t="str">
        <f t="array" ref="C821">XLOOKUP(B821,'planificação'!A:A,'planificação'!B:B,"")</f>
        <v>intermediário</v>
      </c>
      <c r="E821" s="6">
        <v>45540.59775462963</v>
      </c>
      <c r="F821" s="1">
        <v>44.0</v>
      </c>
    </row>
    <row r="822">
      <c r="A822" s="1" t="s">
        <v>897</v>
      </c>
      <c r="B822" s="1" t="s">
        <v>51</v>
      </c>
      <c r="C822" s="6" t="str">
        <f t="array" ref="C822">XLOOKUP(B822,'planificação'!A:A,'planificação'!B:B,"")</f>
        <v>intermediário</v>
      </c>
      <c r="D822" s="6">
        <v>45551.969618055555</v>
      </c>
      <c r="E822" s="6">
        <v>45485.646527777775</v>
      </c>
      <c r="F822" s="1">
        <v>10.0</v>
      </c>
    </row>
    <row r="823">
      <c r="A823" s="1" t="s">
        <v>3013</v>
      </c>
      <c r="B823" s="1" t="s">
        <v>51</v>
      </c>
      <c r="C823" s="6" t="str">
        <f t="array" ref="C823">XLOOKUP(B823,'planificação'!A:A,'planificação'!B:B,"")</f>
        <v>intermediário</v>
      </c>
      <c r="E823" s="6">
        <v>45229.59993055555</v>
      </c>
      <c r="F823" s="1">
        <v>168.0</v>
      </c>
    </row>
    <row r="824">
      <c r="A824" s="1" t="s">
        <v>1641</v>
      </c>
      <c r="B824" s="1" t="s">
        <v>51</v>
      </c>
      <c r="C824" s="6" t="str">
        <f t="array" ref="C824">XLOOKUP(B824,'planificação'!A:A,'planificação'!B:B,"")</f>
        <v>intermediário</v>
      </c>
      <c r="E824" s="6">
        <v>45554.6337037037</v>
      </c>
      <c r="F824" s="1">
        <v>48.0</v>
      </c>
    </row>
    <row r="825">
      <c r="A825" s="1" t="s">
        <v>658</v>
      </c>
      <c r="B825" s="1" t="s">
        <v>104</v>
      </c>
      <c r="C825" s="6" t="str">
        <f t="array" ref="C825">XLOOKUP(B825,'planificação'!A:A,'planificação'!B:B,"")</f>
        <v>intermediário</v>
      </c>
      <c r="E825" s="6">
        <v>45460.645219907405</v>
      </c>
      <c r="F825" s="1">
        <v>53.0</v>
      </c>
    </row>
    <row r="826">
      <c r="A826" s="1" t="s">
        <v>1193</v>
      </c>
      <c r="B826" s="1" t="s">
        <v>651</v>
      </c>
      <c r="C826" s="6" t="str">
        <f t="array" ref="C826">XLOOKUP(B826,'planificação'!A:A,'planificação'!B:B,"")</f>
        <v>intermediário</v>
      </c>
      <c r="E826" s="6">
        <v>45524.69527777778</v>
      </c>
      <c r="F826" s="1">
        <v>45.0</v>
      </c>
    </row>
    <row r="827">
      <c r="A827" s="1" t="s">
        <v>553</v>
      </c>
      <c r="B827" s="1" t="s">
        <v>51</v>
      </c>
      <c r="C827" s="6" t="str">
        <f t="array" ref="C827">XLOOKUP(B827,'planificação'!A:A,'planificação'!B:B,"")</f>
        <v>intermediário</v>
      </c>
      <c r="E827" s="6">
        <v>45435.59641203703</v>
      </c>
      <c r="F827" s="1">
        <v>64.0</v>
      </c>
    </row>
    <row r="828">
      <c r="A828" s="1" t="s">
        <v>1374</v>
      </c>
      <c r="B828" s="1" t="s">
        <v>262</v>
      </c>
      <c r="C828" s="6" t="str">
        <f t="array" ref="C828">XLOOKUP(B828,'planificação'!A:A,'planificação'!B:B,"")</f>
        <v>intermediário</v>
      </c>
      <c r="E828" s="6">
        <v>45539.99622685185</v>
      </c>
      <c r="F828" s="1">
        <v>4.0</v>
      </c>
    </row>
    <row r="829">
      <c r="A829" s="1" t="s">
        <v>1002</v>
      </c>
      <c r="B829" s="1" t="s">
        <v>750</v>
      </c>
      <c r="C829" s="6" t="str">
        <f t="array" ref="C829">XLOOKUP(B829,'planificação'!A:A,'planificação'!B:B,"")</f>
        <v>intermediário</v>
      </c>
      <c r="E829" s="6">
        <v>45499.67940972222</v>
      </c>
      <c r="F829" s="1">
        <v>20.0</v>
      </c>
    </row>
    <row r="830">
      <c r="A830" s="1" t="s">
        <v>603</v>
      </c>
      <c r="B830" s="1" t="s">
        <v>104</v>
      </c>
      <c r="C830" s="6" t="str">
        <f t="array" ref="C830">XLOOKUP(B830,'planificação'!A:A,'planificação'!B:B,"")</f>
        <v>intermediário</v>
      </c>
      <c r="E830" s="6">
        <v>45450.52019675926</v>
      </c>
      <c r="F830" s="1">
        <v>171.0</v>
      </c>
    </row>
    <row r="831">
      <c r="A831" s="1" t="s">
        <v>127</v>
      </c>
      <c r="B831" s="1" t="s">
        <v>51</v>
      </c>
      <c r="C831" s="6" t="str">
        <f t="array" ref="C831">XLOOKUP(B831,'planificação'!A:A,'planificação'!B:B,"")</f>
        <v>intermediário</v>
      </c>
      <c r="E831" s="6">
        <v>45371.96533564815</v>
      </c>
      <c r="F831" s="1">
        <v>100.0</v>
      </c>
    </row>
    <row r="832">
      <c r="A832" s="1" t="s">
        <v>1745</v>
      </c>
      <c r="B832" s="1" t="s">
        <v>31</v>
      </c>
      <c r="C832" s="6" t="str">
        <f t="array" ref="C832">XLOOKUP(B832,'planificação'!A:A,'planificação'!B:B,"")</f>
        <v>intermediário</v>
      </c>
      <c r="E832" s="6">
        <v>45561.750972222224</v>
      </c>
      <c r="F832" s="1">
        <v>9.0</v>
      </c>
    </row>
    <row r="833">
      <c r="A833" s="1" t="s">
        <v>73</v>
      </c>
      <c r="B833" s="1" t="s">
        <v>75</v>
      </c>
      <c r="C833" s="6" t="str">
        <f t="array" ref="C833">XLOOKUP(B833,'planificação'!A:A,'planificação'!B:B,"")</f>
        <v>intermediário</v>
      </c>
      <c r="E833" s="6">
        <v>45362.85686342593</v>
      </c>
      <c r="F833" s="1">
        <v>94.0</v>
      </c>
    </row>
    <row r="834">
      <c r="A834" s="1" t="s">
        <v>682</v>
      </c>
      <c r="B834" s="1" t="s">
        <v>104</v>
      </c>
      <c r="C834" s="6" t="str">
        <f t="array" ref="C834">XLOOKUP(B834,'planificação'!A:A,'planificação'!B:B,"")</f>
        <v>intermediário</v>
      </c>
      <c r="E834" s="6">
        <v>45461.99314814815</v>
      </c>
      <c r="F834" s="1">
        <v>55.0</v>
      </c>
    </row>
    <row r="835">
      <c r="A835" s="1" t="s">
        <v>1188</v>
      </c>
      <c r="B835" s="1" t="s">
        <v>31</v>
      </c>
      <c r="C835" s="6" t="str">
        <f t="array" ref="C835">XLOOKUP(B835,'planificação'!A:A,'planificação'!B:B,"")</f>
        <v>intermediário</v>
      </c>
      <c r="E835" s="6">
        <v>45524.577881944446</v>
      </c>
      <c r="F835" s="1">
        <v>29.0</v>
      </c>
    </row>
    <row r="836">
      <c r="A836" s="1" t="s">
        <v>3014</v>
      </c>
      <c r="B836" s="1" t="s">
        <v>22</v>
      </c>
      <c r="C836" s="6" t="str">
        <f t="array" ref="C836">XLOOKUP(B836,'planificação'!A:A,'planificação'!B:B,"")</f>
        <v>intermediário</v>
      </c>
      <c r="E836" s="6">
        <v>45251.756631944445</v>
      </c>
      <c r="F836" s="1">
        <v>22.0</v>
      </c>
    </row>
    <row r="837">
      <c r="A837" s="1" t="s">
        <v>1144</v>
      </c>
      <c r="B837" s="1" t="s">
        <v>22</v>
      </c>
      <c r="C837" s="6" t="str">
        <f t="array" ref="C837">XLOOKUP(B837,'planificação'!A:A,'planificação'!B:B,"")</f>
        <v>intermediário</v>
      </c>
      <c r="E837" s="6">
        <v>45516.635567129626</v>
      </c>
      <c r="F837" s="1">
        <v>25.0</v>
      </c>
    </row>
    <row r="838">
      <c r="A838" s="1" t="s">
        <v>1432</v>
      </c>
      <c r="B838" s="1" t="s">
        <v>262</v>
      </c>
      <c r="C838" s="6" t="str">
        <f t="array" ref="C838">XLOOKUP(B838,'planificação'!A:A,'planificação'!B:B,"")</f>
        <v>intermediário</v>
      </c>
      <c r="E838" s="6">
        <v>45540.0150462963</v>
      </c>
      <c r="F838" s="1">
        <v>18.0</v>
      </c>
    </row>
    <row r="839">
      <c r="A839" s="1" t="s">
        <v>2452</v>
      </c>
      <c r="B839" s="1" t="s">
        <v>75</v>
      </c>
      <c r="C839" s="6" t="str">
        <f t="array" ref="C839">XLOOKUP(B839,'planificação'!A:A,'planificação'!B:B,"")</f>
        <v>intermediário</v>
      </c>
      <c r="E839" s="6">
        <v>45583.69121527778</v>
      </c>
      <c r="F839" s="1">
        <v>9.0</v>
      </c>
    </row>
    <row r="840">
      <c r="A840" s="1" t="s">
        <v>1484</v>
      </c>
      <c r="B840" s="1" t="s">
        <v>262</v>
      </c>
      <c r="C840" s="6" t="str">
        <f t="array" ref="C840">XLOOKUP(B840,'planificação'!A:A,'planificação'!B:B,"")</f>
        <v>intermediário</v>
      </c>
      <c r="E840" s="6">
        <v>45540.855208333334</v>
      </c>
      <c r="F840" s="1">
        <v>9.0</v>
      </c>
    </row>
    <row r="841">
      <c r="A841" s="1" t="s">
        <v>3015</v>
      </c>
      <c r="B841" s="1" t="s">
        <v>22</v>
      </c>
      <c r="C841" s="6" t="str">
        <f t="array" ref="C841">XLOOKUP(B841,'planificação'!A:A,'planificação'!B:B,"")</f>
        <v>intermediário</v>
      </c>
      <c r="D841" s="6">
        <v>45463.57702546296</v>
      </c>
      <c r="E841" s="6">
        <v>45351.589050925926</v>
      </c>
      <c r="F841" s="1">
        <v>1.0</v>
      </c>
    </row>
    <row r="842">
      <c r="A842" s="1" t="s">
        <v>1434</v>
      </c>
      <c r="B842" s="1" t="s">
        <v>262</v>
      </c>
      <c r="C842" s="6" t="str">
        <f t="array" ref="C842">XLOOKUP(B842,'planificação'!A:A,'planificação'!B:B,"")</f>
        <v>intermediário</v>
      </c>
      <c r="D842" s="6">
        <v>45554.95591435185</v>
      </c>
      <c r="E842" s="6">
        <v>45540.02190972222</v>
      </c>
      <c r="F842" s="1">
        <v>4.0</v>
      </c>
    </row>
    <row r="843">
      <c r="A843" s="1" t="s">
        <v>3016</v>
      </c>
      <c r="B843" s="1" t="s">
        <v>750</v>
      </c>
      <c r="C843" s="6" t="str">
        <f t="array" ref="C843">XLOOKUP(B843,'planificação'!A:A,'planificação'!B:B,"")</f>
        <v>intermediário</v>
      </c>
      <c r="E843" s="6">
        <v>45253.744409722225</v>
      </c>
      <c r="F843" s="1">
        <v>25.0</v>
      </c>
    </row>
    <row r="844">
      <c r="A844" s="1" t="s">
        <v>2455</v>
      </c>
      <c r="B844" s="1" t="s">
        <v>75</v>
      </c>
      <c r="C844" s="6" t="str">
        <f t="array" ref="C844">XLOOKUP(B844,'planificação'!A:A,'planificação'!B:B,"")</f>
        <v>intermediário</v>
      </c>
      <c r="E844" s="6">
        <v>45567.80190972222</v>
      </c>
      <c r="F844" s="1">
        <v>69.0</v>
      </c>
    </row>
    <row r="845">
      <c r="A845" s="1" t="s">
        <v>1550</v>
      </c>
      <c r="B845" s="1" t="s">
        <v>262</v>
      </c>
      <c r="C845" s="6" t="str">
        <f t="array" ref="C845">XLOOKUP(B845,'planificação'!A:A,'planificação'!B:B,"")</f>
        <v>intermediário</v>
      </c>
      <c r="E845" s="6">
        <v>45546.492997685185</v>
      </c>
      <c r="F845" s="1">
        <v>2.0</v>
      </c>
    </row>
    <row r="846">
      <c r="A846" s="1" t="s">
        <v>2456</v>
      </c>
      <c r="B846" s="1" t="s">
        <v>1630</v>
      </c>
      <c r="C846" s="6" t="str">
        <f t="array" ref="C846">XLOOKUP(B846,'planificação'!A:A,'planificação'!B:B,"")</f>
        <v>intermediário</v>
      </c>
      <c r="E846" s="6">
        <v>45582.706921296296</v>
      </c>
      <c r="F846" s="1">
        <v>8.0</v>
      </c>
    </row>
    <row r="847">
      <c r="A847" s="1" t="s">
        <v>1610</v>
      </c>
      <c r="B847" s="1" t="s">
        <v>262</v>
      </c>
      <c r="C847" s="6" t="str">
        <f t="array" ref="C847">XLOOKUP(B847,'planificação'!A:A,'planificação'!B:B,"")</f>
        <v>intermediário</v>
      </c>
      <c r="E847" s="6">
        <v>45551.59695601852</v>
      </c>
      <c r="F847" s="1">
        <v>2.0</v>
      </c>
    </row>
    <row r="848">
      <c r="A848" s="1" t="s">
        <v>2457</v>
      </c>
      <c r="B848" s="1" t="s">
        <v>139</v>
      </c>
      <c r="C848" s="6" t="str">
        <f t="array" ref="C848">XLOOKUP(B848,'planificação'!A:A,'planificação'!B:B,"")</f>
        <v>intermediário</v>
      </c>
      <c r="E848" s="6">
        <v>45576.80150462963</v>
      </c>
      <c r="F848" s="1">
        <v>4.0</v>
      </c>
    </row>
    <row r="849">
      <c r="A849" s="1" t="s">
        <v>626</v>
      </c>
      <c r="B849" s="1" t="s">
        <v>262</v>
      </c>
      <c r="C849" s="6" t="str">
        <f t="array" ref="C849">XLOOKUP(B849,'planificação'!A:A,'planificação'!B:B,"")</f>
        <v>intermediário</v>
      </c>
      <c r="D849" s="6">
        <v>45491.700891203705</v>
      </c>
      <c r="E849" s="6">
        <v>45454.91045138889</v>
      </c>
      <c r="F849" s="1">
        <v>3.0</v>
      </c>
    </row>
    <row r="850">
      <c r="A850" s="1" t="s">
        <v>1085</v>
      </c>
      <c r="B850" s="1" t="s">
        <v>51</v>
      </c>
      <c r="C850" s="6" t="str">
        <f t="array" ref="C850">XLOOKUP(B850,'planificação'!A:A,'planificação'!B:B,"")</f>
        <v>intermediário</v>
      </c>
      <c r="D850" s="6">
        <v>45567.70042824074</v>
      </c>
      <c r="E850" s="6">
        <v>45509.88648148148</v>
      </c>
      <c r="F850" s="1">
        <v>31.0</v>
      </c>
    </row>
    <row r="851">
      <c r="A851" s="1" t="s">
        <v>2458</v>
      </c>
      <c r="B851" s="1" t="s">
        <v>75</v>
      </c>
      <c r="C851" s="6" t="str">
        <f t="array" ref="C851">XLOOKUP(B851,'planificação'!A:A,'planificação'!B:B,"")</f>
        <v>intermediário</v>
      </c>
      <c r="E851" s="6">
        <v>45587.83582175926</v>
      </c>
      <c r="F851" s="1">
        <v>2.0</v>
      </c>
    </row>
    <row r="852">
      <c r="A852" s="1" t="s">
        <v>716</v>
      </c>
      <c r="B852" s="1" t="s">
        <v>104</v>
      </c>
      <c r="C852" s="6" t="str">
        <f t="array" ref="C852">XLOOKUP(B852,'planificação'!A:A,'planificação'!B:B,"")</f>
        <v>intermediário</v>
      </c>
      <c r="E852" s="6">
        <v>45463.73535879629</v>
      </c>
      <c r="F852" s="1">
        <v>77.0</v>
      </c>
    </row>
    <row r="853">
      <c r="A853" s="1" t="s">
        <v>1382</v>
      </c>
      <c r="B853" s="1" t="s">
        <v>262</v>
      </c>
      <c r="C853" s="6" t="str">
        <f t="array" ref="C853">XLOOKUP(B853,'planificação'!A:A,'planificação'!B:B,"")</f>
        <v>intermediário</v>
      </c>
      <c r="E853" s="6">
        <v>45539.99965277778</v>
      </c>
      <c r="F853" s="1">
        <v>13.0</v>
      </c>
    </row>
    <row r="854">
      <c r="A854" s="1" t="s">
        <v>350</v>
      </c>
      <c r="B854" s="1" t="s">
        <v>104</v>
      </c>
      <c r="C854" s="6" t="str">
        <f t="array" ref="C854">XLOOKUP(B854,'planificação'!A:A,'planificação'!B:B,"")</f>
        <v>intermediário</v>
      </c>
      <c r="E854" s="6">
        <v>45400.92165509259</v>
      </c>
      <c r="F854" s="1">
        <v>77.0</v>
      </c>
    </row>
    <row r="855">
      <c r="A855" s="1" t="s">
        <v>71</v>
      </c>
      <c r="B855" s="1" t="s">
        <v>22</v>
      </c>
      <c r="C855" s="6" t="str">
        <f t="array" ref="C855">XLOOKUP(B855,'planificação'!A:A,'planificação'!B:B,"")</f>
        <v>intermediário</v>
      </c>
      <c r="E855" s="6">
        <v>45362.78790509259</v>
      </c>
      <c r="F855" s="1">
        <v>27.0</v>
      </c>
    </row>
    <row r="856">
      <c r="A856" s="1" t="s">
        <v>1741</v>
      </c>
      <c r="B856" s="1" t="s">
        <v>51</v>
      </c>
      <c r="C856" s="6" t="str">
        <f t="array" ref="C856">XLOOKUP(B856,'planificação'!A:A,'planificação'!B:B,"")</f>
        <v>intermediário</v>
      </c>
      <c r="E856" s="6">
        <v>45561.6162962963</v>
      </c>
      <c r="F856" s="1">
        <v>45.0</v>
      </c>
    </row>
    <row r="857">
      <c r="A857" s="1" t="s">
        <v>490</v>
      </c>
      <c r="B857" s="1" t="s">
        <v>492</v>
      </c>
      <c r="C857" s="6" t="str">
        <f t="array" ref="C857">XLOOKUP(B857,'planificação'!A:A,'planificação'!B:B,"")</f>
        <v>intermediário</v>
      </c>
      <c r="E857" s="6">
        <v>45421.74738425926</v>
      </c>
      <c r="F857" s="1">
        <v>101.0</v>
      </c>
    </row>
    <row r="858">
      <c r="A858" s="1" t="s">
        <v>1598</v>
      </c>
      <c r="B858" s="1" t="s">
        <v>31</v>
      </c>
      <c r="C858" s="6" t="str">
        <f t="array" ref="C858">XLOOKUP(B858,'planificação'!A:A,'planificação'!B:B,"")</f>
        <v>intermediário</v>
      </c>
      <c r="E858" s="6">
        <v>45548.852314814816</v>
      </c>
      <c r="F858" s="1">
        <v>6.0</v>
      </c>
    </row>
    <row r="859">
      <c r="A859" s="1" t="s">
        <v>1032</v>
      </c>
      <c r="B859" s="1" t="s">
        <v>104</v>
      </c>
      <c r="C859" s="6" t="str">
        <f t="array" ref="C859">XLOOKUP(B859,'planificação'!A:A,'planificação'!B:B,"")</f>
        <v>intermediário</v>
      </c>
      <c r="E859" s="6">
        <v>45504.54043981482</v>
      </c>
      <c r="F859" s="1">
        <v>25.0</v>
      </c>
    </row>
    <row r="860">
      <c r="A860" s="1" t="s">
        <v>1498</v>
      </c>
      <c r="B860" s="1" t="s">
        <v>262</v>
      </c>
      <c r="C860" s="6" t="str">
        <f t="array" ref="C860">XLOOKUP(B860,'planificação'!A:A,'planificação'!B:B,"")</f>
        <v>intermediário</v>
      </c>
      <c r="E860" s="6">
        <v>45541.557534722226</v>
      </c>
      <c r="F860" s="1">
        <v>13.0</v>
      </c>
    </row>
    <row r="861">
      <c r="A861" s="1" t="s">
        <v>1606</v>
      </c>
      <c r="B861" s="1" t="s">
        <v>262</v>
      </c>
      <c r="C861" s="6" t="str">
        <f t="array" ref="C861">XLOOKUP(B861,'planificação'!A:A,'planificação'!B:B,"")</f>
        <v>intermediário</v>
      </c>
      <c r="E861" s="6">
        <v>45551.585185185184</v>
      </c>
      <c r="F861" s="1">
        <v>4.0</v>
      </c>
    </row>
    <row r="862">
      <c r="A862" s="1" t="s">
        <v>3017</v>
      </c>
      <c r="B862" s="1" t="s">
        <v>104</v>
      </c>
      <c r="C862" s="6" t="str">
        <f t="array" ref="C862">XLOOKUP(B862,'planificação'!A:A,'planificação'!B:B,"")</f>
        <v>intermediário</v>
      </c>
      <c r="E862" s="6">
        <v>45131.889398148145</v>
      </c>
      <c r="F862" s="1">
        <v>137.0</v>
      </c>
    </row>
    <row r="863">
      <c r="A863" s="1" t="s">
        <v>140</v>
      </c>
      <c r="B863" s="1" t="s">
        <v>51</v>
      </c>
      <c r="C863" s="6" t="str">
        <f t="array" ref="C863">XLOOKUP(B863,'planificação'!A:A,'planificação'!B:B,"")</f>
        <v>intermediário</v>
      </c>
      <c r="E863" s="6">
        <v>45373.752118055556</v>
      </c>
      <c r="F863" s="1">
        <v>18.0</v>
      </c>
    </row>
    <row r="864">
      <c r="A864" s="1" t="s">
        <v>3018</v>
      </c>
      <c r="B864" s="1" t="s">
        <v>22</v>
      </c>
      <c r="C864" s="6" t="str">
        <f t="array" ref="C864">XLOOKUP(B864,'planificação'!A:A,'planificação'!B:B,"")</f>
        <v>intermediário</v>
      </c>
      <c r="D864" s="6">
        <v>45561.86686342592</v>
      </c>
      <c r="E864" s="6">
        <v>45225.76641203704</v>
      </c>
      <c r="F864" s="1">
        <v>84.0</v>
      </c>
    </row>
    <row r="865">
      <c r="A865" s="1" t="s">
        <v>1600</v>
      </c>
      <c r="B865" s="1" t="s">
        <v>262</v>
      </c>
      <c r="C865" s="6" t="str">
        <f t="array" ref="C865">XLOOKUP(B865,'planificação'!A:A,'planificação'!B:B,"")</f>
        <v>intermediário</v>
      </c>
      <c r="E865" s="6">
        <v>45551.53184027778</v>
      </c>
      <c r="F865" s="1">
        <v>8.0</v>
      </c>
    </row>
    <row r="866">
      <c r="A866" s="1" t="s">
        <v>2462</v>
      </c>
      <c r="B866" s="1" t="s">
        <v>139</v>
      </c>
      <c r="C866" s="6" t="str">
        <f t="array" ref="C866">XLOOKUP(B866,'planificação'!A:A,'planificação'!B:B,"")</f>
        <v>intermediário</v>
      </c>
      <c r="E866" s="6">
        <v>45579.72319444444</v>
      </c>
      <c r="F866" s="1">
        <v>6.0</v>
      </c>
    </row>
    <row r="867">
      <c r="A867" s="1" t="s">
        <v>678</v>
      </c>
      <c r="B867" s="1" t="s">
        <v>104</v>
      </c>
      <c r="C867" s="6" t="str">
        <f t="array" ref="C867">XLOOKUP(B867,'planificação'!A:A,'planificação'!B:B,"")</f>
        <v>intermediário</v>
      </c>
      <c r="E867" s="6">
        <v>45461.97608796296</v>
      </c>
      <c r="F867" s="1">
        <v>195.0</v>
      </c>
    </row>
    <row r="868">
      <c r="A868" s="1" t="s">
        <v>599</v>
      </c>
      <c r="B868" s="1" t="s">
        <v>51</v>
      </c>
      <c r="C868" s="6" t="str">
        <f t="array" ref="C868">XLOOKUP(B868,'planificação'!A:A,'planificação'!B:B,"")</f>
        <v>intermediário</v>
      </c>
      <c r="E868" s="6">
        <v>45449.55210648148</v>
      </c>
      <c r="F868" s="1">
        <v>172.0</v>
      </c>
    </row>
    <row r="869">
      <c r="A869" s="1" t="s">
        <v>2463</v>
      </c>
      <c r="B869" s="1" t="s">
        <v>1630</v>
      </c>
      <c r="C869" s="6" t="str">
        <f t="array" ref="C869">XLOOKUP(B869,'planificação'!A:A,'planificação'!B:B,"")</f>
        <v>intermediário</v>
      </c>
      <c r="E869" s="6">
        <v>45576.69228009259</v>
      </c>
      <c r="F869" s="1">
        <v>15.0</v>
      </c>
    </row>
    <row r="870">
      <c r="A870" s="1" t="s">
        <v>252</v>
      </c>
      <c r="B870" s="1" t="s">
        <v>104</v>
      </c>
      <c r="C870" s="6" t="str">
        <f t="array" ref="C870">XLOOKUP(B870,'planificação'!A:A,'planificação'!B:B,"")</f>
        <v>intermediário</v>
      </c>
      <c r="E870" s="6">
        <v>45390.54944444444</v>
      </c>
      <c r="F870" s="1">
        <v>207.0</v>
      </c>
    </row>
    <row r="871">
      <c r="A871" s="1" t="s">
        <v>2465</v>
      </c>
      <c r="B871" s="1" t="s">
        <v>139</v>
      </c>
      <c r="C871" s="6" t="str">
        <f t="array" ref="C871">XLOOKUP(B871,'planificação'!A:A,'planificação'!B:B,"")</f>
        <v>intermediário</v>
      </c>
      <c r="E871" s="6">
        <v>45575.46827546296</v>
      </c>
      <c r="F871" s="1">
        <v>20.0</v>
      </c>
    </row>
    <row r="872">
      <c r="A872" s="1" t="s">
        <v>3019</v>
      </c>
      <c r="B872" s="1" t="s">
        <v>22</v>
      </c>
      <c r="C872" s="6" t="str">
        <f t="array" ref="C872">XLOOKUP(B872,'planificação'!A:A,'planificação'!B:B,"")</f>
        <v>intermediário</v>
      </c>
      <c r="D872" s="6">
        <v>45579.730405092596</v>
      </c>
      <c r="E872" s="6">
        <v>45184.61861111111</v>
      </c>
      <c r="F872" s="1">
        <v>11.0</v>
      </c>
    </row>
    <row r="873">
      <c r="A873" s="1" t="s">
        <v>3020</v>
      </c>
      <c r="B873" s="1" t="s">
        <v>262</v>
      </c>
      <c r="C873" s="6" t="str">
        <f t="array" ref="C873">XLOOKUP(B873,'planificação'!A:A,'planificação'!B:B,"")</f>
        <v>intermediário</v>
      </c>
      <c r="E873" s="6">
        <v>45212.553773148145</v>
      </c>
      <c r="F873" s="1">
        <v>271.0</v>
      </c>
    </row>
    <row r="874">
      <c r="A874" s="1" t="s">
        <v>3021</v>
      </c>
      <c r="B874" s="1" t="s">
        <v>262</v>
      </c>
      <c r="C874" s="6" t="str">
        <f t="array" ref="C874">XLOOKUP(B874,'planificação'!A:A,'planificação'!B:B,"")</f>
        <v>intermediário</v>
      </c>
      <c r="D874" s="6">
        <v>45513.58673611111</v>
      </c>
      <c r="E874" s="6">
        <v>45061.73677083333</v>
      </c>
      <c r="F874" s="1">
        <v>30.0</v>
      </c>
    </row>
    <row r="875">
      <c r="A875" s="1" t="s">
        <v>135</v>
      </c>
      <c r="B875" s="1" t="s">
        <v>22</v>
      </c>
      <c r="C875" s="6" t="str">
        <f t="array" ref="C875">XLOOKUP(B875,'planificação'!A:A,'planificação'!B:B,"")</f>
        <v>intermediário</v>
      </c>
      <c r="E875" s="6">
        <v>45373.60806712963</v>
      </c>
      <c r="F875" s="1">
        <v>16.0</v>
      </c>
    </row>
    <row r="876">
      <c r="A876" s="1" t="s">
        <v>1468</v>
      </c>
      <c r="B876" s="1" t="s">
        <v>262</v>
      </c>
      <c r="C876" s="6" t="str">
        <f t="array" ref="C876">XLOOKUP(B876,'planificação'!A:A,'planificação'!B:B,"")</f>
        <v>intermediário</v>
      </c>
      <c r="D876" s="6">
        <v>45567.680289351854</v>
      </c>
      <c r="E876" s="6">
        <v>45540.638819444444</v>
      </c>
      <c r="F876" s="1">
        <v>31.0</v>
      </c>
    </row>
    <row r="877">
      <c r="A877" s="1" t="s">
        <v>2597</v>
      </c>
      <c r="B877" s="1" t="s">
        <v>75</v>
      </c>
      <c r="C877" s="6" t="str">
        <f t="array" ref="C877">XLOOKUP(B877,'planificação'!A:A,'planificação'!B:B,"")</f>
        <v>intermediário</v>
      </c>
      <c r="E877" s="6">
        <v>45589.82913194445</v>
      </c>
      <c r="F877" s="1">
        <v>1.0</v>
      </c>
    </row>
    <row r="878">
      <c r="A878" s="1" t="s">
        <v>2467</v>
      </c>
      <c r="B878" s="1" t="s">
        <v>139</v>
      </c>
      <c r="C878" s="6" t="str">
        <f t="array" ref="C878">XLOOKUP(B878,'planificação'!A:A,'planificação'!B:B,"")</f>
        <v>intermediário</v>
      </c>
      <c r="E878" s="6">
        <v>45594.81407407407</v>
      </c>
      <c r="F878" s="1">
        <v>2.0</v>
      </c>
    </row>
    <row r="879">
      <c r="A879" s="1" t="s">
        <v>1376</v>
      </c>
      <c r="B879" s="1" t="s">
        <v>262</v>
      </c>
      <c r="C879" s="6" t="str">
        <f t="array" ref="C879">XLOOKUP(B879,'planificação'!A:A,'planificação'!B:B,"")</f>
        <v>intermediário</v>
      </c>
      <c r="E879" s="6">
        <v>45539.996724537035</v>
      </c>
      <c r="F879" s="1">
        <v>149.0</v>
      </c>
    </row>
    <row r="880">
      <c r="A880" s="1" t="s">
        <v>2468</v>
      </c>
      <c r="B880" s="1" t="s">
        <v>75</v>
      </c>
      <c r="C880" s="6" t="str">
        <f t="array" ref="C880">XLOOKUP(B880,'planificação'!A:A,'planificação'!B:B,"")</f>
        <v>intermediário</v>
      </c>
      <c r="E880" s="6">
        <v>45568.84327546296</v>
      </c>
      <c r="F880" s="1">
        <v>18.0</v>
      </c>
    </row>
    <row r="881">
      <c r="A881" s="1" t="s">
        <v>1388</v>
      </c>
      <c r="B881" s="1" t="s">
        <v>262</v>
      </c>
      <c r="C881" s="6" t="str">
        <f t="array" ref="C881">XLOOKUP(B881,'planificação'!A:A,'planificação'!B:B,"")</f>
        <v>intermediário</v>
      </c>
      <c r="E881" s="6">
        <v>45540.00010416667</v>
      </c>
      <c r="F881" s="1">
        <v>22.0</v>
      </c>
    </row>
    <row r="882">
      <c r="A882" s="1" t="s">
        <v>1628</v>
      </c>
      <c r="B882" s="1" t="s">
        <v>1630</v>
      </c>
      <c r="C882" s="6" t="str">
        <f t="array" ref="C882">XLOOKUP(B882,'planificação'!A:A,'planificação'!B:B,"")</f>
        <v>intermediário</v>
      </c>
      <c r="E882" s="6">
        <v>45553.69701388889</v>
      </c>
      <c r="F882" s="1">
        <v>33.0</v>
      </c>
    </row>
    <row r="883">
      <c r="A883" s="1" t="s">
        <v>686</v>
      </c>
      <c r="B883" s="1" t="s">
        <v>104</v>
      </c>
      <c r="C883" s="6" t="str">
        <f t="array" ref="C883">XLOOKUP(B883,'planificação'!A:A,'planificação'!B:B,"")</f>
        <v>intermediário</v>
      </c>
      <c r="E883" s="6">
        <v>45462.011875</v>
      </c>
      <c r="F883" s="1">
        <v>100.0</v>
      </c>
    </row>
    <row r="884">
      <c r="A884" s="1" t="s">
        <v>3022</v>
      </c>
      <c r="B884" s="1" t="s">
        <v>22</v>
      </c>
      <c r="C884" s="6" t="str">
        <f t="array" ref="C884">XLOOKUP(B884,'planificação'!A:A,'planificação'!B:B,"")</f>
        <v>intermediário</v>
      </c>
      <c r="E884" s="6">
        <v>45294.561574074076</v>
      </c>
      <c r="F884" s="1">
        <v>13.0</v>
      </c>
    </row>
    <row r="885">
      <c r="A885" s="1" t="s">
        <v>1737</v>
      </c>
      <c r="B885" s="1" t="s">
        <v>75</v>
      </c>
      <c r="C885" s="6" t="str">
        <f t="array" ref="C885">XLOOKUP(B885,'planificação'!A:A,'planificação'!B:B,"")</f>
        <v>intermediário</v>
      </c>
      <c r="E885" s="6">
        <v>45561.59446759259</v>
      </c>
      <c r="F885" s="1">
        <v>13.0</v>
      </c>
    </row>
    <row r="886">
      <c r="A886" s="1" t="s">
        <v>2471</v>
      </c>
      <c r="B886" s="1" t="s">
        <v>75</v>
      </c>
      <c r="C886" s="6" t="str">
        <f t="array" ref="C886">XLOOKUP(B886,'planificação'!A:A,'planificação'!B:B,"")</f>
        <v>intermediário</v>
      </c>
      <c r="E886" s="6">
        <v>45581.85909722222</v>
      </c>
      <c r="F886" s="1">
        <v>18.0</v>
      </c>
    </row>
    <row r="887">
      <c r="A887" s="1" t="s">
        <v>1442</v>
      </c>
      <c r="B887" s="1" t="s">
        <v>262</v>
      </c>
      <c r="C887" s="6" t="str">
        <f t="array" ref="C887">XLOOKUP(B887,'planificação'!A:A,'planificação'!B:B,"")</f>
        <v>intermediário</v>
      </c>
      <c r="D887" s="6">
        <v>45552.96144675926</v>
      </c>
      <c r="E887" s="6">
        <v>45540.09829861111</v>
      </c>
      <c r="F887" s="1">
        <v>3.0</v>
      </c>
    </row>
    <row r="888">
      <c r="A888" s="1" t="s">
        <v>690</v>
      </c>
      <c r="B888" s="1" t="s">
        <v>104</v>
      </c>
      <c r="C888" s="6" t="str">
        <f t="array" ref="C888">XLOOKUP(B888,'planificação'!A:A,'planificação'!B:B,"")</f>
        <v>intermediário</v>
      </c>
      <c r="E888" s="6">
        <v>45462.03637731481</v>
      </c>
      <c r="F888" s="1">
        <v>83.0</v>
      </c>
    </row>
    <row r="889">
      <c r="A889" s="1" t="s">
        <v>3023</v>
      </c>
      <c r="B889" s="1" t="s">
        <v>750</v>
      </c>
      <c r="C889" s="6" t="str">
        <f t="array" ref="C889">XLOOKUP(B889,'planificação'!A:A,'planificação'!B:B,"")</f>
        <v>intermediário</v>
      </c>
      <c r="E889" s="6">
        <v>45085.63827546296</v>
      </c>
      <c r="F889" s="1">
        <v>62.0</v>
      </c>
    </row>
    <row r="890">
      <c r="A890" s="1" t="s">
        <v>3024</v>
      </c>
      <c r="B890" s="1" t="s">
        <v>22</v>
      </c>
      <c r="C890" s="6" t="str">
        <f t="array" ref="C890">XLOOKUP(B890,'planificação'!A:A,'planificação'!B:B,"")</f>
        <v>intermediário</v>
      </c>
      <c r="D890" s="6">
        <v>45586.92543981481</v>
      </c>
      <c r="E890" s="6">
        <v>45314.5875</v>
      </c>
      <c r="F890" s="1">
        <v>98.0</v>
      </c>
    </row>
    <row r="891">
      <c r="A891" s="1" t="s">
        <v>2474</v>
      </c>
      <c r="B891" s="1" t="s">
        <v>1630</v>
      </c>
      <c r="C891" s="6" t="str">
        <f t="array" ref="C891">XLOOKUP(B891,'planificação'!A:A,'planificação'!B:B,"")</f>
        <v>intermediário</v>
      </c>
      <c r="E891" s="6">
        <v>45593.75476851852</v>
      </c>
      <c r="F891" s="1">
        <v>6.0</v>
      </c>
    </row>
    <row r="892">
      <c r="A892" s="1" t="s">
        <v>1380</v>
      </c>
      <c r="B892" s="1" t="s">
        <v>262</v>
      </c>
      <c r="C892" s="6" t="str">
        <f t="array" ref="C892">XLOOKUP(B892,'planificação'!A:A,'planificação'!B:B,"")</f>
        <v>intermediário</v>
      </c>
      <c r="E892" s="6">
        <v>45539.999560185184</v>
      </c>
      <c r="F892" s="1">
        <v>29.0</v>
      </c>
    </row>
    <row r="893">
      <c r="A893" s="1" t="s">
        <v>3025</v>
      </c>
      <c r="B893" s="1" t="s">
        <v>51</v>
      </c>
      <c r="C893" s="6" t="str">
        <f t="array" ref="C893">XLOOKUP(B893,'planificação'!A:A,'planificação'!B:B,"")</f>
        <v>intermediário</v>
      </c>
      <c r="E893" s="6">
        <v>45195.74731481481</v>
      </c>
      <c r="F893" s="1">
        <v>13.0</v>
      </c>
    </row>
    <row r="894">
      <c r="A894" s="1" t="s">
        <v>2476</v>
      </c>
      <c r="B894" s="1" t="s">
        <v>75</v>
      </c>
      <c r="C894" s="6" t="str">
        <f t="array" ref="C894">XLOOKUP(B894,'planificação'!A:A,'planificação'!B:B,"")</f>
        <v>intermediário</v>
      </c>
      <c r="E894" s="6">
        <v>45587.626979166664</v>
      </c>
      <c r="F894" s="1">
        <v>29.0</v>
      </c>
    </row>
    <row r="895">
      <c r="A895" s="1" t="s">
        <v>958</v>
      </c>
      <c r="B895" s="1" t="s">
        <v>31</v>
      </c>
      <c r="C895" s="6" t="str">
        <f t="array" ref="C895">XLOOKUP(B895,'planificação'!A:A,'planificação'!B:B,"")</f>
        <v>intermediário</v>
      </c>
      <c r="E895" s="6">
        <v>45495.53733796296</v>
      </c>
      <c r="F895" s="1">
        <v>148.0</v>
      </c>
    </row>
    <row r="896">
      <c r="A896" s="1" t="s">
        <v>702</v>
      </c>
      <c r="B896" s="1" t="s">
        <v>104</v>
      </c>
      <c r="C896" s="6" t="str">
        <f t="array" ref="C896">XLOOKUP(B896,'planificação'!A:A,'planificação'!B:B,"")</f>
        <v>intermediário</v>
      </c>
      <c r="E896" s="6">
        <v>45462.82711805555</v>
      </c>
      <c r="F896" s="1">
        <v>104.0</v>
      </c>
    </row>
    <row r="897">
      <c r="A897" s="1" t="s">
        <v>700</v>
      </c>
      <c r="B897" s="1" t="s">
        <v>104</v>
      </c>
      <c r="C897" s="6" t="str">
        <f t="array" ref="C897">XLOOKUP(B897,'planificação'!A:A,'planificação'!B:B,"")</f>
        <v>intermediário</v>
      </c>
      <c r="E897" s="6">
        <v>45462.80548611111</v>
      </c>
      <c r="F897" s="1">
        <v>43.0</v>
      </c>
    </row>
    <row r="898">
      <c r="A898" s="1" t="s">
        <v>628</v>
      </c>
      <c r="B898" s="1" t="s">
        <v>104</v>
      </c>
      <c r="C898" s="6" t="str">
        <f t="array" ref="C898">XLOOKUP(B898,'planificação'!A:A,'planificação'!B:B,"")</f>
        <v>intermediário</v>
      </c>
      <c r="E898" s="6">
        <v>45455.54628472222</v>
      </c>
      <c r="F898" s="1">
        <v>76.0</v>
      </c>
    </row>
    <row r="899">
      <c r="A899" s="1" t="s">
        <v>1488</v>
      </c>
      <c r="B899" s="1" t="s">
        <v>262</v>
      </c>
      <c r="C899" s="6" t="str">
        <f t="array" ref="C899">XLOOKUP(B899,'planificação'!A:A,'planificação'!B:B,"")</f>
        <v>intermediário</v>
      </c>
      <c r="E899" s="6">
        <v>45540.868252314816</v>
      </c>
      <c r="F899" s="1">
        <v>36.0</v>
      </c>
    </row>
    <row r="900">
      <c r="A900" s="1" t="s">
        <v>458</v>
      </c>
      <c r="B900" s="1" t="s">
        <v>139</v>
      </c>
      <c r="C900" s="6" t="str">
        <f t="array" ref="C900">XLOOKUP(B900,'planificação'!A:A,'planificação'!B:B,"")</f>
        <v>intermediário</v>
      </c>
      <c r="E900" s="6">
        <v>45414.94998842593</v>
      </c>
      <c r="F900" s="1">
        <v>160.0</v>
      </c>
    </row>
    <row r="901">
      <c r="A901" s="1" t="s">
        <v>1504</v>
      </c>
      <c r="B901" s="1" t="s">
        <v>262</v>
      </c>
      <c r="C901" s="6" t="str">
        <f t="array" ref="C901">XLOOKUP(B901,'planificação'!A:A,'planificação'!B:B,"")</f>
        <v>intermediário</v>
      </c>
      <c r="E901" s="6">
        <v>45541.686585648145</v>
      </c>
      <c r="F901" s="1">
        <v>25.0</v>
      </c>
    </row>
    <row r="902">
      <c r="A902" s="1" t="s">
        <v>3026</v>
      </c>
      <c r="B902" s="1" t="s">
        <v>22</v>
      </c>
      <c r="C902" s="6" t="str">
        <f t="array" ref="C902">XLOOKUP(B902,'planificação'!A:A,'planificação'!B:B,"")</f>
        <v>intermediário</v>
      </c>
      <c r="E902" s="6">
        <v>45316.549722222226</v>
      </c>
      <c r="F902" s="1">
        <v>158.0</v>
      </c>
    </row>
    <row r="903">
      <c r="A903" s="1" t="s">
        <v>960</v>
      </c>
      <c r="B903" s="1" t="s">
        <v>104</v>
      </c>
      <c r="C903" s="6" t="str">
        <f t="array" ref="C903">XLOOKUP(B903,'planificação'!A:A,'planificação'!B:B,"")</f>
        <v>intermediário</v>
      </c>
      <c r="E903" s="6">
        <v>45495.763773148145</v>
      </c>
      <c r="F903" s="1">
        <v>20.0</v>
      </c>
    </row>
    <row r="904">
      <c r="A904" s="1" t="s">
        <v>899</v>
      </c>
      <c r="B904" s="1" t="s">
        <v>31</v>
      </c>
      <c r="C904" s="6" t="str">
        <f t="array" ref="C904">XLOOKUP(B904,'planificação'!A:A,'planificação'!B:B,"")</f>
        <v>intermediário</v>
      </c>
      <c r="E904" s="6">
        <v>45485.668229166666</v>
      </c>
      <c r="F904" s="1">
        <v>95.0</v>
      </c>
    </row>
    <row r="905">
      <c r="A905" s="1" t="s">
        <v>1436</v>
      </c>
      <c r="B905" s="1" t="s">
        <v>262</v>
      </c>
      <c r="C905" s="6" t="str">
        <f t="array" ref="C905">XLOOKUP(B905,'planificação'!A:A,'planificação'!B:B,"")</f>
        <v>intermediário</v>
      </c>
      <c r="D905" s="6">
        <v>45565.875925925924</v>
      </c>
      <c r="E905" s="6">
        <v>45540.02471064815</v>
      </c>
      <c r="F905" s="1">
        <v>1.0</v>
      </c>
    </row>
    <row r="906">
      <c r="A906" s="1" t="s">
        <v>589</v>
      </c>
      <c r="B906" s="1" t="s">
        <v>22</v>
      </c>
      <c r="C906" s="6" t="str">
        <f t="array" ref="C906">XLOOKUP(B906,'planificação'!A:A,'planificação'!B:B,"")</f>
        <v>intermediário</v>
      </c>
      <c r="D906" s="6">
        <v>45518.726331018515</v>
      </c>
      <c r="E906" s="6">
        <v>45447.560648148145</v>
      </c>
      <c r="F906" s="1">
        <v>35.0</v>
      </c>
    </row>
    <row r="907">
      <c r="A907" s="1" t="s">
        <v>3027</v>
      </c>
      <c r="B907" s="1" t="s">
        <v>139</v>
      </c>
      <c r="C907" s="6" t="str">
        <f t="array" ref="C907">XLOOKUP(B907,'planificação'!A:A,'planificação'!B:B,"")</f>
        <v>intermediário</v>
      </c>
      <c r="E907" s="6">
        <v>45181.708715277775</v>
      </c>
      <c r="F907" s="1">
        <v>20.0</v>
      </c>
    </row>
    <row r="908">
      <c r="A908" s="1" t="s">
        <v>1069</v>
      </c>
      <c r="B908" s="1" t="s">
        <v>262</v>
      </c>
      <c r="C908" s="6" t="str">
        <f t="array" ref="C908">XLOOKUP(B908,'planificação'!A:A,'planificação'!B:B,"")</f>
        <v>intermediário</v>
      </c>
      <c r="E908" s="6">
        <v>45506.89627314815</v>
      </c>
      <c r="F908" s="1">
        <v>68.0</v>
      </c>
    </row>
    <row r="909">
      <c r="A909" s="1" t="s">
        <v>1400</v>
      </c>
      <c r="B909" s="1" t="s">
        <v>262</v>
      </c>
      <c r="C909" s="6" t="str">
        <f t="array" ref="C909">XLOOKUP(B909,'planificação'!A:A,'planificação'!B:B,"")</f>
        <v>intermediário</v>
      </c>
      <c r="E909" s="6">
        <v>45540.00335648148</v>
      </c>
      <c r="F909" s="1">
        <v>22.0</v>
      </c>
    </row>
    <row r="910">
      <c r="A910" s="1" t="s">
        <v>2481</v>
      </c>
      <c r="B910" s="1" t="s">
        <v>75</v>
      </c>
      <c r="C910" s="6" t="str">
        <f t="array" ref="C910">XLOOKUP(B910,'planificação'!A:A,'planificação'!B:B,"")</f>
        <v>intermediário</v>
      </c>
      <c r="E910" s="6">
        <v>45595.524502314816</v>
      </c>
      <c r="F910" s="1">
        <v>1.0</v>
      </c>
    </row>
    <row r="911">
      <c r="A911" s="1" t="s">
        <v>692</v>
      </c>
      <c r="B911" s="1" t="s">
        <v>104</v>
      </c>
      <c r="C911" s="6" t="str">
        <f t="array" ref="C911">XLOOKUP(B911,'planificação'!A:A,'planificação'!B:B,"")</f>
        <v>intermediário</v>
      </c>
      <c r="E911" s="6">
        <v>45462.05483796296</v>
      </c>
      <c r="F911" s="1">
        <v>128.0</v>
      </c>
    </row>
    <row r="912">
      <c r="A912" s="1" t="s">
        <v>317</v>
      </c>
      <c r="B912" s="1" t="s">
        <v>51</v>
      </c>
      <c r="C912" s="6" t="str">
        <f t="array" ref="C912">XLOOKUP(B912,'planificação'!A:A,'planificação'!B:B,"")</f>
        <v>intermediário</v>
      </c>
      <c r="E912" s="6">
        <v>45397.82474537037</v>
      </c>
      <c r="F912" s="1">
        <v>1.0</v>
      </c>
    </row>
    <row r="913">
      <c r="A913" s="1" t="s">
        <v>863</v>
      </c>
      <c r="B913" s="1" t="s">
        <v>31</v>
      </c>
      <c r="C913" s="6" t="str">
        <f t="array" ref="C913">XLOOKUP(B913,'planificação'!A:A,'planificação'!B:B,"")</f>
        <v>intermediário</v>
      </c>
      <c r="D913" s="6">
        <v>45568.28491898148</v>
      </c>
      <c r="E913" s="6">
        <v>45481.908541666664</v>
      </c>
      <c r="F913" s="1">
        <v>3.0</v>
      </c>
    </row>
    <row r="914">
      <c r="A914" s="1" t="s">
        <v>1353</v>
      </c>
      <c r="B914" s="1" t="s">
        <v>1355</v>
      </c>
      <c r="C914" s="6" t="str">
        <f t="array" ref="C914">XLOOKUP(B914,'planificação'!A:A,'planificação'!B:B,"")</f>
        <v>intermediário</v>
      </c>
      <c r="E914" s="6">
        <v>45538.80076388889</v>
      </c>
      <c r="F914" s="1">
        <v>60.0</v>
      </c>
    </row>
    <row r="915">
      <c r="A915" s="1" t="s">
        <v>1224</v>
      </c>
      <c r="B915" s="1" t="s">
        <v>51</v>
      </c>
      <c r="C915" s="6" t="str">
        <f t="array" ref="C915">XLOOKUP(B915,'planificação'!A:A,'planificação'!B:B,"")</f>
        <v>intermediário</v>
      </c>
      <c r="E915" s="6">
        <v>45525.86769675926</v>
      </c>
      <c r="F915" s="1">
        <v>50.0</v>
      </c>
    </row>
    <row r="916">
      <c r="A916" s="1" t="s">
        <v>1749</v>
      </c>
      <c r="B916" s="1" t="s">
        <v>22</v>
      </c>
      <c r="C916" s="6" t="str">
        <f t="array" ref="C916">XLOOKUP(B916,'planificação'!A:A,'planificação'!B:B,"")</f>
        <v>intermediário</v>
      </c>
      <c r="E916" s="6">
        <v>45561.85040509259</v>
      </c>
      <c r="F916" s="1">
        <v>14.0</v>
      </c>
    </row>
    <row r="917">
      <c r="A917" s="1" t="s">
        <v>94</v>
      </c>
      <c r="B917" s="1" t="s">
        <v>31</v>
      </c>
      <c r="C917" s="6" t="str">
        <f t="array" ref="C917">XLOOKUP(B917,'planificação'!A:A,'planificação'!B:B,"")</f>
        <v>intermediário</v>
      </c>
      <c r="D917" s="6">
        <v>45519.77243055555</v>
      </c>
      <c r="E917" s="6">
        <v>45365.73674768519</v>
      </c>
      <c r="F917" s="1">
        <v>4.0</v>
      </c>
    </row>
    <row r="918">
      <c r="A918" s="1" t="s">
        <v>199</v>
      </c>
      <c r="B918" s="1" t="s">
        <v>31</v>
      </c>
      <c r="C918" s="6" t="str">
        <f t="array" ref="C918">XLOOKUP(B918,'planificação'!A:A,'planificação'!B:B,"")</f>
        <v>intermediário</v>
      </c>
      <c r="D918" s="6">
        <v>45485.77715277778</v>
      </c>
      <c r="E918" s="6">
        <v>45383.78871527778</v>
      </c>
      <c r="F918" s="1">
        <v>9.0</v>
      </c>
    </row>
    <row r="919">
      <c r="A919" s="1" t="s">
        <v>1612</v>
      </c>
      <c r="B919" s="1" t="s">
        <v>262</v>
      </c>
      <c r="C919" s="6" t="str">
        <f t="array" ref="C919">XLOOKUP(B919,'planificação'!A:A,'planificação'!B:B,"")</f>
        <v>intermediário</v>
      </c>
      <c r="E919" s="6">
        <v>45551.613344907404</v>
      </c>
      <c r="F919" s="1">
        <v>31.0</v>
      </c>
    </row>
    <row r="920">
      <c r="A920" s="1" t="s">
        <v>759</v>
      </c>
      <c r="B920" s="1" t="s">
        <v>104</v>
      </c>
      <c r="C920" s="6" t="str">
        <f t="array" ref="C920">XLOOKUP(B920,'planificação'!A:A,'planificação'!B:B,"")</f>
        <v>intermediário</v>
      </c>
      <c r="D920" s="6">
        <v>45481.85795138889</v>
      </c>
      <c r="E920" s="6">
        <v>45470.85229166667</v>
      </c>
      <c r="F920" s="1">
        <v>9.0</v>
      </c>
    </row>
    <row r="921">
      <c r="A921" s="1" t="s">
        <v>1733</v>
      </c>
      <c r="B921" s="1" t="s">
        <v>22</v>
      </c>
      <c r="C921" s="6" t="str">
        <f t="array" ref="C921">XLOOKUP(B921,'planificação'!A:A,'planificação'!B:B,"")</f>
        <v>intermediário</v>
      </c>
      <c r="E921" s="6">
        <v>45561.556550925925</v>
      </c>
      <c r="F921" s="1">
        <v>24.0</v>
      </c>
    </row>
    <row r="922">
      <c r="A922" s="1" t="s">
        <v>1020</v>
      </c>
      <c r="B922" s="1" t="s">
        <v>104</v>
      </c>
      <c r="C922" s="6" t="str">
        <f t="array" ref="C922">XLOOKUP(B922,'planificação'!A:A,'planificação'!B:B,"")</f>
        <v>intermediário</v>
      </c>
      <c r="E922" s="6">
        <v>45503.056921296295</v>
      </c>
      <c r="F922" s="1">
        <v>115.0</v>
      </c>
    </row>
    <row r="923">
      <c r="A923" s="1" t="s">
        <v>177</v>
      </c>
      <c r="B923" s="1" t="s">
        <v>51</v>
      </c>
      <c r="C923" s="6" t="str">
        <f t="array" ref="C923">XLOOKUP(B923,'planificação'!A:A,'planificação'!B:B,"")</f>
        <v>intermediário</v>
      </c>
      <c r="D923" s="6">
        <v>45586.62027777778</v>
      </c>
      <c r="E923" s="6">
        <v>45378.49070601852</v>
      </c>
      <c r="F923" s="1">
        <v>27.0</v>
      </c>
    </row>
    <row r="924">
      <c r="A924" s="1" t="s">
        <v>3028</v>
      </c>
      <c r="B924" s="1" t="s">
        <v>104</v>
      </c>
      <c r="C924" s="6" t="str">
        <f t="array" ref="C924">XLOOKUP(B924,'planificação'!A:A,'planificação'!B:B,"")</f>
        <v>intermediário</v>
      </c>
      <c r="E924" s="6">
        <v>45338.57278935185</v>
      </c>
      <c r="F924" s="1">
        <v>41.0</v>
      </c>
    </row>
    <row r="925">
      <c r="A925" s="1" t="s">
        <v>1452</v>
      </c>
      <c r="B925" s="1" t="s">
        <v>262</v>
      </c>
      <c r="C925" s="6" t="str">
        <f t="array" ref="C925">XLOOKUP(B925,'planificação'!A:A,'planificação'!B:B,"")</f>
        <v>intermediário</v>
      </c>
      <c r="E925" s="6">
        <v>45540.57003472222</v>
      </c>
      <c r="F925" s="1">
        <v>29.0</v>
      </c>
    </row>
    <row r="926">
      <c r="A926" s="1" t="s">
        <v>2484</v>
      </c>
      <c r="B926" s="1" t="s">
        <v>75</v>
      </c>
      <c r="C926" s="6" t="str">
        <f t="array" ref="C926">XLOOKUP(B926,'planificação'!A:A,'planificação'!B:B,"")</f>
        <v>intermediário</v>
      </c>
      <c r="E926" s="6">
        <v>45588.595509259256</v>
      </c>
      <c r="F926" s="1">
        <v>10.0</v>
      </c>
    </row>
    <row r="927">
      <c r="A927" s="1" t="s">
        <v>1536</v>
      </c>
      <c r="B927" s="1" t="s">
        <v>262</v>
      </c>
      <c r="C927" s="6" t="str">
        <f t="array" ref="C927">XLOOKUP(B927,'planificação'!A:A,'planificação'!B:B,"")</f>
        <v>intermediário</v>
      </c>
      <c r="E927" s="6">
        <v>45545.739224537036</v>
      </c>
      <c r="F927" s="1">
        <v>13.0</v>
      </c>
    </row>
    <row r="928">
      <c r="A928" s="1" t="s">
        <v>20</v>
      </c>
      <c r="B928" s="1" t="s">
        <v>22</v>
      </c>
      <c r="C928" s="6" t="str">
        <f t="array" ref="C928">XLOOKUP(B928,'planificação'!A:A,'planificação'!B:B,"")</f>
        <v>intermediário</v>
      </c>
      <c r="D928" s="6">
        <v>45518.735659722224</v>
      </c>
      <c r="E928" s="6">
        <v>45355.59384259259</v>
      </c>
      <c r="F928" s="1">
        <v>42.0</v>
      </c>
    </row>
    <row r="929">
      <c r="A929" s="1" t="s">
        <v>431</v>
      </c>
      <c r="B929" s="1" t="s">
        <v>51</v>
      </c>
      <c r="C929" s="6" t="str">
        <f t="array" ref="C929">XLOOKUP(B929,'planificação'!A:A,'planificação'!B:B,"")</f>
        <v>intermediário</v>
      </c>
      <c r="E929" s="6">
        <v>45412.55011574074</v>
      </c>
      <c r="F929" s="1">
        <v>53.0</v>
      </c>
    </row>
    <row r="930">
      <c r="A930" s="1" t="s">
        <v>917</v>
      </c>
      <c r="B930" s="1" t="s">
        <v>31</v>
      </c>
      <c r="C930" s="6" t="str">
        <f t="array" ref="C930">XLOOKUP(B930,'planificação'!A:A,'planificação'!B:B,"")</f>
        <v>intermediário</v>
      </c>
      <c r="E930" s="6">
        <v>45488.617893518516</v>
      </c>
      <c r="F930" s="1">
        <v>21.0</v>
      </c>
    </row>
    <row r="931">
      <c r="A931" s="1" t="s">
        <v>1500</v>
      </c>
      <c r="B931" s="1" t="s">
        <v>262</v>
      </c>
      <c r="C931" s="6" t="str">
        <f t="array" ref="C931">XLOOKUP(B931,'planificação'!A:A,'planificação'!B:B,"")</f>
        <v>intermediário</v>
      </c>
      <c r="E931" s="6">
        <v>45541.560208333336</v>
      </c>
      <c r="F931" s="1">
        <v>2.0</v>
      </c>
    </row>
    <row r="932">
      <c r="A932" s="1" t="s">
        <v>2486</v>
      </c>
      <c r="B932" s="1" t="s">
        <v>75</v>
      </c>
      <c r="C932" s="6" t="str">
        <f t="array" ref="C932">XLOOKUP(B932,'planificação'!A:A,'planificação'!B:B,"")</f>
        <v>intermediário</v>
      </c>
      <c r="E932" s="6">
        <v>45588.605625</v>
      </c>
      <c r="F932" s="1">
        <v>3.0</v>
      </c>
    </row>
    <row r="933">
      <c r="A933" s="1" t="s">
        <v>2487</v>
      </c>
      <c r="B933" s="1" t="s">
        <v>75</v>
      </c>
      <c r="C933" s="6" t="str">
        <f t="array" ref="C933">XLOOKUP(B933,'planificação'!A:A,'planificação'!B:B,"")</f>
        <v>intermediário</v>
      </c>
      <c r="E933" s="6">
        <v>45575.5778125</v>
      </c>
      <c r="F933" s="1">
        <v>4.0</v>
      </c>
    </row>
    <row r="934">
      <c r="A934" s="1" t="s">
        <v>1474</v>
      </c>
      <c r="B934" s="1" t="s">
        <v>262</v>
      </c>
      <c r="C934" s="6" t="str">
        <f t="array" ref="C934">XLOOKUP(B934,'planificação'!A:A,'planificação'!B:B,"")</f>
        <v>intermediário</v>
      </c>
      <c r="E934" s="6">
        <v>45540.77763888889</v>
      </c>
      <c r="F934" s="1">
        <v>16.0</v>
      </c>
    </row>
    <row r="935">
      <c r="A935" s="1" t="s">
        <v>2488</v>
      </c>
      <c r="B935" s="1" t="s">
        <v>139</v>
      </c>
      <c r="C935" s="6" t="str">
        <f t="array" ref="C935">XLOOKUP(B935,'planificação'!A:A,'planificação'!B:B,"")</f>
        <v>intermediário</v>
      </c>
      <c r="E935" s="6">
        <v>45586.56418981482</v>
      </c>
      <c r="F935" s="1">
        <v>19.0</v>
      </c>
    </row>
    <row r="936">
      <c r="A936" s="1" t="s">
        <v>102</v>
      </c>
      <c r="B936" s="1" t="s">
        <v>104</v>
      </c>
      <c r="C936" s="6" t="str">
        <f t="array" ref="C936">XLOOKUP(B936,'planificação'!A:A,'planificação'!B:B,"")</f>
        <v>intermediário</v>
      </c>
      <c r="E936" s="6">
        <v>45366.82150462963</v>
      </c>
      <c r="F936" s="1">
        <v>6.0</v>
      </c>
    </row>
    <row r="937">
      <c r="A937" s="1" t="s">
        <v>925</v>
      </c>
      <c r="B937" s="1" t="s">
        <v>51</v>
      </c>
      <c r="C937" s="6" t="str">
        <f t="array" ref="C937">XLOOKUP(B937,'planificação'!A:A,'planificação'!B:B,"")</f>
        <v>intermediário</v>
      </c>
      <c r="E937" s="6">
        <v>45488.80127314815</v>
      </c>
      <c r="F937" s="1">
        <v>25.0</v>
      </c>
    </row>
    <row r="938">
      <c r="A938" s="1" t="s">
        <v>1659</v>
      </c>
      <c r="B938" s="1" t="s">
        <v>1661</v>
      </c>
      <c r="C938" s="6" t="str">
        <f t="array" ref="C938">XLOOKUP(B938,'planificação'!A:A,'planificação'!B:B,"")</f>
        <v>intermediário</v>
      </c>
      <c r="E938" s="6">
        <v>45558.82555555556</v>
      </c>
      <c r="F938" s="1">
        <v>50.0</v>
      </c>
    </row>
    <row r="939">
      <c r="A939" s="1" t="s">
        <v>730</v>
      </c>
      <c r="B939" s="1" t="s">
        <v>104</v>
      </c>
      <c r="C939" s="6" t="str">
        <f t="array" ref="C939">XLOOKUP(B939,'planificação'!A:A,'planificação'!B:B,"")</f>
        <v>intermediário</v>
      </c>
      <c r="E939" s="6">
        <v>45467.541979166665</v>
      </c>
      <c r="F939" s="1">
        <v>64.0</v>
      </c>
    </row>
    <row r="940">
      <c r="A940" s="1" t="s">
        <v>3029</v>
      </c>
      <c r="B940" s="1" t="s">
        <v>51</v>
      </c>
      <c r="C940" s="6" t="str">
        <f t="array" ref="C940">XLOOKUP(B940,'planificação'!A:A,'planificação'!B:B,"")</f>
        <v>intermediário</v>
      </c>
      <c r="E940" s="6">
        <v>45205.692777777775</v>
      </c>
      <c r="F940" s="1">
        <v>21.0</v>
      </c>
    </row>
    <row r="941">
      <c r="A941" s="1" t="s">
        <v>913</v>
      </c>
      <c r="B941" s="1" t="s">
        <v>104</v>
      </c>
      <c r="C941" s="6" t="str">
        <f t="array" ref="C941">XLOOKUP(B941,'planificação'!A:A,'planificação'!B:B,"")</f>
        <v>intermediário</v>
      </c>
      <c r="E941" s="6">
        <v>45485.894953703704</v>
      </c>
      <c r="F941" s="1">
        <v>150.0</v>
      </c>
    </row>
    <row r="942">
      <c r="A942" s="1" t="s">
        <v>1454</v>
      </c>
      <c r="B942" s="1" t="s">
        <v>262</v>
      </c>
      <c r="C942" s="6" t="str">
        <f t="array" ref="C942">XLOOKUP(B942,'planificação'!A:A,'planificação'!B:B,"")</f>
        <v>intermediário</v>
      </c>
      <c r="E942" s="6">
        <v>45540.57630787037</v>
      </c>
      <c r="F942" s="1">
        <v>6.0</v>
      </c>
    </row>
    <row r="943">
      <c r="A943" s="1" t="s">
        <v>1430</v>
      </c>
      <c r="B943" s="1" t="s">
        <v>262</v>
      </c>
      <c r="C943" s="6" t="str">
        <f t="array" ref="C943">XLOOKUP(B943,'planificação'!A:A,'planificação'!B:B,"")</f>
        <v>intermediário</v>
      </c>
      <c r="E943" s="6">
        <v>45540.01216435185</v>
      </c>
      <c r="F943" s="1">
        <v>23.0</v>
      </c>
    </row>
    <row r="944">
      <c r="A944" s="1" t="s">
        <v>1462</v>
      </c>
      <c r="B944" s="1" t="s">
        <v>262</v>
      </c>
      <c r="C944" s="6" t="str">
        <f t="array" ref="C944">XLOOKUP(B944,'planificação'!A:A,'planificação'!B:B,"")</f>
        <v>intermediário</v>
      </c>
      <c r="E944" s="6">
        <v>45540.61599537037</v>
      </c>
      <c r="F944" s="1">
        <v>38.0</v>
      </c>
    </row>
    <row r="945">
      <c r="A945" s="1" t="s">
        <v>1450</v>
      </c>
      <c r="B945" s="1" t="s">
        <v>262</v>
      </c>
      <c r="C945" s="6" t="str">
        <f t="array" ref="C945">XLOOKUP(B945,'planificação'!A:A,'planificação'!B:B,"")</f>
        <v>intermediário</v>
      </c>
      <c r="E945" s="6">
        <v>45540.56576388889</v>
      </c>
      <c r="F945" s="1">
        <v>3.0</v>
      </c>
    </row>
    <row r="946">
      <c r="A946" s="1" t="s">
        <v>2491</v>
      </c>
      <c r="B946" s="1" t="s">
        <v>75</v>
      </c>
      <c r="C946" s="6" t="str">
        <f t="array" ref="C946">XLOOKUP(B946,'planificação'!A:A,'planificação'!B:B,"")</f>
        <v>intermediário</v>
      </c>
      <c r="E946" s="6">
        <v>45593.73983796296</v>
      </c>
      <c r="F946" s="1">
        <v>5.0</v>
      </c>
    </row>
    <row r="947">
      <c r="A947" s="1" t="s">
        <v>125</v>
      </c>
      <c r="B947" s="1" t="s">
        <v>104</v>
      </c>
      <c r="C947" s="6" t="str">
        <f t="array" ref="C947">XLOOKUP(B947,'planificação'!A:A,'planificação'!B:B,"")</f>
        <v>intermediário</v>
      </c>
      <c r="E947" s="6">
        <v>45371.720185185186</v>
      </c>
      <c r="F947" s="1">
        <v>25.0</v>
      </c>
    </row>
    <row r="948">
      <c r="A948" s="1" t="s">
        <v>676</v>
      </c>
      <c r="B948" s="1" t="s">
        <v>104</v>
      </c>
      <c r="C948" s="6" t="str">
        <f t="array" ref="C948">XLOOKUP(B948,'planificação'!A:A,'planificação'!B:B,"")</f>
        <v>intermediário</v>
      </c>
      <c r="E948" s="6">
        <v>45461.9747337963</v>
      </c>
      <c r="F948" s="1">
        <v>35.0</v>
      </c>
    </row>
    <row r="949">
      <c r="A949" s="1" t="s">
        <v>2493</v>
      </c>
      <c r="B949" s="1" t="s">
        <v>75</v>
      </c>
      <c r="C949" s="6" t="str">
        <f t="array" ref="C949">XLOOKUP(B949,'planificação'!A:A,'planificação'!B:B,"")</f>
        <v>intermediário</v>
      </c>
      <c r="E949" s="6">
        <v>45580.630520833336</v>
      </c>
      <c r="F949" s="1">
        <v>11.0</v>
      </c>
    </row>
    <row r="950">
      <c r="A950" s="1" t="s">
        <v>3030</v>
      </c>
      <c r="B950" s="1" t="s">
        <v>31</v>
      </c>
      <c r="C950" s="6" t="str">
        <f t="array" ref="C950">XLOOKUP(B950,'planificação'!A:A,'planificação'!B:B,"")</f>
        <v>intermediário</v>
      </c>
      <c r="E950" s="6">
        <v>45344.529502314814</v>
      </c>
      <c r="F950" s="1">
        <v>137.0</v>
      </c>
    </row>
    <row r="951">
      <c r="A951" s="1" t="s">
        <v>680</v>
      </c>
      <c r="B951" s="1" t="s">
        <v>104</v>
      </c>
      <c r="C951" s="6" t="str">
        <f t="array" ref="C951">XLOOKUP(B951,'planificação'!A:A,'planificação'!B:B,"")</f>
        <v>intermediário</v>
      </c>
      <c r="E951" s="6">
        <v>45461.9783912037</v>
      </c>
      <c r="F951" s="1">
        <v>96.0</v>
      </c>
    </row>
    <row r="952">
      <c r="A952" s="1" t="s">
        <v>1420</v>
      </c>
      <c r="B952" s="1" t="s">
        <v>262</v>
      </c>
      <c r="C952" s="6" t="str">
        <f t="array" ref="C952">XLOOKUP(B952,'planificação'!A:A,'planificação'!B:B,"")</f>
        <v>intermediário</v>
      </c>
      <c r="E952" s="6">
        <v>45540.00686342592</v>
      </c>
      <c r="F952" s="1">
        <v>46.0</v>
      </c>
    </row>
    <row r="953">
      <c r="A953" s="1" t="s">
        <v>1490</v>
      </c>
      <c r="B953" s="1" t="s">
        <v>262</v>
      </c>
      <c r="C953" s="6" t="str">
        <f t="array" ref="C953">XLOOKUP(B953,'planificação'!A:A,'planificação'!B:B,"")</f>
        <v>intermediário</v>
      </c>
      <c r="D953" s="6">
        <v>45567.676875</v>
      </c>
      <c r="E953" s="6">
        <v>45540.874930555554</v>
      </c>
      <c r="F953" s="1">
        <v>13.0</v>
      </c>
    </row>
    <row r="954">
      <c r="A954" s="1" t="s">
        <v>2497</v>
      </c>
      <c r="B954" s="1" t="s">
        <v>139</v>
      </c>
      <c r="C954" s="6" t="str">
        <f t="array" ref="C954">XLOOKUP(B954,'planificação'!A:A,'planificação'!B:B,"")</f>
        <v>intermediário</v>
      </c>
      <c r="E954" s="6">
        <v>45574.615636574075</v>
      </c>
      <c r="F954" s="1">
        <v>13.0</v>
      </c>
    </row>
    <row r="955">
      <c r="A955" s="1" t="s">
        <v>3031</v>
      </c>
      <c r="B955" s="1" t="s">
        <v>492</v>
      </c>
      <c r="C955" s="6" t="str">
        <f t="array" ref="C955">XLOOKUP(B955,'planificação'!A:A,'planificação'!B:B,"")</f>
        <v>intermediário</v>
      </c>
      <c r="E955" s="6">
        <v>45125.68393518519</v>
      </c>
      <c r="F955" s="1">
        <v>14.0</v>
      </c>
    </row>
    <row r="956">
      <c r="A956" s="1" t="s">
        <v>1753</v>
      </c>
      <c r="B956" s="1" t="s">
        <v>22</v>
      </c>
      <c r="C956" s="6" t="str">
        <f t="array" ref="C956">XLOOKUP(B956,'planificação'!A:A,'planificação'!B:B,"")</f>
        <v>intermediário</v>
      </c>
      <c r="E956" s="6">
        <v>45561.99524305556</v>
      </c>
      <c r="F956" s="1">
        <v>10.0</v>
      </c>
    </row>
    <row r="957">
      <c r="A957" s="1" t="s">
        <v>696</v>
      </c>
      <c r="B957" s="1" t="s">
        <v>104</v>
      </c>
      <c r="C957" s="6" t="str">
        <f t="array" ref="C957">XLOOKUP(B957,'planificação'!A:A,'planificação'!B:B,"")</f>
        <v>intermediário</v>
      </c>
      <c r="D957" s="6">
        <v>45491.9546412037</v>
      </c>
      <c r="E957" s="6">
        <v>45462.74986111111</v>
      </c>
      <c r="F957" s="1">
        <v>57.0</v>
      </c>
    </row>
    <row r="958">
      <c r="A958" s="1" t="s">
        <v>1552</v>
      </c>
      <c r="B958" s="1" t="s">
        <v>262</v>
      </c>
      <c r="C958" s="6" t="str">
        <f t="array" ref="C958">XLOOKUP(B958,'planificação'!A:A,'planificação'!B:B,"")</f>
        <v>intermediário</v>
      </c>
      <c r="D958" s="6">
        <v>45561.755428240744</v>
      </c>
      <c r="E958" s="6">
        <v>45546.520208333335</v>
      </c>
      <c r="F958" s="1">
        <v>4.0</v>
      </c>
    </row>
    <row r="959">
      <c r="A959" s="1" t="s">
        <v>688</v>
      </c>
      <c r="B959" s="1" t="s">
        <v>104</v>
      </c>
      <c r="C959" s="6" t="str">
        <f t="array" ref="C959">XLOOKUP(B959,'planificação'!A:A,'planificação'!B:B,"")</f>
        <v>intermediário</v>
      </c>
      <c r="E959" s="6">
        <v>45462.025555555556</v>
      </c>
      <c r="F959" s="1">
        <v>42.0</v>
      </c>
    </row>
    <row r="960">
      <c r="A960" s="1" t="s">
        <v>1138</v>
      </c>
      <c r="B960" s="1" t="s">
        <v>31</v>
      </c>
      <c r="C960" s="6" t="str">
        <f t="array" ref="C960">XLOOKUP(B960,'planificação'!A:A,'planificação'!B:B,"")</f>
        <v>intermediário</v>
      </c>
      <c r="E960" s="6">
        <v>45514.17501157407</v>
      </c>
      <c r="F960" s="1">
        <v>12.0</v>
      </c>
    </row>
    <row r="961">
      <c r="A961" s="1" t="s">
        <v>2739</v>
      </c>
      <c r="B961" s="1" t="s">
        <v>75</v>
      </c>
      <c r="C961" s="6" t="str">
        <f t="array" ref="C961">XLOOKUP(B961,'planificação'!A:A,'planificação'!B:B,"")</f>
        <v>intermediário</v>
      </c>
      <c r="E961" s="6">
        <v>45596.03986111111</v>
      </c>
      <c r="F961" s="1">
        <v>1.0</v>
      </c>
    </row>
    <row r="962">
      <c r="A962" s="1" t="s">
        <v>3032</v>
      </c>
      <c r="B962" s="1" t="s">
        <v>31</v>
      </c>
      <c r="C962" s="6" t="str">
        <f t="array" ref="C962">XLOOKUP(B962,'planificação'!A:A,'planificação'!B:B,"")</f>
        <v>intermediário</v>
      </c>
      <c r="E962" s="6">
        <v>45187.86083333333</v>
      </c>
      <c r="F962" s="1">
        <v>14.0</v>
      </c>
    </row>
    <row r="963">
      <c r="A963" s="1" t="s">
        <v>2501</v>
      </c>
      <c r="B963" s="1" t="s">
        <v>75</v>
      </c>
      <c r="C963" s="6" t="str">
        <f t="array" ref="C963">XLOOKUP(B963,'planificação'!A:A,'planificação'!B:B,"")</f>
        <v>intermediário</v>
      </c>
      <c r="E963" s="6">
        <v>45588.4734375</v>
      </c>
      <c r="F963" s="1">
        <v>4.0</v>
      </c>
    </row>
    <row r="964">
      <c r="A964" s="1" t="s">
        <v>1782</v>
      </c>
      <c r="B964" s="1" t="s">
        <v>75</v>
      </c>
      <c r="C964" s="6" t="str">
        <f t="array" ref="C964">XLOOKUP(B964,'planificação'!A:A,'planificação'!B:B,"")</f>
        <v>intermediário</v>
      </c>
      <c r="E964" s="6">
        <v>45565.86755787037</v>
      </c>
      <c r="F964" s="1">
        <v>7.0</v>
      </c>
    </row>
    <row r="965">
      <c r="A965" s="1" t="s">
        <v>962</v>
      </c>
      <c r="B965" s="1" t="s">
        <v>31</v>
      </c>
      <c r="C965" s="6" t="str">
        <f t="array" ref="C965">XLOOKUP(B965,'planificação'!A:A,'planificação'!B:B,"")</f>
        <v>intermediário</v>
      </c>
      <c r="E965" s="6">
        <v>45495.83423611111</v>
      </c>
      <c r="F965" s="1">
        <v>81.0</v>
      </c>
    </row>
    <row r="966">
      <c r="A966" s="1" t="s">
        <v>1626</v>
      </c>
      <c r="B966" s="1" t="s">
        <v>22</v>
      </c>
      <c r="C966" s="6" t="str">
        <f t="array" ref="C966">XLOOKUP(B966,'planificação'!A:A,'planificação'!B:B,"")</f>
        <v>intermediário</v>
      </c>
      <c r="E966" s="6">
        <v>45553.57672453704</v>
      </c>
      <c r="F966" s="1">
        <v>90.0</v>
      </c>
    </row>
    <row r="967">
      <c r="A967" s="1" t="s">
        <v>1574</v>
      </c>
      <c r="B967" s="1" t="s">
        <v>262</v>
      </c>
      <c r="C967" s="6" t="str">
        <f t="array" ref="C967">XLOOKUP(B967,'planificação'!A:A,'planificação'!B:B,"")</f>
        <v>intermediário</v>
      </c>
      <c r="E967" s="6">
        <v>45547.52956018518</v>
      </c>
      <c r="F967" s="1">
        <v>17.0</v>
      </c>
    </row>
    <row r="968">
      <c r="A968" s="1" t="s">
        <v>774</v>
      </c>
      <c r="B968" s="1" t="s">
        <v>22</v>
      </c>
      <c r="C968" s="6" t="str">
        <f t="array" ref="C968">XLOOKUP(B968,'planificação'!A:A,'planificação'!B:B,"")</f>
        <v>intermediário</v>
      </c>
      <c r="E968" s="6">
        <v>45473.623877314814</v>
      </c>
      <c r="F968" s="1">
        <v>2.0</v>
      </c>
    </row>
    <row r="969">
      <c r="A969" s="1" t="s">
        <v>3033</v>
      </c>
      <c r="B969" s="1" t="s">
        <v>31</v>
      </c>
      <c r="C969" s="6" t="str">
        <f t="array" ref="C969">XLOOKUP(B969,'planificação'!A:A,'planificação'!B:B,"")</f>
        <v>intermediário</v>
      </c>
      <c r="E969" s="6">
        <v>45229.597650462965</v>
      </c>
      <c r="F969" s="1">
        <v>184.0</v>
      </c>
    </row>
    <row r="970">
      <c r="A970" s="1" t="s">
        <v>800</v>
      </c>
      <c r="B970" s="1" t="s">
        <v>22</v>
      </c>
      <c r="C970" s="6" t="str">
        <f t="array" ref="C970">XLOOKUP(B970,'planificação'!A:A,'planificação'!B:B,"")</f>
        <v>intermediário</v>
      </c>
      <c r="E970" s="6">
        <v>45473.63758101852</v>
      </c>
      <c r="F970" s="1">
        <v>4.0</v>
      </c>
    </row>
    <row r="971">
      <c r="A971" s="1" t="s">
        <v>2503</v>
      </c>
      <c r="B971" s="1" t="s">
        <v>1630</v>
      </c>
      <c r="C971" s="6" t="str">
        <f t="array" ref="C971">XLOOKUP(B971,'planificação'!A:A,'planificação'!B:B,"")</f>
        <v>intermediário</v>
      </c>
      <c r="E971" s="6">
        <v>45595.480578703704</v>
      </c>
      <c r="F971" s="1">
        <v>1.0</v>
      </c>
    </row>
    <row r="972">
      <c r="A972" s="1" t="s">
        <v>2504</v>
      </c>
      <c r="B972" s="1" t="s">
        <v>75</v>
      </c>
      <c r="C972" s="6" t="str">
        <f t="array" ref="C972">XLOOKUP(B972,'planificação'!A:A,'planificação'!B:B,"")</f>
        <v>intermediário</v>
      </c>
      <c r="E972" s="6">
        <v>45588.75548611111</v>
      </c>
      <c r="F972" s="1">
        <v>6.0</v>
      </c>
    </row>
    <row r="973">
      <c r="A973" s="1" t="s">
        <v>649</v>
      </c>
      <c r="B973" s="1" t="s">
        <v>651</v>
      </c>
      <c r="C973" s="6" t="str">
        <f t="array" ref="C973">XLOOKUP(B973,'planificação'!A:A,'planificação'!B:B,"")</f>
        <v>intermediário</v>
      </c>
      <c r="E973" s="6">
        <v>45457.84516203704</v>
      </c>
      <c r="F973" s="1">
        <v>56.0</v>
      </c>
    </row>
    <row r="974">
      <c r="A974" s="1" t="s">
        <v>1478</v>
      </c>
      <c r="B974" s="1" t="s">
        <v>262</v>
      </c>
      <c r="C974" s="6" t="str">
        <f t="array" ref="C974">XLOOKUP(B974,'planificação'!A:A,'planificação'!B:B,"")</f>
        <v>intermediário</v>
      </c>
      <c r="E974" s="6">
        <v>45540.791712962964</v>
      </c>
      <c r="F974" s="1">
        <v>16.0</v>
      </c>
    </row>
    <row r="975">
      <c r="A975" s="1" t="s">
        <v>1520</v>
      </c>
      <c r="B975" s="1" t="s">
        <v>262</v>
      </c>
      <c r="C975" s="6" t="str">
        <f t="array" ref="C975">XLOOKUP(B975,'planificação'!A:A,'planificação'!B:B,"")</f>
        <v>intermediário</v>
      </c>
      <c r="D975" s="6">
        <v>45547.53369212963</v>
      </c>
      <c r="E975" s="6">
        <v>45544.565625</v>
      </c>
      <c r="F975" s="1">
        <v>12.0</v>
      </c>
    </row>
    <row r="976">
      <c r="A976" s="1" t="s">
        <v>1651</v>
      </c>
      <c r="B976" s="1" t="s">
        <v>750</v>
      </c>
      <c r="C976" s="6" t="str">
        <f t="array" ref="C976">XLOOKUP(B976,'planificação'!A:A,'planificação'!B:B,"")</f>
        <v>intermediário</v>
      </c>
      <c r="E976" s="6">
        <v>45555.82450231481</v>
      </c>
      <c r="F976" s="1">
        <v>14.0</v>
      </c>
    </row>
    <row r="977">
      <c r="A977" s="1" t="s">
        <v>305</v>
      </c>
      <c r="B977" s="1" t="s">
        <v>31</v>
      </c>
      <c r="C977" s="6" t="str">
        <f t="array" ref="C977">XLOOKUP(B977,'planificação'!A:A,'planificação'!B:B,"")</f>
        <v>intermediário</v>
      </c>
      <c r="E977" s="6">
        <v>45394.82388888889</v>
      </c>
      <c r="F977" s="1">
        <v>36.0</v>
      </c>
    </row>
    <row r="978">
      <c r="A978" s="1" t="s">
        <v>3034</v>
      </c>
      <c r="B978" s="1" t="s">
        <v>104</v>
      </c>
      <c r="C978" s="6" t="str">
        <f t="array" ref="C978">XLOOKUP(B978,'planificação'!A:A,'planificação'!B:B,"")</f>
        <v>intermediário</v>
      </c>
      <c r="E978" s="6">
        <v>45196.70447916666</v>
      </c>
      <c r="F978" s="1">
        <v>6.0</v>
      </c>
    </row>
    <row r="979">
      <c r="A979" s="1" t="s">
        <v>3035</v>
      </c>
      <c r="B979" s="1" t="s">
        <v>31</v>
      </c>
      <c r="C979" s="6" t="str">
        <f t="array" ref="C979">XLOOKUP(B979,'planificação'!A:A,'planificação'!B:B,"")</f>
        <v>intermediário</v>
      </c>
      <c r="E979" s="6">
        <v>45160.73704861111</v>
      </c>
      <c r="F979" s="1">
        <v>147.0</v>
      </c>
    </row>
    <row r="980">
      <c r="A980" s="1" t="s">
        <v>545</v>
      </c>
      <c r="B980" s="1" t="s">
        <v>262</v>
      </c>
      <c r="C980" s="6" t="str">
        <f t="array" ref="C980">XLOOKUP(B980,'planificação'!A:A,'planificação'!B:B,"")</f>
        <v>intermediário</v>
      </c>
      <c r="E980" s="6">
        <v>45434.89528935185</v>
      </c>
      <c r="F980" s="1">
        <v>30.0</v>
      </c>
    </row>
    <row r="981">
      <c r="A981" s="1" t="s">
        <v>1410</v>
      </c>
      <c r="B981" s="1" t="s">
        <v>262</v>
      </c>
      <c r="C981" s="6" t="str">
        <f t="array" ref="C981">XLOOKUP(B981,'planificação'!A:A,'planificação'!B:B,"")</f>
        <v>intermediário</v>
      </c>
      <c r="E981" s="6">
        <v>45540.00611111111</v>
      </c>
      <c r="F981" s="1">
        <v>31.0</v>
      </c>
    </row>
    <row r="982">
      <c r="A982" s="1" t="s">
        <v>1394</v>
      </c>
      <c r="B982" s="1" t="s">
        <v>262</v>
      </c>
      <c r="C982" s="6" t="str">
        <f t="array" ref="C982">XLOOKUP(B982,'planificação'!A:A,'planificação'!B:B,"")</f>
        <v>intermediário</v>
      </c>
      <c r="D982" s="6">
        <v>45552.96603009259</v>
      </c>
      <c r="E982" s="6">
        <v>45540.00237268519</v>
      </c>
      <c r="F982" s="1">
        <v>2.0</v>
      </c>
    </row>
    <row r="983">
      <c r="A983" s="1" t="s">
        <v>3036</v>
      </c>
      <c r="B983" s="1" t="s">
        <v>104</v>
      </c>
      <c r="C983" s="6" t="str">
        <f t="array" ref="C983">XLOOKUP(B983,'planificação'!A:A,'planificação'!B:B,"")</f>
        <v>intermediário</v>
      </c>
      <c r="E983" s="6">
        <v>45351.96393518519</v>
      </c>
      <c r="F983" s="1">
        <v>229.0</v>
      </c>
    </row>
    <row r="984">
      <c r="A984" s="1" t="s">
        <v>3037</v>
      </c>
      <c r="B984" s="1" t="s">
        <v>22</v>
      </c>
      <c r="C984" s="6" t="str">
        <f t="array" ref="C984">XLOOKUP(B984,'planificação'!A:A,'planificação'!B:B,"")</f>
        <v>intermediário</v>
      </c>
      <c r="E984" s="6">
        <v>45175.863657407404</v>
      </c>
      <c r="F984" s="1">
        <v>304.0</v>
      </c>
    </row>
    <row r="985">
      <c r="A985" s="1" t="s">
        <v>3038</v>
      </c>
      <c r="B985" s="1" t="s">
        <v>139</v>
      </c>
      <c r="C985" s="6" t="str">
        <f t="array" ref="C985">XLOOKUP(B985,'planificação'!A:A,'planificação'!B:B,"")</f>
        <v>intermediário</v>
      </c>
      <c r="E985" s="6">
        <v>45239.82800925926</v>
      </c>
      <c r="F985" s="1">
        <v>72.0</v>
      </c>
    </row>
    <row r="986">
      <c r="A986" s="1" t="s">
        <v>1548</v>
      </c>
      <c r="B986" s="1" t="s">
        <v>31</v>
      </c>
      <c r="C986" s="6" t="str">
        <f t="array" ref="C986">XLOOKUP(B986,'planificação'!A:A,'planificação'!B:B,"")</f>
        <v>intermediário</v>
      </c>
      <c r="E986" s="6">
        <v>45545.98396990741</v>
      </c>
      <c r="F986" s="1">
        <v>50.0</v>
      </c>
    </row>
    <row r="987">
      <c r="A987" s="1" t="s">
        <v>1524</v>
      </c>
      <c r="B987" s="1" t="s">
        <v>262</v>
      </c>
      <c r="C987" s="6" t="str">
        <f t="array" ref="C987">XLOOKUP(B987,'planificação'!A:A,'planificação'!B:B,"")</f>
        <v>intermediário</v>
      </c>
      <c r="D987" s="6">
        <v>45555.95883101852</v>
      </c>
      <c r="E987" s="6">
        <v>45544.6274537037</v>
      </c>
      <c r="F987" s="1">
        <v>4.0</v>
      </c>
    </row>
    <row r="988">
      <c r="A988" s="1" t="s">
        <v>1508</v>
      </c>
      <c r="B988" s="1" t="s">
        <v>262</v>
      </c>
      <c r="C988" s="6" t="str">
        <f t="array" ref="C988">XLOOKUP(B988,'planificação'!A:A,'planificação'!B:B,"")</f>
        <v>intermediário</v>
      </c>
      <c r="E988" s="6">
        <v>45541.811689814815</v>
      </c>
      <c r="F988" s="1">
        <v>24.0</v>
      </c>
    </row>
    <row r="989">
      <c r="A989" s="1" t="s">
        <v>499</v>
      </c>
      <c r="B989" s="1" t="s">
        <v>262</v>
      </c>
      <c r="C989" s="6" t="str">
        <f t="array" ref="C989">XLOOKUP(B989,'planificação'!A:A,'planificação'!B:B,"")</f>
        <v>intermediário</v>
      </c>
      <c r="E989" s="6">
        <v>45425.81037037037</v>
      </c>
      <c r="F989" s="1">
        <v>42.0</v>
      </c>
    </row>
    <row r="990">
      <c r="A990" s="1" t="s">
        <v>1472</v>
      </c>
      <c r="B990" s="1" t="s">
        <v>262</v>
      </c>
      <c r="C990" s="6" t="str">
        <f t="array" ref="C990">XLOOKUP(B990,'planificação'!A:A,'planificação'!B:B,"")</f>
        <v>intermediário</v>
      </c>
      <c r="E990" s="6">
        <v>45540.768796296295</v>
      </c>
      <c r="F990" s="1">
        <v>34.0</v>
      </c>
    </row>
    <row r="991">
      <c r="A991" s="1" t="s">
        <v>1384</v>
      </c>
      <c r="B991" s="1" t="s">
        <v>262</v>
      </c>
      <c r="C991" s="6" t="str">
        <f t="array" ref="C991">XLOOKUP(B991,'planificação'!A:A,'planificação'!B:B,"")</f>
        <v>intermediário</v>
      </c>
      <c r="E991" s="6">
        <v>45539.99966435185</v>
      </c>
      <c r="F991" s="1">
        <v>28.0</v>
      </c>
    </row>
    <row r="992">
      <c r="A992" s="1" t="s">
        <v>1424</v>
      </c>
      <c r="B992" s="1" t="s">
        <v>262</v>
      </c>
      <c r="C992" s="6" t="str">
        <f t="array" ref="C992">XLOOKUP(B992,'planificação'!A:A,'planificação'!B:B,"")</f>
        <v>intermediário</v>
      </c>
      <c r="E992" s="6">
        <v>45540.00865740741</v>
      </c>
      <c r="F992" s="1">
        <v>10.0</v>
      </c>
    </row>
    <row r="993">
      <c r="A993" s="1" t="s">
        <v>1148</v>
      </c>
      <c r="B993" s="1" t="s">
        <v>31</v>
      </c>
      <c r="C993" s="6" t="str">
        <f t="array" ref="C993">XLOOKUP(B993,'planificação'!A:A,'planificação'!B:B,"")</f>
        <v>intermediário</v>
      </c>
      <c r="E993" s="6">
        <v>45516.94849537037</v>
      </c>
      <c r="F993" s="1">
        <v>22.0</v>
      </c>
    </row>
    <row r="994">
      <c r="A994" s="1" t="s">
        <v>573</v>
      </c>
      <c r="B994" s="1" t="s">
        <v>262</v>
      </c>
      <c r="C994" s="6" t="str">
        <f t="array" ref="C994">XLOOKUP(B994,'planificação'!A:A,'planificação'!B:B,"")</f>
        <v>intermediário</v>
      </c>
      <c r="E994" s="6">
        <v>45440.61769675926</v>
      </c>
      <c r="F994" s="1">
        <v>2.0</v>
      </c>
    </row>
    <row r="995">
      <c r="A995" s="1" t="s">
        <v>3039</v>
      </c>
      <c r="B995" s="1" t="s">
        <v>31</v>
      </c>
      <c r="C995" s="6" t="str">
        <f t="array" ref="C995">XLOOKUP(B995,'planificação'!A:A,'planificação'!B:B,"")</f>
        <v>intermediário</v>
      </c>
      <c r="E995" s="6">
        <v>45296.814618055556</v>
      </c>
      <c r="F995" s="1">
        <v>15.0</v>
      </c>
    </row>
    <row r="996">
      <c r="A996" s="1" t="s">
        <v>1408</v>
      </c>
      <c r="B996" s="1" t="s">
        <v>262</v>
      </c>
      <c r="C996" s="6" t="str">
        <f t="array" ref="C996">XLOOKUP(B996,'planificação'!A:A,'planificação'!B:B,"")</f>
        <v>intermediário</v>
      </c>
      <c r="E996" s="6">
        <v>45540.00560185185</v>
      </c>
      <c r="F996" s="1">
        <v>22.0</v>
      </c>
    </row>
    <row r="997">
      <c r="A997" s="1" t="s">
        <v>1460</v>
      </c>
      <c r="B997" s="1" t="s">
        <v>262</v>
      </c>
      <c r="C997" s="6" t="str">
        <f t="array" ref="C997">XLOOKUP(B997,'planificação'!A:A,'planificação'!B:B,"")</f>
        <v>intermediário</v>
      </c>
      <c r="E997" s="6">
        <v>45540.60907407408</v>
      </c>
      <c r="F997" s="1">
        <v>50.0</v>
      </c>
    </row>
    <row r="998">
      <c r="A998" s="1" t="s">
        <v>1056</v>
      </c>
      <c r="B998" s="1" t="s">
        <v>1058</v>
      </c>
      <c r="C998" s="6" t="str">
        <f t="array" ref="C998">XLOOKUP(B998,'planificação'!A:A,'planificação'!B:B,"")</f>
        <v>intermediário</v>
      </c>
      <c r="E998" s="6">
        <v>45506.56190972222</v>
      </c>
      <c r="F998" s="1">
        <v>124.0</v>
      </c>
    </row>
    <row r="999">
      <c r="A999" s="1" t="s">
        <v>1438</v>
      </c>
      <c r="B999" s="1" t="s">
        <v>262</v>
      </c>
      <c r="C999" s="6" t="str">
        <f t="array" ref="C999">XLOOKUP(B999,'planificação'!A:A,'planificação'!B:B,"")</f>
        <v>intermediário</v>
      </c>
      <c r="D999" s="6">
        <v>45559.555925925924</v>
      </c>
      <c r="E999" s="6">
        <v>45540.041238425925</v>
      </c>
      <c r="F999" s="1">
        <v>4.0</v>
      </c>
    </row>
    <row r="1000">
      <c r="A1000" s="1" t="s">
        <v>187</v>
      </c>
      <c r="B1000" s="1" t="s">
        <v>31</v>
      </c>
      <c r="C1000" s="6" t="str">
        <f t="array" ref="C1000">XLOOKUP(B1000,'planificação'!A:A,'planificação'!B:B,"")</f>
        <v>intermediário</v>
      </c>
      <c r="E1000" s="6">
        <v>45379.757997685185</v>
      </c>
      <c r="F1000" s="1">
        <v>30.0</v>
      </c>
    </row>
    <row r="1001">
      <c r="A1001" s="1" t="s">
        <v>2511</v>
      </c>
      <c r="B1001" s="1" t="s">
        <v>75</v>
      </c>
      <c r="C1001" s="6" t="str">
        <f t="array" ref="C1001">XLOOKUP(B1001,'planificação'!A:A,'planificação'!B:B,"")</f>
        <v>intermediário</v>
      </c>
      <c r="E1001" s="6">
        <v>45586.593043981484</v>
      </c>
      <c r="F1001" s="1">
        <v>6.0</v>
      </c>
    </row>
    <row r="1002">
      <c r="A1002" s="1" t="s">
        <v>1008</v>
      </c>
      <c r="B1002" s="1" t="s">
        <v>22</v>
      </c>
      <c r="C1002" s="6" t="str">
        <f t="array" ref="C1002">XLOOKUP(B1002,'planificação'!A:A,'planificação'!B:B,"")</f>
        <v>intermediário</v>
      </c>
      <c r="E1002" s="6">
        <v>45501.10123842592</v>
      </c>
      <c r="F1002" s="1">
        <v>1.0</v>
      </c>
    </row>
    <row r="1003">
      <c r="A1003" s="1" t="s">
        <v>333</v>
      </c>
      <c r="B1003" s="1" t="s">
        <v>51</v>
      </c>
      <c r="C1003" s="6" t="str">
        <f t="array" ref="C1003">XLOOKUP(B1003,'planificação'!A:A,'planificação'!B:B,"")</f>
        <v>intermediário</v>
      </c>
      <c r="D1003" s="6">
        <v>45561.87074074074</v>
      </c>
      <c r="E1003" s="6">
        <v>45398.85681712963</v>
      </c>
      <c r="F1003" s="1">
        <v>33.0</v>
      </c>
    </row>
    <row r="1004">
      <c r="A1004" s="1" t="s">
        <v>3040</v>
      </c>
      <c r="B1004" s="1" t="s">
        <v>22</v>
      </c>
      <c r="C1004" s="6" t="str">
        <f t="array" ref="C1004">XLOOKUP(B1004,'planificação'!A:A,'planificação'!B:B,"")</f>
        <v>intermediário</v>
      </c>
      <c r="E1004" s="6">
        <v>45345.8299537037</v>
      </c>
      <c r="F1004" s="1">
        <v>4.0</v>
      </c>
    </row>
    <row r="1005">
      <c r="A1005" s="1" t="s">
        <v>643</v>
      </c>
      <c r="B1005" s="1" t="s">
        <v>104</v>
      </c>
      <c r="C1005" s="6" t="str">
        <f t="array" ref="C1005">XLOOKUP(B1005,'planificação'!A:A,'planificação'!B:B,"")</f>
        <v>intermediário</v>
      </c>
      <c r="E1005" s="6">
        <v>45457.738541666666</v>
      </c>
      <c r="F1005" s="1">
        <v>111.0</v>
      </c>
    </row>
    <row r="1006">
      <c r="A1006" s="1" t="s">
        <v>3041</v>
      </c>
      <c r="B1006" s="1" t="s">
        <v>262</v>
      </c>
      <c r="C1006" s="6" t="str">
        <f t="array" ref="C1006">XLOOKUP(B1006,'planificação'!A:A,'planificação'!B:B,"")</f>
        <v>intermediário</v>
      </c>
      <c r="E1006" s="6">
        <v>45153.79912037037</v>
      </c>
      <c r="F1006" s="1">
        <v>27.0</v>
      </c>
    </row>
    <row r="1007">
      <c r="A1007" s="1" t="s">
        <v>1263</v>
      </c>
      <c r="B1007" s="1" t="s">
        <v>51</v>
      </c>
      <c r="C1007" s="6" t="str">
        <f t="array" ref="C1007">XLOOKUP(B1007,'planificação'!A:A,'planificação'!B:B,"")</f>
        <v>intermediário</v>
      </c>
      <c r="E1007" s="6">
        <v>45530.863229166665</v>
      </c>
      <c r="F1007" s="1">
        <v>10.0</v>
      </c>
    </row>
    <row r="1008">
      <c r="A1008" s="1" t="s">
        <v>1402</v>
      </c>
      <c r="B1008" s="1" t="s">
        <v>262</v>
      </c>
      <c r="C1008" s="6" t="str">
        <f t="array" ref="C1008">XLOOKUP(B1008,'planificação'!A:A,'planificação'!B:B,"")</f>
        <v>intermediário</v>
      </c>
      <c r="D1008" s="6">
        <v>45542.57020833333</v>
      </c>
      <c r="E1008" s="6">
        <v>45540.00377314815</v>
      </c>
      <c r="F1008" s="1">
        <v>1.0</v>
      </c>
    </row>
    <row r="1009">
      <c r="A1009" s="1" t="s">
        <v>2513</v>
      </c>
      <c r="B1009" s="1" t="s">
        <v>1630</v>
      </c>
      <c r="C1009" s="6" t="str">
        <f t="array" ref="C1009">XLOOKUP(B1009,'planificação'!A:A,'planificação'!B:B,"")</f>
        <v>intermediário</v>
      </c>
      <c r="E1009" s="6">
        <v>45586.66853009259</v>
      </c>
      <c r="F1009" s="1">
        <v>4.0</v>
      </c>
    </row>
    <row r="1010">
      <c r="A1010" s="1" t="s">
        <v>1426</v>
      </c>
      <c r="B1010" s="1" t="s">
        <v>262</v>
      </c>
      <c r="C1010" s="6" t="str">
        <f t="array" ref="C1010">XLOOKUP(B1010,'planificação'!A:A,'planificação'!B:B,"")</f>
        <v>intermediário</v>
      </c>
      <c r="E1010" s="6">
        <v>45540.009988425925</v>
      </c>
      <c r="F1010" s="1">
        <v>40.0</v>
      </c>
    </row>
    <row r="1011">
      <c r="A1011" s="1" t="s">
        <v>1392</v>
      </c>
      <c r="B1011" s="1" t="s">
        <v>262</v>
      </c>
      <c r="C1011" s="6" t="str">
        <f t="array" ref="C1011">XLOOKUP(B1011,'planificação'!A:A,'planificação'!B:B,"")</f>
        <v>intermediário</v>
      </c>
      <c r="E1011" s="6">
        <v>45540.00230324074</v>
      </c>
      <c r="F1011" s="1">
        <v>8.0</v>
      </c>
    </row>
    <row r="1012">
      <c r="A1012" s="1" t="s">
        <v>3042</v>
      </c>
      <c r="B1012" s="1" t="s">
        <v>22</v>
      </c>
      <c r="C1012" s="6" t="str">
        <f t="array" ref="C1012">XLOOKUP(B1012,'planificação'!A:A,'planificação'!B:B,"")</f>
        <v>intermediário</v>
      </c>
      <c r="E1012" s="6">
        <v>45180.604108796295</v>
      </c>
      <c r="F1012" s="1">
        <v>171.0</v>
      </c>
    </row>
    <row r="1013">
      <c r="A1013" s="1" t="s">
        <v>3043</v>
      </c>
      <c r="B1013" s="1" t="s">
        <v>104</v>
      </c>
      <c r="C1013" s="6" t="str">
        <f t="array" ref="C1013">XLOOKUP(B1013,'planificação'!A:A,'planificação'!B:B,"")</f>
        <v>intermediário</v>
      </c>
      <c r="E1013" s="6">
        <v>45064.73094907407</v>
      </c>
      <c r="F1013" s="1">
        <v>27.0</v>
      </c>
    </row>
    <row r="1014">
      <c r="A1014" s="1" t="s">
        <v>1004</v>
      </c>
      <c r="B1014" s="1" t="s">
        <v>651</v>
      </c>
      <c r="C1014" s="6" t="str">
        <f t="array" ref="C1014">XLOOKUP(B1014,'planificação'!A:A,'planificação'!B:B,"")</f>
        <v>intermediário</v>
      </c>
      <c r="E1014" s="6">
        <v>45499.718518518515</v>
      </c>
      <c r="F1014" s="1">
        <v>44.0</v>
      </c>
    </row>
    <row r="1015">
      <c r="A1015" s="1" t="s">
        <v>1249</v>
      </c>
      <c r="B1015" s="1" t="s">
        <v>51</v>
      </c>
      <c r="C1015" s="6" t="str">
        <f t="array" ref="C1015">XLOOKUP(B1015,'planificação'!A:A,'planificação'!B:B,"")</f>
        <v>intermediário</v>
      </c>
      <c r="E1015" s="6">
        <v>45530.51424768518</v>
      </c>
      <c r="F1015" s="1">
        <v>34.0</v>
      </c>
    </row>
    <row r="1016">
      <c r="A1016" s="1" t="s">
        <v>1358</v>
      </c>
      <c r="B1016" s="1" t="s">
        <v>104</v>
      </c>
      <c r="C1016" s="6" t="str">
        <f t="array" ref="C1016">XLOOKUP(B1016,'planificação'!A:A,'planificação'!B:B,"")</f>
        <v>intermediário</v>
      </c>
      <c r="E1016" s="6">
        <v>45538.91237268518</v>
      </c>
      <c r="F1016" s="1">
        <v>33.0</v>
      </c>
    </row>
    <row r="1017">
      <c r="A1017" s="1" t="s">
        <v>2514</v>
      </c>
      <c r="B1017" s="1" t="s">
        <v>1630</v>
      </c>
      <c r="C1017" s="6" t="str">
        <f t="array" ref="C1017">XLOOKUP(B1017,'planificação'!A:A,'planificação'!B:B,"")</f>
        <v>intermediário</v>
      </c>
      <c r="E1017" s="6">
        <v>45573.91611111111</v>
      </c>
      <c r="F1017" s="1">
        <v>5.0</v>
      </c>
    </row>
    <row r="1018">
      <c r="A1018" s="1" t="s">
        <v>1211</v>
      </c>
      <c r="B1018" s="1" t="s">
        <v>51</v>
      </c>
      <c r="C1018" s="6" t="str">
        <f t="array" ref="C1018">XLOOKUP(B1018,'planificação'!A:A,'planificação'!B:B,"")</f>
        <v>intermediário</v>
      </c>
      <c r="E1018" s="6">
        <v>45525.751539351855</v>
      </c>
      <c r="F1018" s="1">
        <v>19.0</v>
      </c>
    </row>
    <row r="1019">
      <c r="A1019" s="1" t="s">
        <v>175</v>
      </c>
      <c r="B1019" s="1" t="s">
        <v>51</v>
      </c>
      <c r="C1019" s="6" t="str">
        <f t="array" ref="C1019">XLOOKUP(B1019,'planificação'!A:A,'planificação'!B:B,"")</f>
        <v>intermediário</v>
      </c>
      <c r="D1019" s="6">
        <v>45476.56761574074</v>
      </c>
      <c r="E1019" s="6">
        <v>45378.47736111111</v>
      </c>
      <c r="F1019" s="1">
        <v>12.0</v>
      </c>
    </row>
    <row r="1020">
      <c r="A1020" s="1" t="s">
        <v>1422</v>
      </c>
      <c r="B1020" s="1" t="s">
        <v>262</v>
      </c>
      <c r="C1020" s="6" t="str">
        <f t="array" ref="C1020">XLOOKUP(B1020,'planificação'!A:A,'planificação'!B:B,"")</f>
        <v>intermediário</v>
      </c>
      <c r="D1020" s="6">
        <v>45568.75040509259</v>
      </c>
      <c r="E1020" s="6">
        <v>45540.008055555554</v>
      </c>
      <c r="F1020" s="1">
        <v>43.0</v>
      </c>
    </row>
    <row r="1021">
      <c r="A1021" s="1" t="s">
        <v>1022</v>
      </c>
      <c r="B1021" s="1" t="s">
        <v>750</v>
      </c>
      <c r="C1021" s="6" t="str">
        <f t="array" ref="C1021">XLOOKUP(B1021,'planificação'!A:A,'planificação'!B:B,"")</f>
        <v>intermediário</v>
      </c>
      <c r="E1021" s="6">
        <v>45503.596284722225</v>
      </c>
      <c r="F1021" s="1">
        <v>35.0</v>
      </c>
    </row>
    <row r="1022">
      <c r="A1022" s="1" t="s">
        <v>1142</v>
      </c>
      <c r="B1022" s="1" t="s">
        <v>51</v>
      </c>
      <c r="C1022" s="6" t="str">
        <f t="array" ref="C1022">XLOOKUP(B1022,'planificação'!A:A,'planificação'!B:B,"")</f>
        <v>intermediário</v>
      </c>
      <c r="D1022" s="6">
        <v>45551.528645833336</v>
      </c>
      <c r="E1022" s="6">
        <v>45516.60089120371</v>
      </c>
      <c r="F1022" s="1">
        <v>7.0</v>
      </c>
    </row>
    <row r="1023">
      <c r="A1023" s="1" t="s">
        <v>1398</v>
      </c>
      <c r="B1023" s="1" t="s">
        <v>262</v>
      </c>
      <c r="C1023" s="6" t="str">
        <f t="array" ref="C1023">XLOOKUP(B1023,'planificação'!A:A,'planificação'!B:B,"")</f>
        <v>intermediário</v>
      </c>
      <c r="D1023" s="6">
        <v>45553.48738425926</v>
      </c>
      <c r="E1023" s="6">
        <v>45540.002546296295</v>
      </c>
      <c r="F1023" s="1">
        <v>6.0</v>
      </c>
    </row>
    <row r="1024">
      <c r="A1024" s="1" t="s">
        <v>445</v>
      </c>
      <c r="B1024" s="1" t="s">
        <v>31</v>
      </c>
      <c r="C1024" s="6" t="str">
        <f t="array" ref="C1024">XLOOKUP(B1024,'planificação'!A:A,'planificação'!B:B,"")</f>
        <v>intermediário</v>
      </c>
      <c r="D1024" s="6">
        <v>45509.68446759259</v>
      </c>
      <c r="E1024" s="6">
        <v>45413.057488425926</v>
      </c>
      <c r="F1024" s="1">
        <v>46.0</v>
      </c>
    </row>
    <row r="1025">
      <c r="A1025" s="1" t="s">
        <v>2515</v>
      </c>
      <c r="B1025" s="1" t="s">
        <v>1630</v>
      </c>
      <c r="C1025" s="6" t="str">
        <f t="array" ref="C1025">XLOOKUP(B1025,'planificação'!A:A,'planificação'!B:B,"")</f>
        <v>intermediário</v>
      </c>
      <c r="E1025" s="6">
        <v>45574.77513888889</v>
      </c>
      <c r="F1025" s="1">
        <v>13.0</v>
      </c>
    </row>
    <row r="1026">
      <c r="A1026" s="1" t="s">
        <v>1530</v>
      </c>
      <c r="B1026" s="1" t="s">
        <v>262</v>
      </c>
      <c r="C1026" s="6" t="str">
        <f t="array" ref="C1026">XLOOKUP(B1026,'planificação'!A:A,'planificação'!B:B,"")</f>
        <v>intermediário</v>
      </c>
      <c r="E1026" s="6">
        <v>45545.480150462965</v>
      </c>
      <c r="F1026" s="1">
        <v>66.0</v>
      </c>
    </row>
    <row r="1027">
      <c r="A1027" s="1" t="s">
        <v>1456</v>
      </c>
      <c r="B1027" s="1" t="s">
        <v>262</v>
      </c>
      <c r="C1027" s="6" t="str">
        <f t="array" ref="C1027">XLOOKUP(B1027,'planificação'!A:A,'planificação'!B:B,"")</f>
        <v>intermediário</v>
      </c>
      <c r="E1027" s="6">
        <v>45540.58871527778</v>
      </c>
      <c r="F1027" s="1">
        <v>6.0</v>
      </c>
    </row>
    <row r="1028">
      <c r="A1028" s="1" t="s">
        <v>3044</v>
      </c>
      <c r="B1028" s="1" t="s">
        <v>51</v>
      </c>
      <c r="C1028" s="6" t="str">
        <f t="array" ref="C1028">XLOOKUP(B1028,'planificação'!A:A,'planificação'!B:B,"")</f>
        <v>intermediário</v>
      </c>
      <c r="D1028" s="6">
        <v>45542.68142361111</v>
      </c>
      <c r="E1028" s="6">
        <v>45257.58349537037</v>
      </c>
      <c r="F1028" s="1">
        <v>1.0</v>
      </c>
    </row>
    <row r="1029">
      <c r="A1029" s="1" t="s">
        <v>1046</v>
      </c>
      <c r="B1029" s="1" t="s">
        <v>75</v>
      </c>
      <c r="C1029" s="6" t="str">
        <f t="array" ref="C1029">XLOOKUP(B1029,'planificação'!A:A,'planificação'!B:B,"")</f>
        <v>intermediário</v>
      </c>
      <c r="E1029" s="6">
        <v>45504.846655092595</v>
      </c>
      <c r="F1029" s="1">
        <v>64.0</v>
      </c>
    </row>
    <row r="1030">
      <c r="A1030" s="1" t="s">
        <v>1261</v>
      </c>
      <c r="B1030" s="1" t="s">
        <v>651</v>
      </c>
      <c r="C1030" s="6" t="str">
        <f t="array" ref="C1030">XLOOKUP(B1030,'planificação'!A:A,'planificação'!B:B,"")</f>
        <v>intermediário</v>
      </c>
      <c r="E1030" s="6">
        <v>45530.84585648148</v>
      </c>
      <c r="F1030" s="1">
        <v>49.0</v>
      </c>
    </row>
    <row r="1031">
      <c r="A1031" s="1" t="s">
        <v>612</v>
      </c>
      <c r="B1031" s="1" t="s">
        <v>492</v>
      </c>
      <c r="C1031" s="6" t="str">
        <f t="array" ref="C1031">XLOOKUP(B1031,'planificação'!A:A,'planificação'!B:B,"")</f>
        <v>intermediário</v>
      </c>
      <c r="E1031" s="6">
        <v>45450.83273148148</v>
      </c>
      <c r="F1031" s="1">
        <v>81.0</v>
      </c>
    </row>
    <row r="1032">
      <c r="A1032" s="1" t="s">
        <v>185</v>
      </c>
      <c r="B1032" s="1" t="s">
        <v>51</v>
      </c>
      <c r="C1032" s="6" t="str">
        <f t="array" ref="C1032">XLOOKUP(B1032,'planificação'!A:A,'planificação'!B:B,"")</f>
        <v>intermediário</v>
      </c>
      <c r="E1032" s="6">
        <v>45379.6003125</v>
      </c>
      <c r="F1032" s="1">
        <v>15.0</v>
      </c>
    </row>
    <row r="1033">
      <c r="A1033" s="1" t="s">
        <v>1448</v>
      </c>
      <c r="B1033" s="1" t="s">
        <v>262</v>
      </c>
      <c r="C1033" s="6" t="str">
        <f t="array" ref="C1033">XLOOKUP(B1033,'planificação'!A:A,'planificação'!B:B,"")</f>
        <v>intermediário</v>
      </c>
      <c r="E1033" s="6">
        <v>45540.55231481481</v>
      </c>
      <c r="F1033" s="1">
        <v>1.0</v>
      </c>
    </row>
    <row r="1034">
      <c r="A1034" s="1" t="s">
        <v>1303</v>
      </c>
      <c r="B1034" s="1" t="s">
        <v>750</v>
      </c>
      <c r="C1034" s="6" t="str">
        <f t="array" ref="C1034">XLOOKUP(B1034,'planificação'!A:A,'planificação'!B:B,"")</f>
        <v>intermediário</v>
      </c>
      <c r="E1034" s="6">
        <v>45533.82100694445</v>
      </c>
      <c r="F1034" s="1">
        <v>17.0</v>
      </c>
    </row>
    <row r="1035">
      <c r="A1035" s="1" t="s">
        <v>2654</v>
      </c>
      <c r="B1035" s="1" t="s">
        <v>139</v>
      </c>
      <c r="C1035" s="6" t="str">
        <f t="array" ref="C1035">XLOOKUP(B1035,'planificação'!A:A,'planificação'!B:B,"")</f>
        <v>intermediário</v>
      </c>
      <c r="E1035" s="6">
        <v>45593.82346064815</v>
      </c>
      <c r="F1035" s="1">
        <v>1.0</v>
      </c>
    </row>
    <row r="1036">
      <c r="A1036" s="1" t="s">
        <v>2519</v>
      </c>
      <c r="B1036" s="1" t="s">
        <v>139</v>
      </c>
      <c r="C1036" s="6" t="str">
        <f t="array" ref="C1036">XLOOKUP(B1036,'planificação'!A:A,'planificação'!B:B,"")</f>
        <v>intermediário</v>
      </c>
      <c r="E1036" s="6">
        <v>45579.50503472222</v>
      </c>
      <c r="F1036" s="1">
        <v>15.0</v>
      </c>
    </row>
    <row r="1037">
      <c r="A1037" s="1" t="s">
        <v>1111</v>
      </c>
      <c r="B1037" s="1" t="s">
        <v>22</v>
      </c>
      <c r="C1037" s="6" t="str">
        <f t="array" ref="C1037">XLOOKUP(B1037,'planificação'!A:A,'planificação'!B:B,"")</f>
        <v>intermediário</v>
      </c>
      <c r="E1037" s="6">
        <v>45512.51037037037</v>
      </c>
      <c r="F1037" s="1">
        <v>42.0</v>
      </c>
    </row>
    <row r="1038">
      <c r="A1038" s="1" t="s">
        <v>2520</v>
      </c>
      <c r="B1038" s="1" t="s">
        <v>75</v>
      </c>
      <c r="C1038" s="6" t="str">
        <f t="array" ref="C1038">XLOOKUP(B1038,'planificação'!A:A,'planificação'!B:B,"")</f>
        <v>intermediário</v>
      </c>
      <c r="E1038" s="6">
        <v>45593.76173611111</v>
      </c>
      <c r="F1038" s="1">
        <v>12.0</v>
      </c>
    </row>
    <row r="1039">
      <c r="A1039" s="1" t="s">
        <v>1386</v>
      </c>
      <c r="B1039" s="1" t="s">
        <v>262</v>
      </c>
      <c r="C1039" s="6" t="str">
        <f t="array" ref="C1039">XLOOKUP(B1039,'planificação'!A:A,'planificação'!B:B,"")</f>
        <v>intermediário</v>
      </c>
      <c r="E1039" s="6">
        <v>45539.99979166667</v>
      </c>
      <c r="F1039" s="1">
        <v>16.0</v>
      </c>
    </row>
    <row r="1040">
      <c r="A1040" s="1" t="s">
        <v>1378</v>
      </c>
      <c r="B1040" s="1" t="s">
        <v>262</v>
      </c>
      <c r="C1040" s="6" t="str">
        <f t="array" ref="C1040">XLOOKUP(B1040,'planificação'!A:A,'planificação'!B:B,"")</f>
        <v>intermediário</v>
      </c>
      <c r="E1040" s="6">
        <v>45539.997407407405</v>
      </c>
      <c r="F1040" s="1">
        <v>25.0</v>
      </c>
    </row>
    <row r="1041">
      <c r="A1041" s="1" t="s">
        <v>1079</v>
      </c>
      <c r="B1041" s="1" t="s">
        <v>22</v>
      </c>
      <c r="C1041" s="6" t="str">
        <f t="array" ref="C1041">XLOOKUP(B1041,'planificação'!A:A,'planificação'!B:B,"")</f>
        <v>intermediário</v>
      </c>
      <c r="E1041" s="6">
        <v>45509.77009259259</v>
      </c>
      <c r="F1041" s="1">
        <v>50.0</v>
      </c>
    </row>
    <row r="1042">
      <c r="A1042" s="1" t="s">
        <v>2521</v>
      </c>
      <c r="B1042" s="1" t="s">
        <v>139</v>
      </c>
      <c r="C1042" s="6" t="str">
        <f t="array" ref="C1042">XLOOKUP(B1042,'planificação'!A:A,'planificação'!B:B,"")</f>
        <v>intermediário</v>
      </c>
      <c r="E1042" s="6">
        <v>45588.75059027778</v>
      </c>
      <c r="F1042" s="1">
        <v>1.0</v>
      </c>
    </row>
    <row r="1043">
      <c r="A1043" s="1" t="s">
        <v>2522</v>
      </c>
      <c r="B1043" s="1" t="s">
        <v>2808</v>
      </c>
      <c r="C1043" s="6" t="str">
        <f t="array" ref="C1043">XLOOKUP(B1043,'planificação'!A:A,'planificação'!B:B,"")</f>
        <v>intermediário</v>
      </c>
      <c r="E1043" s="6">
        <v>45573.65144675926</v>
      </c>
      <c r="F1043" s="1">
        <v>15.0</v>
      </c>
    </row>
    <row r="1044">
      <c r="A1044" s="1" t="s">
        <v>3045</v>
      </c>
      <c r="B1044" s="1" t="s">
        <v>750</v>
      </c>
      <c r="C1044" s="6" t="str">
        <f t="array" ref="C1044">XLOOKUP(B1044,'planificação'!A:A,'planificação'!B:B,"")</f>
        <v>intermediário</v>
      </c>
      <c r="E1044" s="6">
        <v>45110.778020833335</v>
      </c>
      <c r="F1044" s="1">
        <v>68.0</v>
      </c>
    </row>
    <row r="1045">
      <c r="A1045" s="1" t="s">
        <v>401</v>
      </c>
      <c r="B1045" s="1" t="s">
        <v>31</v>
      </c>
      <c r="C1045" s="6" t="str">
        <f t="array" ref="C1045">XLOOKUP(B1045,'planificação'!A:A,'planificação'!B:B,"")</f>
        <v>intermediário</v>
      </c>
      <c r="E1045" s="6">
        <v>45407.51179398148</v>
      </c>
      <c r="F1045" s="1">
        <v>101.0</v>
      </c>
    </row>
    <row r="1046">
      <c r="A1046" s="1" t="s">
        <v>1238</v>
      </c>
      <c r="B1046" s="1" t="s">
        <v>31</v>
      </c>
      <c r="C1046" s="6" t="str">
        <f t="array" ref="C1046">XLOOKUP(B1046,'planificação'!A:A,'planificação'!B:B,"")</f>
        <v>intermediário</v>
      </c>
      <c r="E1046" s="6">
        <v>45527.519166666665</v>
      </c>
      <c r="F1046" s="1">
        <v>67.0</v>
      </c>
    </row>
    <row r="1047">
      <c r="A1047" s="1" t="s">
        <v>3046</v>
      </c>
      <c r="B1047" s="1" t="s">
        <v>51</v>
      </c>
      <c r="C1047" s="6" t="str">
        <f t="array" ref="C1047">XLOOKUP(B1047,'planificação'!A:A,'planificação'!B:B,"")</f>
        <v>intermediário</v>
      </c>
      <c r="E1047" s="6">
        <v>45243.57696759259</v>
      </c>
      <c r="F1047" s="1">
        <v>150.0</v>
      </c>
    </row>
    <row r="1048">
      <c r="A1048" s="1" t="s">
        <v>2526</v>
      </c>
      <c r="B1048" s="1" t="s">
        <v>1661</v>
      </c>
      <c r="C1048" s="6" t="str">
        <f t="array" ref="C1048">XLOOKUP(B1048,'planificação'!A:A,'planificação'!B:B,"")</f>
        <v>intermediário</v>
      </c>
      <c r="E1048" s="6">
        <v>45575.75648148148</v>
      </c>
      <c r="F1048" s="1">
        <v>13.0</v>
      </c>
    </row>
    <row r="1049">
      <c r="A1049" s="1" t="s">
        <v>1672</v>
      </c>
      <c r="B1049" s="1" t="s">
        <v>1630</v>
      </c>
      <c r="C1049" s="6" t="str">
        <f t="array" ref="C1049">XLOOKUP(B1049,'planificação'!A:A,'planificação'!B:B,"")</f>
        <v>intermediário</v>
      </c>
      <c r="E1049" s="6">
        <v>45559.828310185185</v>
      </c>
      <c r="F1049" s="1">
        <v>13.0</v>
      </c>
    </row>
    <row r="1050">
      <c r="A1050" s="1" t="s">
        <v>684</v>
      </c>
      <c r="B1050" s="1" t="s">
        <v>104</v>
      </c>
      <c r="C1050" s="6" t="str">
        <f t="array" ref="C1050">XLOOKUP(B1050,'planificação'!A:A,'planificação'!B:B,"")</f>
        <v>intermediário</v>
      </c>
      <c r="D1050" s="6">
        <v>45539.54293981481</v>
      </c>
      <c r="E1050" s="6">
        <v>45462.00947916666</v>
      </c>
      <c r="F1050" s="1">
        <v>33.0</v>
      </c>
    </row>
    <row r="1051">
      <c r="A1051" s="1" t="s">
        <v>2527</v>
      </c>
      <c r="B1051" s="1" t="s">
        <v>75</v>
      </c>
      <c r="C1051" s="6" t="str">
        <f t="array" ref="C1051">XLOOKUP(B1051,'planificação'!A:A,'planificação'!B:B,"")</f>
        <v>intermediário</v>
      </c>
      <c r="E1051" s="6">
        <v>45594.564884259256</v>
      </c>
      <c r="F1051" s="1">
        <v>3.0</v>
      </c>
    </row>
    <row r="1052">
      <c r="A1052" s="1" t="s">
        <v>365</v>
      </c>
      <c r="B1052" s="1" t="s">
        <v>31</v>
      </c>
      <c r="C1052" s="6" t="str">
        <f t="array" ref="C1052">XLOOKUP(B1052,'planificação'!A:A,'planificação'!B:B,"")</f>
        <v>intermediário</v>
      </c>
      <c r="E1052" s="6">
        <v>45401.85555555556</v>
      </c>
      <c r="F1052" s="1">
        <v>75.0</v>
      </c>
    </row>
    <row r="1053">
      <c r="A1053" s="1" t="s">
        <v>1406</v>
      </c>
      <c r="B1053" s="1" t="s">
        <v>262</v>
      </c>
      <c r="C1053" s="6" t="str">
        <f t="array" ref="C1053">XLOOKUP(B1053,'planificação'!A:A,'planificação'!B:B,"")</f>
        <v>intermediário</v>
      </c>
      <c r="E1053" s="6">
        <v>45540.00510416667</v>
      </c>
      <c r="F1053" s="1">
        <v>20.0</v>
      </c>
    </row>
    <row r="1054">
      <c r="A1054" s="1" t="s">
        <v>2529</v>
      </c>
      <c r="B1054" s="1" t="s">
        <v>75</v>
      </c>
      <c r="C1054" s="6" t="str">
        <f t="array" ref="C1054">XLOOKUP(B1054,'planificação'!A:A,'planificação'!B:B,"")</f>
        <v>intermediário</v>
      </c>
      <c r="E1054" s="6">
        <v>45567.52890046296</v>
      </c>
      <c r="F1054" s="1">
        <v>15.0</v>
      </c>
    </row>
    <row r="1055">
      <c r="A1055" s="1" t="s">
        <v>831</v>
      </c>
      <c r="B1055" s="1" t="s">
        <v>104</v>
      </c>
      <c r="C1055" s="6" t="str">
        <f t="array" ref="C1055">XLOOKUP(B1055,'planificação'!A:A,'planificação'!B:B,"")</f>
        <v>intermediário</v>
      </c>
      <c r="E1055" s="6">
        <v>45476.71579861111</v>
      </c>
      <c r="F1055" s="1">
        <v>116.0</v>
      </c>
    </row>
    <row r="1056">
      <c r="A1056" s="1" t="s">
        <v>1404</v>
      </c>
      <c r="B1056" s="1" t="s">
        <v>262</v>
      </c>
      <c r="C1056" s="6" t="str">
        <f t="array" ref="C1056">XLOOKUP(B1056,'planificação'!A:A,'planificação'!B:B,"")</f>
        <v>intermediário</v>
      </c>
      <c r="E1056" s="6">
        <v>45540.00377314815</v>
      </c>
      <c r="F1056" s="1">
        <v>5.0</v>
      </c>
    </row>
    <row r="1057">
      <c r="A1057" s="1" t="s">
        <v>2531</v>
      </c>
      <c r="B1057" s="1" t="s">
        <v>1630</v>
      </c>
      <c r="C1057" s="6" t="str">
        <f t="array" ref="C1057">XLOOKUP(B1057,'planificação'!A:A,'planificação'!B:B,"")</f>
        <v>intermediário</v>
      </c>
      <c r="E1057" s="6">
        <v>45566.895902777775</v>
      </c>
      <c r="F1057" s="1">
        <v>16.0</v>
      </c>
    </row>
    <row r="1058">
      <c r="A1058" s="1" t="s">
        <v>2532</v>
      </c>
      <c r="B1058" s="1" t="s">
        <v>139</v>
      </c>
      <c r="C1058" s="6" t="str">
        <f t="array" ref="C1058">XLOOKUP(B1058,'planificação'!A:A,'planificação'!B:B,"")</f>
        <v>intermediário</v>
      </c>
      <c r="E1058" s="6">
        <v>45581.02445601852</v>
      </c>
      <c r="F1058" s="1">
        <v>17.0</v>
      </c>
    </row>
    <row r="1059">
      <c r="A1059" s="1" t="s">
        <v>3047</v>
      </c>
      <c r="B1059" s="1" t="s">
        <v>31</v>
      </c>
      <c r="C1059" s="6" t="str">
        <f t="array" ref="C1059">XLOOKUP(B1059,'planificação'!A:A,'planificação'!B:B,"")</f>
        <v>intermediário</v>
      </c>
      <c r="E1059" s="6">
        <v>45156.756261574075</v>
      </c>
      <c r="F1059" s="1">
        <v>21.0</v>
      </c>
    </row>
    <row r="1060">
      <c r="A1060" s="1" t="s">
        <v>269</v>
      </c>
      <c r="B1060" s="1" t="s">
        <v>31</v>
      </c>
      <c r="C1060" s="6" t="str">
        <f t="array" ref="C1060">XLOOKUP(B1060,'planificação'!A:A,'planificação'!B:B,"")</f>
        <v>intermediário</v>
      </c>
      <c r="E1060" s="6">
        <v>45391.6505787037</v>
      </c>
      <c r="F1060" s="1">
        <v>23.0</v>
      </c>
    </row>
    <row r="1061">
      <c r="A1061" s="1" t="s">
        <v>706</v>
      </c>
      <c r="B1061" s="1" t="s">
        <v>104</v>
      </c>
      <c r="C1061" s="6" t="str">
        <f t="array" ref="C1061">XLOOKUP(B1061,'planificação'!A:A,'planificação'!B:B,"")</f>
        <v>intermediário</v>
      </c>
      <c r="E1061" s="6">
        <v>45462.8503125</v>
      </c>
      <c r="F1061" s="1">
        <v>79.0</v>
      </c>
    </row>
    <row r="1062">
      <c r="A1062" s="1" t="s">
        <v>3048</v>
      </c>
      <c r="B1062" s="1" t="s">
        <v>22</v>
      </c>
      <c r="C1062" s="6" t="str">
        <f t="array" ref="C1062">XLOOKUP(B1062,'planificação'!A:A,'planificação'!B:B,"")</f>
        <v>intermediário</v>
      </c>
      <c r="E1062" s="6">
        <v>45239.853993055556</v>
      </c>
      <c r="F1062" s="1">
        <v>85.0</v>
      </c>
    </row>
    <row r="1063">
      <c r="A1063" s="1" t="s">
        <v>1540</v>
      </c>
      <c r="B1063" s="1" t="s">
        <v>139</v>
      </c>
      <c r="C1063" s="6" t="str">
        <f t="array" ref="C1063">XLOOKUP(B1063,'planificação'!A:A,'planificação'!B:B,"")</f>
        <v>intermediário</v>
      </c>
      <c r="E1063" s="6">
        <v>45545.79530092593</v>
      </c>
      <c r="F1063" s="1">
        <v>39.0</v>
      </c>
    </row>
    <row r="1064">
      <c r="A1064" s="1" t="s">
        <v>748</v>
      </c>
      <c r="B1064" s="1" t="s">
        <v>750</v>
      </c>
      <c r="C1064" s="6" t="str">
        <f t="array" ref="C1064">XLOOKUP(B1064,'planificação'!A:A,'planificação'!B:B,"")</f>
        <v>intermediário</v>
      </c>
      <c r="E1064" s="6">
        <v>45469.58739583333</v>
      </c>
      <c r="F1064" s="1">
        <v>23.0</v>
      </c>
    </row>
    <row r="1065">
      <c r="A1065" s="1" t="s">
        <v>2534</v>
      </c>
      <c r="B1065" s="1" t="s">
        <v>31</v>
      </c>
      <c r="C1065" s="6" t="str">
        <f t="array" ref="C1065">XLOOKUP(B1065,'planificação'!A:A,'planificação'!B:B,"")</f>
        <v>intermediário</v>
      </c>
      <c r="E1065" s="6">
        <v>45566.91488425926</v>
      </c>
      <c r="F1065" s="1">
        <v>9.0</v>
      </c>
    </row>
    <row r="1066">
      <c r="A1066" s="1" t="s">
        <v>3049</v>
      </c>
      <c r="B1066" s="1" t="s">
        <v>262</v>
      </c>
      <c r="C1066" s="6" t="str">
        <f t="array" ref="C1066">XLOOKUP(B1066,'planificação'!A:A,'planificação'!B:B,"")</f>
        <v>intermediário</v>
      </c>
      <c r="E1066" s="6">
        <v>45183.73164351852</v>
      </c>
      <c r="F1066" s="1">
        <v>656.0</v>
      </c>
    </row>
    <row r="1067">
      <c r="A1067" s="1" t="s">
        <v>2535</v>
      </c>
      <c r="B1067" s="1" t="s">
        <v>75</v>
      </c>
      <c r="C1067" s="6" t="str">
        <f t="array" ref="C1067">XLOOKUP(B1067,'planificação'!A:A,'planificação'!B:B,"")</f>
        <v>intermediário</v>
      </c>
      <c r="E1067" s="6">
        <v>45581.698541666665</v>
      </c>
      <c r="F1067" s="1">
        <v>15.0</v>
      </c>
    </row>
    <row r="1068">
      <c r="A1068" s="1" t="s">
        <v>1293</v>
      </c>
      <c r="B1068" s="1" t="s">
        <v>22</v>
      </c>
      <c r="C1068" s="6" t="str">
        <f t="array" ref="C1068">XLOOKUP(B1068,'planificação'!A:A,'planificação'!B:B,"")</f>
        <v>intermediário</v>
      </c>
      <c r="E1068" s="6">
        <v>45533.62138888889</v>
      </c>
      <c r="F1068" s="1">
        <v>11.0</v>
      </c>
    </row>
    <row r="1069">
      <c r="A1069" s="1" t="s">
        <v>1516</v>
      </c>
      <c r="B1069" s="1" t="s">
        <v>262</v>
      </c>
      <c r="C1069" s="6" t="str">
        <f t="array" ref="C1069">XLOOKUP(B1069,'planificação'!A:A,'planificação'!B:B,"")</f>
        <v>intermediário</v>
      </c>
      <c r="E1069" s="6">
        <v>45541.91190972222</v>
      </c>
      <c r="F1069" s="1">
        <v>22.0</v>
      </c>
    </row>
    <row r="1070">
      <c r="A1070" s="1" t="s">
        <v>1390</v>
      </c>
      <c r="B1070" s="1" t="s">
        <v>262</v>
      </c>
      <c r="C1070" s="6" t="str">
        <f t="array" ref="C1070">XLOOKUP(B1070,'planificação'!A:A,'planificação'!B:B,"")</f>
        <v>intermediário</v>
      </c>
      <c r="E1070" s="6">
        <v>45540.00019675926</v>
      </c>
      <c r="F1070" s="1">
        <v>9.0</v>
      </c>
    </row>
    <row r="1071">
      <c r="A1071" s="1" t="s">
        <v>117</v>
      </c>
      <c r="B1071" s="1" t="s">
        <v>51</v>
      </c>
      <c r="C1071" s="6" t="str">
        <f t="array" ref="C1071">XLOOKUP(B1071,'planificação'!A:A,'planificação'!B:B,"")</f>
        <v>intermediário</v>
      </c>
      <c r="E1071" s="6">
        <v>45370.87641203704</v>
      </c>
      <c r="F1071" s="1">
        <v>22.0</v>
      </c>
    </row>
    <row r="1072">
      <c r="A1072" s="1" t="s">
        <v>1428</v>
      </c>
      <c r="B1072" s="1" t="s">
        <v>262</v>
      </c>
      <c r="C1072" s="6" t="str">
        <f t="array" ref="C1072">XLOOKUP(B1072,'planificação'!A:A,'planificação'!B:B,"")</f>
        <v>intermediário</v>
      </c>
      <c r="E1072" s="6">
        <v>45540.01153935185</v>
      </c>
      <c r="F1072" s="1">
        <v>77.0</v>
      </c>
    </row>
    <row r="1073">
      <c r="A1073" s="1" t="s">
        <v>3050</v>
      </c>
      <c r="B1073" s="1" t="s">
        <v>262</v>
      </c>
      <c r="C1073" s="6" t="str">
        <f t="array" ref="C1073">XLOOKUP(B1073,'planificação'!A:A,'planificação'!B:B,"")</f>
        <v>intermediário</v>
      </c>
      <c r="E1073" s="6">
        <v>45344.547418981485</v>
      </c>
      <c r="F1073" s="1">
        <v>120.0</v>
      </c>
    </row>
    <row r="1074">
      <c r="A1074" s="1" t="s">
        <v>1518</v>
      </c>
      <c r="B1074" s="1" t="s">
        <v>262</v>
      </c>
      <c r="C1074" s="6" t="str">
        <f t="array" ref="C1074">XLOOKUP(B1074,'planificação'!A:A,'planificação'!B:B,"")</f>
        <v>intermediário</v>
      </c>
      <c r="E1074" s="6">
        <v>45541.91804398148</v>
      </c>
      <c r="F1074" s="1">
        <v>25.0</v>
      </c>
    </row>
    <row r="1075">
      <c r="A1075" s="1" t="s">
        <v>1506</v>
      </c>
      <c r="B1075" s="1" t="s">
        <v>262</v>
      </c>
      <c r="C1075" s="6" t="str">
        <f t="array" ref="C1075">XLOOKUP(B1075,'planificação'!A:A,'planificação'!B:B,"")</f>
        <v>intermediário</v>
      </c>
      <c r="E1075" s="6">
        <v>45541.694074074076</v>
      </c>
      <c r="F1075" s="1">
        <v>6.0</v>
      </c>
    </row>
    <row r="1076">
      <c r="A1076" s="1" t="s">
        <v>2539</v>
      </c>
      <c r="B1076" s="1" t="s">
        <v>1630</v>
      </c>
      <c r="C1076" s="6" t="str">
        <f t="array" ref="C1076">XLOOKUP(B1076,'planificação'!A:A,'planificação'!B:B,"")</f>
        <v>intermediário</v>
      </c>
      <c r="E1076" s="6">
        <v>45574.839270833334</v>
      </c>
      <c r="F1076" s="1">
        <v>3.0</v>
      </c>
    </row>
    <row r="1077">
      <c r="A1077" s="1" t="s">
        <v>1097</v>
      </c>
      <c r="B1077" s="1" t="s">
        <v>22</v>
      </c>
      <c r="C1077" s="6" t="str">
        <f t="array" ref="C1077">XLOOKUP(B1077,'planificação'!A:A,'planificação'!B:B,"")</f>
        <v>intermediário</v>
      </c>
      <c r="E1077" s="6">
        <v>45511.52092592593</v>
      </c>
      <c r="F1077" s="1">
        <v>16.0</v>
      </c>
    </row>
    <row r="1078">
      <c r="A1078" s="1" t="s">
        <v>1414</v>
      </c>
      <c r="B1078" s="1" t="s">
        <v>262</v>
      </c>
      <c r="C1078" s="6" t="str">
        <f t="array" ref="C1078">XLOOKUP(B1078,'planificação'!A:A,'planificação'!B:B,"")</f>
        <v>intermediário</v>
      </c>
      <c r="E1078" s="6">
        <v>45540.006527777776</v>
      </c>
      <c r="F1078" s="1">
        <v>20.0</v>
      </c>
    </row>
    <row r="1079">
      <c r="A1079" s="1" t="s">
        <v>639</v>
      </c>
      <c r="B1079" s="1" t="s">
        <v>31</v>
      </c>
      <c r="C1079" s="6" t="str">
        <f t="array" ref="C1079">XLOOKUP(B1079,'planificação'!A:A,'planificação'!B:B,"")</f>
        <v>intermediário</v>
      </c>
      <c r="D1079" s="6">
        <v>45525.69951388889</v>
      </c>
      <c r="E1079" s="6">
        <v>45457.62092592593</v>
      </c>
      <c r="F1079" s="1">
        <v>23.0</v>
      </c>
    </row>
    <row r="1080">
      <c r="A1080" s="1" t="s">
        <v>3051</v>
      </c>
      <c r="B1080" s="1" t="s">
        <v>51</v>
      </c>
      <c r="C1080" s="6" t="str">
        <f t="array" ref="C1080">XLOOKUP(B1080,'planificação'!A:A,'planificação'!B:B,"")</f>
        <v>intermediário</v>
      </c>
      <c r="E1080" s="6">
        <v>45309.73189814815</v>
      </c>
      <c r="F1080" s="1">
        <v>76.0</v>
      </c>
    </row>
    <row r="1081">
      <c r="A1081" s="1" t="s">
        <v>67</v>
      </c>
      <c r="B1081" s="1" t="s">
        <v>51</v>
      </c>
      <c r="C1081" s="6" t="str">
        <f t="array" ref="C1081">XLOOKUP(B1081,'planificação'!A:A,'planificação'!B:B,"")</f>
        <v>intermediário</v>
      </c>
      <c r="E1081" s="6">
        <v>45359.86519675926</v>
      </c>
      <c r="F1081" s="1">
        <v>33.0</v>
      </c>
    </row>
    <row r="1082">
      <c r="A1082" s="1" t="s">
        <v>1482</v>
      </c>
      <c r="B1082" s="1" t="s">
        <v>262</v>
      </c>
      <c r="C1082" s="6" t="str">
        <f t="array" ref="C1082">XLOOKUP(B1082,'planificação'!A:A,'planificação'!B:B,"")</f>
        <v>intermediário</v>
      </c>
      <c r="E1082" s="6">
        <v>45540.83153935185</v>
      </c>
      <c r="F1082" s="1">
        <v>28.0</v>
      </c>
    </row>
    <row r="1083">
      <c r="A1083" s="1" t="s">
        <v>2540</v>
      </c>
      <c r="B1083" s="1" t="s">
        <v>31</v>
      </c>
      <c r="C1083" s="6" t="str">
        <f t="array" ref="C1083">XLOOKUP(B1083,'planificação'!A:A,'planificação'!B:B,"")</f>
        <v>intermediário</v>
      </c>
      <c r="E1083" s="6">
        <v>45590.59471064815</v>
      </c>
      <c r="F1083" s="1">
        <v>7.0</v>
      </c>
    </row>
    <row r="1084">
      <c r="A1084" s="1" t="s">
        <v>802</v>
      </c>
      <c r="B1084" s="1" t="s">
        <v>22</v>
      </c>
      <c r="C1084" s="6" t="str">
        <f t="array" ref="C1084">XLOOKUP(B1084,'planificação'!A:A,'planificação'!B:B,"")</f>
        <v>intermediário</v>
      </c>
      <c r="E1084" s="6">
        <v>45473.63868055555</v>
      </c>
      <c r="F1084" s="1">
        <v>1.0</v>
      </c>
    </row>
    <row r="1085">
      <c r="A1085" s="1" t="s">
        <v>2543</v>
      </c>
      <c r="B1085" s="1" t="s">
        <v>75</v>
      </c>
      <c r="C1085" s="6" t="str">
        <f t="array" ref="C1085">XLOOKUP(B1085,'planificação'!A:A,'planificação'!B:B,"")</f>
        <v>intermediário</v>
      </c>
      <c r="E1085" s="6">
        <v>45582.59984953704</v>
      </c>
      <c r="F1085" s="1">
        <v>12.0</v>
      </c>
    </row>
    <row r="1086">
      <c r="A1086" s="1" t="s">
        <v>1514</v>
      </c>
      <c r="B1086" s="1" t="s">
        <v>262</v>
      </c>
      <c r="C1086" s="6" t="str">
        <f t="array" ref="C1086">XLOOKUP(B1086,'planificação'!A:A,'planificação'!B:B,"")</f>
        <v>intermediário</v>
      </c>
      <c r="E1086" s="6">
        <v>45541.904016203705</v>
      </c>
      <c r="F1086" s="1">
        <v>4.0</v>
      </c>
    </row>
    <row r="1087">
      <c r="A1087" s="1" t="s">
        <v>2544</v>
      </c>
      <c r="B1087" s="1" t="s">
        <v>139</v>
      </c>
      <c r="C1087" s="6" t="str">
        <f t="array" ref="C1087">XLOOKUP(B1087,'planificação'!A:A,'planificação'!B:B,"")</f>
        <v>intermediário</v>
      </c>
      <c r="E1087" s="6">
        <v>45582.67376157407</v>
      </c>
      <c r="F1087" s="1">
        <v>1.0</v>
      </c>
    </row>
    <row r="1088">
      <c r="A1088" s="1" t="s">
        <v>3052</v>
      </c>
      <c r="B1088" s="1" t="s">
        <v>31</v>
      </c>
      <c r="C1088" s="6" t="str">
        <f t="array" ref="C1088">XLOOKUP(B1088,'planificação'!A:A,'planificação'!B:B,"")</f>
        <v>intermediário</v>
      </c>
      <c r="E1088" s="6">
        <v>45343.731203703705</v>
      </c>
      <c r="F1088" s="1">
        <v>367.0</v>
      </c>
    </row>
    <row r="1089">
      <c r="A1089" s="1" t="s">
        <v>2545</v>
      </c>
      <c r="B1089" s="1" t="s">
        <v>1630</v>
      </c>
      <c r="C1089" s="6" t="str">
        <f t="array" ref="C1089">XLOOKUP(B1089,'planificação'!A:A,'planificação'!B:B,"")</f>
        <v>intermediário</v>
      </c>
      <c r="E1089" s="6">
        <v>45573.70892361111</v>
      </c>
      <c r="F1089" s="1">
        <v>15.0</v>
      </c>
    </row>
    <row r="1090">
      <c r="A1090" s="1" t="s">
        <v>664</v>
      </c>
      <c r="B1090" s="1" t="s">
        <v>262</v>
      </c>
      <c r="C1090" s="6" t="str">
        <f t="array" ref="C1090">XLOOKUP(B1090,'planificação'!A:A,'planificação'!B:B,"")</f>
        <v>intermediário</v>
      </c>
      <c r="D1090" s="6">
        <v>45510.72304398148</v>
      </c>
      <c r="E1090" s="6">
        <v>45461.557118055556</v>
      </c>
      <c r="F1090" s="1">
        <v>19.0</v>
      </c>
    </row>
    <row r="1091">
      <c r="A1091" s="1" t="s">
        <v>1240</v>
      </c>
      <c r="B1091" s="1" t="s">
        <v>31</v>
      </c>
      <c r="C1091" s="6" t="str">
        <f t="array" ref="C1091">XLOOKUP(B1091,'planificação'!A:A,'planificação'!B:B,"")</f>
        <v>intermediário</v>
      </c>
      <c r="D1091" s="6">
        <v>45594.60356481482</v>
      </c>
      <c r="E1091" s="6">
        <v>45527.7547337963</v>
      </c>
      <c r="F1091" s="1">
        <v>50.0</v>
      </c>
    </row>
    <row r="1092">
      <c r="A1092" s="1" t="s">
        <v>1269</v>
      </c>
      <c r="B1092" s="1" t="s">
        <v>22</v>
      </c>
      <c r="C1092" s="6" t="str">
        <f t="array" ref="C1092">XLOOKUP(B1092,'planificação'!A:A,'planificação'!B:B,"")</f>
        <v>intermediário</v>
      </c>
      <c r="E1092" s="6">
        <v>45531.47210648148</v>
      </c>
      <c r="F1092" s="1">
        <v>40.0</v>
      </c>
    </row>
    <row r="1093">
      <c r="A1093" s="1" t="s">
        <v>1510</v>
      </c>
      <c r="B1093" s="1" t="s">
        <v>262</v>
      </c>
      <c r="C1093" s="6" t="str">
        <f t="array" ref="C1093">XLOOKUP(B1093,'planificação'!A:A,'planificação'!B:B,"")</f>
        <v>intermediário</v>
      </c>
      <c r="E1093" s="6">
        <v>45541.852222222224</v>
      </c>
      <c r="F1093" s="1">
        <v>18.0</v>
      </c>
    </row>
    <row r="1094">
      <c r="A1094" s="1" t="s">
        <v>2547</v>
      </c>
      <c r="B1094" s="1" t="s">
        <v>1630</v>
      </c>
      <c r="C1094" s="6" t="str">
        <f t="array" ref="C1094">XLOOKUP(B1094,'planificação'!A:A,'planificação'!B:B,"")</f>
        <v>intermediário</v>
      </c>
      <c r="E1094" s="6">
        <v>45581.477476851855</v>
      </c>
      <c r="F1094" s="1">
        <v>22.0</v>
      </c>
    </row>
    <row r="1095">
      <c r="A1095" s="1" t="s">
        <v>3053</v>
      </c>
      <c r="B1095" s="1" t="s">
        <v>31</v>
      </c>
      <c r="C1095" s="6" t="str">
        <f t="array" ref="C1095">XLOOKUP(B1095,'planificação'!A:A,'planificação'!B:B,"")</f>
        <v>intermediário</v>
      </c>
      <c r="E1095" s="6">
        <v>45217.56649305556</v>
      </c>
      <c r="F1095" s="1">
        <v>260.0</v>
      </c>
    </row>
    <row r="1096">
      <c r="A1096" s="1" t="s">
        <v>1418</v>
      </c>
      <c r="B1096" s="1" t="s">
        <v>262</v>
      </c>
      <c r="C1096" s="6" t="str">
        <f t="array" ref="C1096">XLOOKUP(B1096,'planificação'!A:A,'planificação'!B:B,"")</f>
        <v>intermediário</v>
      </c>
      <c r="E1096" s="6">
        <v>45540.00666666667</v>
      </c>
      <c r="F1096" s="1">
        <v>71.0</v>
      </c>
    </row>
    <row r="1097">
      <c r="A1097" s="1" t="s">
        <v>371</v>
      </c>
      <c r="B1097" s="1" t="s">
        <v>31</v>
      </c>
      <c r="C1097" s="6" t="str">
        <f t="array" ref="C1097">XLOOKUP(B1097,'planificação'!A:A,'planificação'!B:B,"")</f>
        <v>intermediário</v>
      </c>
      <c r="D1097" s="6">
        <v>45467.5578125</v>
      </c>
      <c r="E1097" s="6">
        <v>45404.73855324074</v>
      </c>
      <c r="F1097" s="1">
        <v>2.0</v>
      </c>
    </row>
    <row r="1098">
      <c r="A1098" s="1" t="s">
        <v>2550</v>
      </c>
      <c r="B1098" s="1" t="s">
        <v>1630</v>
      </c>
      <c r="C1098" s="6" t="str">
        <f t="array" ref="C1098">XLOOKUP(B1098,'planificação'!A:A,'planificação'!B:B,"")</f>
        <v>intermediário</v>
      </c>
      <c r="E1098" s="6">
        <v>45589.861655092594</v>
      </c>
      <c r="F1098" s="1">
        <v>1.0</v>
      </c>
    </row>
    <row r="1099">
      <c r="A1099" s="1" t="s">
        <v>244</v>
      </c>
      <c r="B1099" s="1" t="s">
        <v>104</v>
      </c>
      <c r="C1099" s="6" t="str">
        <f t="array" ref="C1099">XLOOKUP(B1099,'planificação'!A:A,'planificação'!B:B,"")</f>
        <v>intermediário</v>
      </c>
      <c r="E1099" s="6">
        <v>45389.8953125</v>
      </c>
      <c r="F1099" s="1">
        <v>61.0</v>
      </c>
    </row>
    <row r="1100">
      <c r="A1100" s="1" t="s">
        <v>3054</v>
      </c>
      <c r="B1100" s="1" t="s">
        <v>51</v>
      </c>
      <c r="C1100" s="6" t="str">
        <f t="array" ref="C1100">XLOOKUP(B1100,'planificação'!A:A,'planificação'!B:B,"")</f>
        <v>intermediário</v>
      </c>
      <c r="E1100" s="6">
        <v>45212.50938657407</v>
      </c>
      <c r="F1100" s="1">
        <v>53.0</v>
      </c>
    </row>
    <row r="1101">
      <c r="A1101" s="1" t="s">
        <v>1721</v>
      </c>
      <c r="B1101" s="1" t="s">
        <v>139</v>
      </c>
      <c r="C1101" s="6" t="str">
        <f t="array" ref="C1101">XLOOKUP(B1101,'planificação'!A:A,'planificação'!B:B,"")</f>
        <v>intermediário</v>
      </c>
      <c r="E1101" s="6">
        <v>45560.748240740744</v>
      </c>
      <c r="F1101" s="1">
        <v>6.0</v>
      </c>
    </row>
    <row r="1102">
      <c r="A1102" s="1" t="s">
        <v>3055</v>
      </c>
      <c r="B1102" s="1" t="s">
        <v>31</v>
      </c>
      <c r="C1102" s="6" t="str">
        <f t="array" ref="C1102">XLOOKUP(B1102,'planificação'!A:A,'planificação'!B:B,"")</f>
        <v>intermediário</v>
      </c>
      <c r="E1102" s="6">
        <v>45168.81619212963</v>
      </c>
      <c r="F1102" s="1">
        <v>19.0</v>
      </c>
    </row>
    <row r="1103">
      <c r="A1103" s="1" t="s">
        <v>1412</v>
      </c>
      <c r="B1103" s="1" t="s">
        <v>262</v>
      </c>
      <c r="C1103" s="6" t="str">
        <f t="array" ref="C1103">XLOOKUP(B1103,'planificação'!A:A,'planificação'!B:B,"")</f>
        <v>intermediário</v>
      </c>
      <c r="D1103" s="6">
        <v>45582.70923611111</v>
      </c>
      <c r="E1103" s="6">
        <v>45540.00625</v>
      </c>
      <c r="F1103" s="1">
        <v>3.0</v>
      </c>
    </row>
    <row r="1104">
      <c r="A1104" s="1" t="s">
        <v>698</v>
      </c>
      <c r="B1104" s="1" t="s">
        <v>104</v>
      </c>
      <c r="C1104" s="6" t="str">
        <f t="array" ref="C1104">XLOOKUP(B1104,'planificação'!A:A,'planificação'!B:B,"")</f>
        <v>intermediário</v>
      </c>
      <c r="E1104" s="6">
        <v>45462.799166666664</v>
      </c>
      <c r="F1104" s="1">
        <v>66.0</v>
      </c>
    </row>
    <row r="1105">
      <c r="A1105" s="1" t="s">
        <v>2557</v>
      </c>
      <c r="B1105" s="1" t="s">
        <v>31</v>
      </c>
      <c r="C1105" s="6" t="str">
        <f t="array" ref="C1105">XLOOKUP(B1105,'planificação'!A:A,'planificação'!B:B,"")</f>
        <v>intermediário</v>
      </c>
      <c r="E1105" s="6">
        <v>45567.559699074074</v>
      </c>
      <c r="F1105" s="1">
        <v>14.0</v>
      </c>
    </row>
    <row r="1106">
      <c r="A1106" s="1" t="s">
        <v>1522</v>
      </c>
      <c r="B1106" s="1" t="s">
        <v>262</v>
      </c>
      <c r="C1106" s="6" t="str">
        <f t="array" ref="C1106">XLOOKUP(B1106,'planificação'!A:A,'planificação'!B:B,"")</f>
        <v>intermediário</v>
      </c>
      <c r="D1106" s="6">
        <v>45556.75582175926</v>
      </c>
      <c r="E1106" s="6">
        <v>45544.58777777778</v>
      </c>
      <c r="F1106" s="1">
        <v>4.0</v>
      </c>
    </row>
    <row r="1107">
      <c r="A1107" s="1" t="s">
        <v>1095</v>
      </c>
      <c r="B1107" s="1" t="s">
        <v>31</v>
      </c>
      <c r="C1107" s="6" t="str">
        <f t="array" ref="C1107">XLOOKUP(B1107,'planificação'!A:A,'planificação'!B:B,"")</f>
        <v>intermediário</v>
      </c>
      <c r="E1107" s="6">
        <v>45511.05903935185</v>
      </c>
      <c r="F1107" s="1">
        <v>70.0</v>
      </c>
    </row>
    <row r="1108">
      <c r="A1108" s="1" t="s">
        <v>1526</v>
      </c>
      <c r="B1108" s="1" t="s">
        <v>31</v>
      </c>
      <c r="C1108" s="6" t="str">
        <f t="array" ref="C1108">XLOOKUP(B1108,'planificação'!A:A,'planificação'!B:B,"")</f>
        <v>intermediário</v>
      </c>
      <c r="E1108" s="6">
        <v>45544.65253472222</v>
      </c>
      <c r="F1108" s="1">
        <v>13.0</v>
      </c>
    </row>
    <row r="1109">
      <c r="A1109" s="1" t="s">
        <v>1604</v>
      </c>
      <c r="B1109" s="1" t="s">
        <v>262</v>
      </c>
      <c r="C1109" s="6" t="str">
        <f t="array" ref="C1109">XLOOKUP(B1109,'planificação'!A:A,'planificação'!B:B,"")</f>
        <v>intermediário</v>
      </c>
      <c r="E1109" s="6">
        <v>45551.57420138889</v>
      </c>
      <c r="F1109" s="1">
        <v>3.0</v>
      </c>
    </row>
    <row r="1110">
      <c r="A1110" s="1" t="s">
        <v>2559</v>
      </c>
      <c r="B1110" s="1" t="s">
        <v>139</v>
      </c>
      <c r="C1110" s="6" t="str">
        <f t="array" ref="C1110">XLOOKUP(B1110,'planificação'!A:A,'planificação'!B:B,"")</f>
        <v>intermediário</v>
      </c>
      <c r="E1110" s="6">
        <v>45593.65053240741</v>
      </c>
      <c r="F1110" s="1">
        <v>2.0</v>
      </c>
    </row>
    <row r="1111">
      <c r="A1111" s="1" t="s">
        <v>948</v>
      </c>
      <c r="B1111" s="1" t="s">
        <v>22</v>
      </c>
      <c r="C1111" s="6" t="str">
        <f t="array" ref="C1111">XLOOKUP(B1111,'planificação'!A:A,'planificação'!B:B,"")</f>
        <v>intermediário</v>
      </c>
      <c r="E1111" s="6">
        <v>45492.75141203704</v>
      </c>
      <c r="F1111" s="1">
        <v>60.0</v>
      </c>
    </row>
    <row r="1112">
      <c r="A1112" s="1" t="s">
        <v>2560</v>
      </c>
      <c r="B1112" s="1" t="s">
        <v>139</v>
      </c>
      <c r="C1112" s="6" t="str">
        <f t="array" ref="C1112">XLOOKUP(B1112,'planificação'!A:A,'planificação'!B:B,"")</f>
        <v>intermediário</v>
      </c>
      <c r="E1112" s="6">
        <v>45585.71462962963</v>
      </c>
      <c r="F1112" s="1">
        <v>4.0</v>
      </c>
    </row>
    <row r="1113">
      <c r="A1113" s="1" t="s">
        <v>2561</v>
      </c>
      <c r="B1113" s="1" t="s">
        <v>2808</v>
      </c>
      <c r="C1113" s="6" t="str">
        <f t="array" ref="C1113">XLOOKUP(B1113,'planificação'!A:A,'planificação'!B:B,"")</f>
        <v>intermediário</v>
      </c>
      <c r="E1113" s="6">
        <v>45582.792974537035</v>
      </c>
      <c r="F1113" s="1">
        <v>7.0</v>
      </c>
    </row>
    <row r="1114">
      <c r="A1114" s="1" t="s">
        <v>323</v>
      </c>
      <c r="B1114" s="1" t="s">
        <v>51</v>
      </c>
      <c r="C1114" s="6" t="str">
        <f t="array" ref="C1114">XLOOKUP(B1114,'planificação'!A:A,'planificação'!B:B,"")</f>
        <v>intermediário</v>
      </c>
      <c r="E1114" s="6">
        <v>45397.86625</v>
      </c>
      <c r="F1114" s="1">
        <v>35.0</v>
      </c>
    </row>
    <row r="1115">
      <c r="A1115" s="1" t="s">
        <v>3056</v>
      </c>
      <c r="B1115" s="1" t="s">
        <v>51</v>
      </c>
      <c r="C1115" s="6" t="str">
        <f t="array" ref="C1115">XLOOKUP(B1115,'planificação'!A:A,'planificação'!B:B,"")</f>
        <v>intermediário</v>
      </c>
      <c r="E1115" s="6">
        <v>45272.62479166667</v>
      </c>
      <c r="F1115" s="1">
        <v>6.0</v>
      </c>
    </row>
    <row r="1116">
      <c r="A1116" s="1" t="s">
        <v>601</v>
      </c>
      <c r="B1116" s="1" t="s">
        <v>22</v>
      </c>
      <c r="C1116" s="6" t="str">
        <f t="array" ref="C1116">XLOOKUP(B1116,'planificação'!A:A,'planificação'!B:B,"")</f>
        <v>intermediário</v>
      </c>
      <c r="E1116" s="6">
        <v>45449.70453703704</v>
      </c>
      <c r="F1116" s="1">
        <v>90.0</v>
      </c>
    </row>
    <row r="1117">
      <c r="A1117" s="1" t="s">
        <v>1176</v>
      </c>
      <c r="B1117" s="1" t="s">
        <v>104</v>
      </c>
      <c r="C1117" s="6" t="str">
        <f t="array" ref="C1117">XLOOKUP(B1117,'planificação'!A:A,'planificação'!B:B,"")</f>
        <v>intermediário</v>
      </c>
      <c r="E1117" s="6">
        <v>45520.764236111114</v>
      </c>
      <c r="F1117" s="1">
        <v>55.0</v>
      </c>
    </row>
    <row r="1118">
      <c r="A1118" s="1" t="s">
        <v>1580</v>
      </c>
      <c r="B1118" s="1" t="s">
        <v>262</v>
      </c>
      <c r="C1118" s="6" t="str">
        <f t="array" ref="C1118">XLOOKUP(B1118,'planificação'!A:A,'planificação'!B:B,"")</f>
        <v>intermediário</v>
      </c>
      <c r="E1118" s="6">
        <v>45547.712534722225</v>
      </c>
      <c r="F1118" s="1">
        <v>14.0</v>
      </c>
    </row>
    <row r="1119">
      <c r="A1119" s="1" t="s">
        <v>1480</v>
      </c>
      <c r="B1119" s="1" t="s">
        <v>262</v>
      </c>
      <c r="C1119" s="6" t="str">
        <f t="array" ref="C1119">XLOOKUP(B1119,'planificação'!A:A,'planificação'!B:B,"")</f>
        <v>intermediário</v>
      </c>
      <c r="E1119" s="6">
        <v>45540.816782407404</v>
      </c>
      <c r="F1119" s="1">
        <v>6.0</v>
      </c>
    </row>
    <row r="1120">
      <c r="A1120" s="1" t="s">
        <v>1760</v>
      </c>
      <c r="B1120" s="1" t="s">
        <v>1630</v>
      </c>
      <c r="C1120" s="6" t="str">
        <f t="array" ref="C1120">XLOOKUP(B1120,'planificação'!A:A,'planificação'!B:B,"")</f>
        <v>intermediário</v>
      </c>
      <c r="E1120" s="6">
        <v>45562.74070601852</v>
      </c>
      <c r="F1120" s="1">
        <v>12.0</v>
      </c>
    </row>
    <row r="1121">
      <c r="A1121" s="1" t="s">
        <v>2562</v>
      </c>
      <c r="B1121" s="1" t="s">
        <v>139</v>
      </c>
      <c r="C1121" s="6" t="str">
        <f t="array" ref="C1121">XLOOKUP(B1121,'planificação'!A:A,'planificação'!B:B,"")</f>
        <v>intermediário</v>
      </c>
      <c r="E1121" s="6">
        <v>45575.46922453704</v>
      </c>
      <c r="F1121" s="1">
        <v>11.0</v>
      </c>
    </row>
    <row r="1122">
      <c r="A1122" s="1" t="s">
        <v>1496</v>
      </c>
      <c r="B1122" s="1" t="s">
        <v>262</v>
      </c>
      <c r="C1122" s="6" t="str">
        <f t="array" ref="C1122">XLOOKUP(B1122,'planificação'!A:A,'planificação'!B:B,"")</f>
        <v>intermediário</v>
      </c>
      <c r="E1122" s="6">
        <v>45541.544490740744</v>
      </c>
      <c r="F1122" s="1">
        <v>3.0</v>
      </c>
    </row>
    <row r="1123">
      <c r="A1123" s="1" t="s">
        <v>1558</v>
      </c>
      <c r="B1123" s="1" t="s">
        <v>51</v>
      </c>
      <c r="C1123" s="6" t="str">
        <f t="array" ref="C1123">XLOOKUP(B1123,'planificação'!A:A,'planificação'!B:B,"")</f>
        <v>intermediário</v>
      </c>
      <c r="E1123" s="6">
        <v>45546.71236111111</v>
      </c>
      <c r="F1123" s="1">
        <v>18.0</v>
      </c>
    </row>
    <row r="1124">
      <c r="A1124" s="1" t="s">
        <v>3057</v>
      </c>
      <c r="B1124" s="1" t="s">
        <v>139</v>
      </c>
      <c r="C1124" s="6" t="str">
        <f t="array" ref="C1124">XLOOKUP(B1124,'planificação'!A:A,'planificação'!B:B,"")</f>
        <v>intermediário</v>
      </c>
      <c r="E1124" s="6">
        <v>45202.552569444444</v>
      </c>
      <c r="F1124" s="1">
        <v>132.0</v>
      </c>
    </row>
    <row r="1125">
      <c r="A1125" s="1" t="s">
        <v>1556</v>
      </c>
      <c r="B1125" s="1" t="s">
        <v>262</v>
      </c>
      <c r="C1125" s="6" t="str">
        <f t="array" ref="C1125">XLOOKUP(B1125,'planificação'!A:A,'planificação'!B:B,"")</f>
        <v>intermediário</v>
      </c>
      <c r="E1125" s="6">
        <v>45546.59878472222</v>
      </c>
      <c r="F1125" s="1">
        <v>63.0</v>
      </c>
    </row>
    <row r="1126">
      <c r="A1126" s="1" t="s">
        <v>1470</v>
      </c>
      <c r="B1126" s="1" t="s">
        <v>262</v>
      </c>
      <c r="C1126" s="6" t="str">
        <f t="array" ref="C1126">XLOOKUP(B1126,'planificação'!A:A,'planificação'!B:B,"")</f>
        <v>intermediário</v>
      </c>
      <c r="E1126" s="6">
        <v>45540.64556712963</v>
      </c>
      <c r="F1126" s="1">
        <v>10.0</v>
      </c>
    </row>
    <row r="1127">
      <c r="A1127" s="1" t="s">
        <v>1081</v>
      </c>
      <c r="B1127" s="1" t="s">
        <v>31</v>
      </c>
      <c r="C1127" s="6" t="str">
        <f t="array" ref="C1127">XLOOKUP(B1127,'planificação'!A:A,'planificação'!B:B,"")</f>
        <v>intermediário</v>
      </c>
      <c r="D1127" s="6">
        <v>45596.23328703704</v>
      </c>
      <c r="E1127" s="6">
        <v>45509.83290509259</v>
      </c>
      <c r="F1127" s="1">
        <v>9.0</v>
      </c>
    </row>
    <row r="1128">
      <c r="A1128" s="1" t="s">
        <v>2564</v>
      </c>
      <c r="B1128" s="1" t="s">
        <v>75</v>
      </c>
      <c r="C1128" s="6" t="str">
        <f t="array" ref="C1128">XLOOKUP(B1128,'planificação'!A:A,'planificação'!B:B,"")</f>
        <v>intermediário</v>
      </c>
      <c r="E1128" s="6">
        <v>45570.62862268519</v>
      </c>
      <c r="F1128" s="1">
        <v>17.0</v>
      </c>
    </row>
    <row r="1129">
      <c r="A1129" s="1" t="s">
        <v>1446</v>
      </c>
      <c r="B1129" s="1" t="s">
        <v>262</v>
      </c>
      <c r="C1129" s="6" t="str">
        <f t="array" ref="C1129">XLOOKUP(B1129,'planificação'!A:A,'planificação'!B:B,"")</f>
        <v>intermediário</v>
      </c>
      <c r="E1129" s="6">
        <v>45540.5415162037</v>
      </c>
      <c r="F1129" s="1">
        <v>4.0</v>
      </c>
    </row>
    <row r="1130">
      <c r="A1130" s="1" t="s">
        <v>2565</v>
      </c>
      <c r="B1130" s="1" t="s">
        <v>1630</v>
      </c>
      <c r="C1130" s="6" t="str">
        <f t="array" ref="C1130">XLOOKUP(B1130,'planificação'!A:A,'planificação'!B:B,"")</f>
        <v>intermediário</v>
      </c>
      <c r="E1130" s="6">
        <v>45574.65025462963</v>
      </c>
      <c r="F1130" s="1">
        <v>18.0</v>
      </c>
    </row>
    <row r="1131">
      <c r="A1131" s="1" t="s">
        <v>1234</v>
      </c>
      <c r="B1131" s="1" t="s">
        <v>750</v>
      </c>
      <c r="C1131" s="6" t="str">
        <f t="array" ref="C1131">XLOOKUP(B1131,'planificação'!A:A,'planificação'!B:B,"")</f>
        <v>intermediário</v>
      </c>
      <c r="E1131" s="6">
        <v>45526.97671296296</v>
      </c>
      <c r="F1131" s="1">
        <v>126.0</v>
      </c>
    </row>
    <row r="1132">
      <c r="A1132" s="1" t="s">
        <v>3058</v>
      </c>
      <c r="B1132" s="1" t="s">
        <v>22</v>
      </c>
      <c r="C1132" s="6" t="str">
        <f t="array" ref="C1132">XLOOKUP(B1132,'planificação'!A:A,'planificação'!B:B,"")</f>
        <v>intermediário</v>
      </c>
      <c r="D1132" s="6">
        <v>45558.866875</v>
      </c>
      <c r="E1132" s="6">
        <v>45225.825740740744</v>
      </c>
      <c r="F1132" s="1">
        <v>20.0</v>
      </c>
    </row>
    <row r="1133">
      <c r="A1133" s="1" t="s">
        <v>2566</v>
      </c>
      <c r="B1133" s="1" t="s">
        <v>75</v>
      </c>
      <c r="C1133" s="6" t="str">
        <f t="array" ref="C1133">XLOOKUP(B1133,'planificação'!A:A,'planificação'!B:B,"")</f>
        <v>intermediário</v>
      </c>
      <c r="E1133" s="6">
        <v>45579.780694444446</v>
      </c>
      <c r="F1133" s="1">
        <v>12.0</v>
      </c>
    </row>
    <row r="1134">
      <c r="A1134" s="1" t="s">
        <v>1494</v>
      </c>
      <c r="B1134" s="1" t="s">
        <v>31</v>
      </c>
      <c r="C1134" s="6" t="str">
        <f t="array" ref="C1134">XLOOKUP(B1134,'planificação'!A:A,'planificação'!B:B,"")</f>
        <v>intermediário</v>
      </c>
      <c r="E1134" s="6">
        <v>45540.91175925926</v>
      </c>
      <c r="F1134" s="1">
        <v>31.0</v>
      </c>
    </row>
    <row r="1135">
      <c r="A1135" s="1" t="s">
        <v>456</v>
      </c>
      <c r="B1135" s="1" t="s">
        <v>22</v>
      </c>
      <c r="C1135" s="6" t="str">
        <f t="array" ref="C1135">XLOOKUP(B1135,'planificação'!A:A,'planificação'!B:B,"")</f>
        <v>intermediário</v>
      </c>
      <c r="D1135" s="6">
        <v>45547.51221064815</v>
      </c>
      <c r="E1135" s="6">
        <v>45414.799155092594</v>
      </c>
      <c r="F1135" s="1">
        <v>12.0</v>
      </c>
    </row>
    <row r="1136">
      <c r="A1136" s="1" t="s">
        <v>488</v>
      </c>
      <c r="B1136" s="1" t="s">
        <v>51</v>
      </c>
      <c r="C1136" s="6" t="str">
        <f t="array" ref="C1136">XLOOKUP(B1136,'planificação'!A:A,'planificação'!B:B,"")</f>
        <v>intermediário</v>
      </c>
      <c r="E1136" s="6">
        <v>45421.58085648148</v>
      </c>
      <c r="F1136" s="1">
        <v>102.0</v>
      </c>
    </row>
    <row r="1137">
      <c r="A1137" s="1" t="s">
        <v>1717</v>
      </c>
      <c r="B1137" s="1" t="s">
        <v>139</v>
      </c>
      <c r="C1137" s="6" t="str">
        <f t="array" ref="C1137">XLOOKUP(B1137,'planificação'!A:A,'planificação'!B:B,"")</f>
        <v>intermediário</v>
      </c>
      <c r="E1137" s="6">
        <v>45560.73516203704</v>
      </c>
      <c r="F1137" s="1">
        <v>11.0</v>
      </c>
    </row>
    <row r="1138">
      <c r="A1138" s="1" t="s">
        <v>403</v>
      </c>
      <c r="B1138" s="1" t="s">
        <v>31</v>
      </c>
      <c r="C1138" s="6" t="str">
        <f t="array" ref="C1138">XLOOKUP(B1138,'planificação'!A:A,'planificação'!B:B,"")</f>
        <v>intermediário</v>
      </c>
      <c r="E1138" s="6">
        <v>45407.535219907404</v>
      </c>
      <c r="F1138" s="1">
        <v>82.0</v>
      </c>
    </row>
    <row r="1139">
      <c r="A1139" s="1" t="s">
        <v>2567</v>
      </c>
      <c r="B1139" s="1" t="s">
        <v>75</v>
      </c>
      <c r="C1139" s="6" t="str">
        <f t="array" ref="C1139">XLOOKUP(B1139,'planificação'!A:A,'planificação'!B:B,"")</f>
        <v>intermediário</v>
      </c>
      <c r="E1139" s="6">
        <v>45580.53355324074</v>
      </c>
      <c r="F1139" s="1">
        <v>20.0</v>
      </c>
    </row>
    <row r="1140">
      <c r="A1140" s="1" t="s">
        <v>1416</v>
      </c>
      <c r="B1140" s="1" t="s">
        <v>262</v>
      </c>
      <c r="C1140" s="6" t="str">
        <f t="array" ref="C1140">XLOOKUP(B1140,'planificação'!A:A,'planificação'!B:B,"")</f>
        <v>intermediário</v>
      </c>
      <c r="E1140" s="6">
        <v>45540.00662037037</v>
      </c>
      <c r="F1140" s="1">
        <v>47.0</v>
      </c>
    </row>
    <row r="1141">
      <c r="A1141" s="1" t="s">
        <v>1594</v>
      </c>
      <c r="B1141" s="1" t="s">
        <v>31</v>
      </c>
      <c r="C1141" s="6" t="str">
        <f t="array" ref="C1141">XLOOKUP(B1141,'planificação'!A:A,'planificação'!B:B,"")</f>
        <v>intermediário</v>
      </c>
      <c r="E1141" s="6">
        <v>45548.79457175926</v>
      </c>
      <c r="F1141" s="1">
        <v>4.0</v>
      </c>
    </row>
    <row r="1142">
      <c r="A1142" s="1" t="s">
        <v>1087</v>
      </c>
      <c r="B1142" s="1" t="s">
        <v>104</v>
      </c>
      <c r="C1142" s="6" t="str">
        <f t="array" ref="C1142">XLOOKUP(B1142,'planificação'!A:A,'planificação'!B:B,"")</f>
        <v>intermediário</v>
      </c>
      <c r="E1142" s="6">
        <v>45510.55519675926</v>
      </c>
      <c r="F1142" s="1">
        <v>13.0</v>
      </c>
    </row>
  </sheetData>
  <autoFilter ref="$A$1:$H$1142">
    <sortState ref="A1:H1142">
      <sortCondition ref="C1:C1142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3059</v>
      </c>
      <c r="B1" s="1" t="s">
        <v>3060</v>
      </c>
      <c r="C1" s="1" t="s">
        <v>3061</v>
      </c>
      <c r="D1" s="1" t="s">
        <v>3062</v>
      </c>
      <c r="E1" s="1" t="s">
        <v>3063</v>
      </c>
      <c r="F1" s="1" t="s">
        <v>3064</v>
      </c>
      <c r="G1" s="1" t="s">
        <v>3065</v>
      </c>
      <c r="H1" s="1" t="s">
        <v>3066</v>
      </c>
      <c r="I1" s="1" t="s">
        <v>3067</v>
      </c>
      <c r="J1" s="1" t="s">
        <v>3068</v>
      </c>
    </row>
    <row r="2">
      <c r="A2" s="1">
        <v>2.8563921991E10</v>
      </c>
      <c r="B2" s="1" t="s">
        <v>3069</v>
      </c>
      <c r="C2" s="1" t="s">
        <v>2579</v>
      </c>
      <c r="D2" s="1" t="s">
        <v>3070</v>
      </c>
      <c r="E2" s="3">
        <f t="shared" ref="E2:E796" si="1">IF(D2="Não",0,1)</f>
        <v>0</v>
      </c>
      <c r="H2" s="1" t="s">
        <v>3071</v>
      </c>
    </row>
    <row r="3">
      <c r="A3" s="1">
        <v>2.8535643303E10</v>
      </c>
      <c r="B3" s="1" t="s">
        <v>3072</v>
      </c>
      <c r="C3" s="1" t="s">
        <v>2500</v>
      </c>
      <c r="D3" s="1" t="s">
        <v>3073</v>
      </c>
      <c r="E3" s="3">
        <f t="shared" si="1"/>
        <v>1</v>
      </c>
      <c r="H3" s="1" t="s">
        <v>3071</v>
      </c>
    </row>
    <row r="4">
      <c r="A4" s="1">
        <v>2.8532733328E10</v>
      </c>
      <c r="B4" s="1" t="s">
        <v>3074</v>
      </c>
      <c r="C4" s="1" t="s">
        <v>2742</v>
      </c>
      <c r="D4" s="1" t="s">
        <v>3073</v>
      </c>
      <c r="E4" s="3">
        <f t="shared" si="1"/>
        <v>1</v>
      </c>
      <c r="H4" s="1" t="s">
        <v>3071</v>
      </c>
    </row>
    <row r="5">
      <c r="A5" s="1">
        <v>2.8525110854E10</v>
      </c>
      <c r="B5" s="1" t="s">
        <v>3075</v>
      </c>
      <c r="C5" s="1" t="s">
        <v>2609</v>
      </c>
      <c r="D5" s="1" t="s">
        <v>3070</v>
      </c>
      <c r="E5" s="3">
        <f t="shared" si="1"/>
        <v>0</v>
      </c>
      <c r="H5" s="1" t="s">
        <v>3071</v>
      </c>
    </row>
    <row r="6">
      <c r="A6" s="1">
        <v>2.8520620108E10</v>
      </c>
      <c r="B6" s="1" t="s">
        <v>3076</v>
      </c>
      <c r="C6" s="1" t="s">
        <v>2739</v>
      </c>
      <c r="D6" s="1" t="s">
        <v>3073</v>
      </c>
      <c r="E6" s="3">
        <f t="shared" si="1"/>
        <v>1</v>
      </c>
      <c r="H6" s="1" t="s">
        <v>3071</v>
      </c>
    </row>
    <row r="7">
      <c r="A7" s="1">
        <v>2.8468943654E10</v>
      </c>
      <c r="B7" s="1" t="s">
        <v>3077</v>
      </c>
      <c r="C7" s="1" t="s">
        <v>2483</v>
      </c>
      <c r="D7" s="1" t="s">
        <v>3070</v>
      </c>
      <c r="E7" s="3">
        <f t="shared" si="1"/>
        <v>0</v>
      </c>
      <c r="H7" s="1" t="s">
        <v>3071</v>
      </c>
    </row>
    <row r="8">
      <c r="A8" s="1">
        <v>2.8460445718E10</v>
      </c>
      <c r="B8" s="1" t="s">
        <v>3078</v>
      </c>
      <c r="C8" s="1" t="s">
        <v>2700</v>
      </c>
      <c r="D8" s="1" t="s">
        <v>3070</v>
      </c>
      <c r="E8" s="3">
        <f t="shared" si="1"/>
        <v>0</v>
      </c>
      <c r="H8" s="1" t="s">
        <v>3071</v>
      </c>
    </row>
    <row r="9">
      <c r="A9" s="1">
        <v>2.8455366957E10</v>
      </c>
      <c r="B9" s="1" t="s">
        <v>3079</v>
      </c>
      <c r="C9" s="1" t="s">
        <v>2467</v>
      </c>
      <c r="D9" s="1" t="s">
        <v>3073</v>
      </c>
      <c r="E9" s="3">
        <f t="shared" si="1"/>
        <v>1</v>
      </c>
      <c r="H9" s="1" t="s">
        <v>3071</v>
      </c>
    </row>
    <row r="10">
      <c r="A10" s="1">
        <v>2.8447386694E10</v>
      </c>
      <c r="B10" s="1" t="s">
        <v>3080</v>
      </c>
      <c r="C10" s="1" t="s">
        <v>2481</v>
      </c>
      <c r="D10" s="1" t="s">
        <v>3073</v>
      </c>
      <c r="E10" s="3">
        <f t="shared" si="1"/>
        <v>1</v>
      </c>
      <c r="H10" s="1" t="s">
        <v>3071</v>
      </c>
    </row>
    <row r="11">
      <c r="A11" s="1">
        <v>2.8423680538E10</v>
      </c>
      <c r="B11" s="1" t="s">
        <v>3081</v>
      </c>
      <c r="C11" s="1" t="s">
        <v>2454</v>
      </c>
      <c r="D11" s="1" t="s">
        <v>3070</v>
      </c>
      <c r="E11" s="3">
        <f t="shared" si="1"/>
        <v>0</v>
      </c>
      <c r="H11" s="1" t="s">
        <v>3071</v>
      </c>
    </row>
    <row r="12">
      <c r="A12" s="1">
        <v>2.8423539204E10</v>
      </c>
      <c r="B12" s="1" t="s">
        <v>3082</v>
      </c>
      <c r="C12" s="1" t="s">
        <v>2559</v>
      </c>
      <c r="D12" s="1" t="s">
        <v>3073</v>
      </c>
      <c r="E12" s="3">
        <f t="shared" si="1"/>
        <v>1</v>
      </c>
      <c r="H12" s="1" t="s">
        <v>3071</v>
      </c>
    </row>
    <row r="13">
      <c r="A13" s="1">
        <v>2.8422617894E10</v>
      </c>
      <c r="B13" s="1" t="s">
        <v>3083</v>
      </c>
      <c r="C13" s="1" t="s">
        <v>2563</v>
      </c>
      <c r="D13" s="1" t="s">
        <v>3073</v>
      </c>
      <c r="E13" s="3">
        <f t="shared" si="1"/>
        <v>1</v>
      </c>
      <c r="H13" s="1" t="s">
        <v>3071</v>
      </c>
    </row>
    <row r="14">
      <c r="A14" s="1">
        <v>2.8422603388E10</v>
      </c>
      <c r="B14" s="1" t="s">
        <v>3084</v>
      </c>
      <c r="C14" s="1" t="s">
        <v>2523</v>
      </c>
      <c r="D14" s="1" t="s">
        <v>3070</v>
      </c>
      <c r="E14" s="3">
        <f t="shared" si="1"/>
        <v>0</v>
      </c>
      <c r="F14" s="1" t="s">
        <v>3085</v>
      </c>
      <c r="H14" s="1" t="s">
        <v>3071</v>
      </c>
      <c r="I14" s="1">
        <v>1.5813047225E10</v>
      </c>
    </row>
    <row r="15">
      <c r="A15" s="1">
        <v>2.8415068575E10</v>
      </c>
      <c r="B15" s="1" t="s">
        <v>3086</v>
      </c>
      <c r="C15" s="1" t="s">
        <v>2461</v>
      </c>
      <c r="D15" s="1" t="s">
        <v>3073</v>
      </c>
      <c r="E15" s="3">
        <f t="shared" si="1"/>
        <v>1</v>
      </c>
      <c r="H15" s="1" t="s">
        <v>3071</v>
      </c>
    </row>
    <row r="16">
      <c r="A16" s="1">
        <v>2.8356558475E10</v>
      </c>
      <c r="B16" s="1" t="s">
        <v>3087</v>
      </c>
      <c r="C16" s="1" t="s">
        <v>2540</v>
      </c>
      <c r="D16" s="1" t="s">
        <v>3073</v>
      </c>
      <c r="E16" s="3">
        <f t="shared" si="1"/>
        <v>1</v>
      </c>
      <c r="H16" s="1" t="s">
        <v>3071</v>
      </c>
    </row>
    <row r="17">
      <c r="A17" s="1">
        <v>2.836255054E10</v>
      </c>
      <c r="B17" s="1" t="s">
        <v>3088</v>
      </c>
      <c r="C17" s="1" t="s">
        <v>2745</v>
      </c>
      <c r="D17" s="1" t="s">
        <v>3073</v>
      </c>
      <c r="E17" s="3">
        <f t="shared" si="1"/>
        <v>1</v>
      </c>
      <c r="H17" s="1" t="s">
        <v>3071</v>
      </c>
    </row>
    <row r="18">
      <c r="A18" s="1">
        <v>2.8340078005E10</v>
      </c>
      <c r="B18" s="1" t="s">
        <v>3089</v>
      </c>
      <c r="C18" s="1" t="s">
        <v>2474</v>
      </c>
      <c r="D18" s="1" t="s">
        <v>3073</v>
      </c>
      <c r="E18" s="3">
        <f t="shared" si="1"/>
        <v>1</v>
      </c>
      <c r="H18" s="1" t="s">
        <v>3071</v>
      </c>
    </row>
    <row r="19">
      <c r="A19" s="1">
        <v>2.8341978542E10</v>
      </c>
      <c r="B19" s="1" t="s">
        <v>3090</v>
      </c>
      <c r="C19" s="1" t="s">
        <v>2550</v>
      </c>
      <c r="D19" s="1" t="s">
        <v>3073</v>
      </c>
      <c r="E19" s="3">
        <f t="shared" si="1"/>
        <v>1</v>
      </c>
      <c r="H19" s="1" t="s">
        <v>3071</v>
      </c>
    </row>
    <row r="20">
      <c r="A20" s="1">
        <v>2.8319406208E10</v>
      </c>
      <c r="B20" s="1" t="s">
        <v>3091</v>
      </c>
      <c r="C20" s="1" t="s">
        <v>2681</v>
      </c>
      <c r="D20" s="1" t="s">
        <v>3070</v>
      </c>
      <c r="E20" s="3">
        <f t="shared" si="1"/>
        <v>0</v>
      </c>
      <c r="H20" s="1" t="s">
        <v>3071</v>
      </c>
    </row>
    <row r="21">
      <c r="A21" s="1">
        <v>2.8307959088E10</v>
      </c>
      <c r="B21" s="1" t="s">
        <v>3092</v>
      </c>
      <c r="C21" s="1" t="s">
        <v>2491</v>
      </c>
      <c r="D21" s="1" t="s">
        <v>3073</v>
      </c>
      <c r="E21" s="3">
        <f t="shared" si="1"/>
        <v>1</v>
      </c>
      <c r="H21" s="1" t="s">
        <v>3071</v>
      </c>
    </row>
    <row r="22">
      <c r="A22" s="1">
        <v>2.8307955279E10</v>
      </c>
      <c r="B22" s="1" t="s">
        <v>3093</v>
      </c>
      <c r="C22" s="1" t="s">
        <v>2521</v>
      </c>
      <c r="D22" s="1" t="s">
        <v>3073</v>
      </c>
      <c r="E22" s="3">
        <f t="shared" si="1"/>
        <v>1</v>
      </c>
      <c r="H22" s="1" t="s">
        <v>3071</v>
      </c>
    </row>
    <row r="23">
      <c r="A23" s="1">
        <v>2.8309074592E10</v>
      </c>
      <c r="B23" s="1" t="s">
        <v>3094</v>
      </c>
      <c r="C23" s="1" t="s">
        <v>2520</v>
      </c>
      <c r="D23" s="1" t="s">
        <v>3073</v>
      </c>
      <c r="E23" s="3">
        <f t="shared" si="1"/>
        <v>1</v>
      </c>
      <c r="H23" s="1" t="s">
        <v>3071</v>
      </c>
    </row>
    <row r="24">
      <c r="A24" s="1">
        <v>2.8302154404E10</v>
      </c>
      <c r="B24" s="1" t="s">
        <v>3095</v>
      </c>
      <c r="C24" s="1" t="s">
        <v>2503</v>
      </c>
      <c r="D24" s="1" t="s">
        <v>3073</v>
      </c>
      <c r="E24" s="3">
        <f t="shared" si="1"/>
        <v>1</v>
      </c>
      <c r="H24" s="1" t="s">
        <v>3071</v>
      </c>
    </row>
    <row r="25">
      <c r="A25" s="1">
        <v>2.8293669895E10</v>
      </c>
      <c r="B25" s="1" t="s">
        <v>3096</v>
      </c>
      <c r="C25" s="1" t="s">
        <v>2501</v>
      </c>
      <c r="D25" s="1" t="s">
        <v>3073</v>
      </c>
      <c r="E25" s="3">
        <f t="shared" si="1"/>
        <v>1</v>
      </c>
      <c r="H25" s="1" t="s">
        <v>3071</v>
      </c>
    </row>
    <row r="26">
      <c r="A26" s="1">
        <v>2.824513641E10</v>
      </c>
      <c r="B26" s="1" t="s">
        <v>3097</v>
      </c>
      <c r="C26" s="1" t="s">
        <v>2486</v>
      </c>
      <c r="D26" s="1" t="s">
        <v>3073</v>
      </c>
      <c r="E26" s="3">
        <f t="shared" si="1"/>
        <v>1</v>
      </c>
      <c r="F26" s="1" t="s">
        <v>3098</v>
      </c>
      <c r="H26" s="1" t="s">
        <v>3071</v>
      </c>
      <c r="I26" s="1" t="s">
        <v>3099</v>
      </c>
    </row>
    <row r="27">
      <c r="A27" s="1">
        <v>2.8243381135E10</v>
      </c>
      <c r="B27" s="1" t="s">
        <v>3100</v>
      </c>
      <c r="C27" s="1" t="s">
        <v>2536</v>
      </c>
      <c r="D27" s="1" t="s">
        <v>3070</v>
      </c>
      <c r="E27" s="3">
        <f t="shared" si="1"/>
        <v>0</v>
      </c>
      <c r="H27" s="1" t="s">
        <v>3071</v>
      </c>
    </row>
    <row r="28">
      <c r="A28" s="1">
        <v>2.8249270663E10</v>
      </c>
      <c r="B28" s="1" t="s">
        <v>3101</v>
      </c>
      <c r="C28" s="1" t="s">
        <v>2553</v>
      </c>
      <c r="D28" s="1" t="s">
        <v>3070</v>
      </c>
      <c r="E28" s="3">
        <f t="shared" si="1"/>
        <v>0</v>
      </c>
      <c r="H28" s="1" t="s">
        <v>3071</v>
      </c>
    </row>
    <row r="29">
      <c r="A29" s="1">
        <v>2.8246671374E10</v>
      </c>
      <c r="B29" s="1" t="s">
        <v>3102</v>
      </c>
      <c r="D29" s="1" t="s">
        <v>3073</v>
      </c>
      <c r="E29" s="3">
        <f t="shared" si="1"/>
        <v>1</v>
      </c>
      <c r="H29" s="1" t="s">
        <v>3071</v>
      </c>
    </row>
    <row r="30">
      <c r="A30" s="1">
        <v>2.8222811815E10</v>
      </c>
      <c r="B30" s="1" t="s">
        <v>3103</v>
      </c>
      <c r="C30" s="1" t="s">
        <v>2459</v>
      </c>
      <c r="D30" s="1" t="s">
        <v>3073</v>
      </c>
      <c r="E30" s="3">
        <f t="shared" si="1"/>
        <v>1</v>
      </c>
      <c r="F30" s="1" t="s">
        <v>3104</v>
      </c>
      <c r="H30" s="1" t="s">
        <v>3071</v>
      </c>
      <c r="I30" s="1">
        <v>1.5681803933E10</v>
      </c>
    </row>
    <row r="31">
      <c r="A31" s="1">
        <v>2.8241348119E10</v>
      </c>
      <c r="B31" s="1" t="s">
        <v>3105</v>
      </c>
      <c r="C31" s="1" t="s">
        <v>2759</v>
      </c>
      <c r="D31" s="1" t="s">
        <v>3073</v>
      </c>
      <c r="E31" s="3">
        <f t="shared" si="1"/>
        <v>1</v>
      </c>
      <c r="F31" s="1" t="s">
        <v>3106</v>
      </c>
      <c r="H31" s="1" t="s">
        <v>3071</v>
      </c>
      <c r="I31" s="1">
        <v>1.5681803932E10</v>
      </c>
    </row>
    <row r="32">
      <c r="A32" s="1">
        <v>2.8232505482E10</v>
      </c>
      <c r="B32" s="1" t="s">
        <v>3107</v>
      </c>
      <c r="C32" s="1" t="s">
        <v>2669</v>
      </c>
      <c r="D32" s="1" t="s">
        <v>3073</v>
      </c>
      <c r="E32" s="3">
        <f t="shared" si="1"/>
        <v>1</v>
      </c>
      <c r="H32" s="1" t="s">
        <v>3071</v>
      </c>
    </row>
    <row r="33">
      <c r="A33" s="1">
        <v>2.8222805853E10</v>
      </c>
      <c r="B33" s="1" t="s">
        <v>3108</v>
      </c>
      <c r="C33" s="1" t="s">
        <v>2541</v>
      </c>
      <c r="D33" s="1" t="s">
        <v>3070</v>
      </c>
      <c r="E33" s="3">
        <f t="shared" si="1"/>
        <v>0</v>
      </c>
      <c r="H33" s="1" t="s">
        <v>3071</v>
      </c>
    </row>
    <row r="34">
      <c r="A34" s="1">
        <v>2.8233065592E10</v>
      </c>
      <c r="B34" s="1" t="s">
        <v>3109</v>
      </c>
      <c r="C34" s="1" t="s">
        <v>2451</v>
      </c>
      <c r="D34" s="1" t="s">
        <v>3073</v>
      </c>
      <c r="E34" s="3">
        <f t="shared" si="1"/>
        <v>1</v>
      </c>
      <c r="H34" s="1" t="s">
        <v>3071</v>
      </c>
    </row>
    <row r="35">
      <c r="A35" s="1">
        <v>2.8226407193E10</v>
      </c>
      <c r="B35" s="1" t="s">
        <v>3110</v>
      </c>
      <c r="C35" s="1" t="s">
        <v>2560</v>
      </c>
      <c r="D35" s="1" t="s">
        <v>3073</v>
      </c>
      <c r="E35" s="3">
        <f t="shared" si="1"/>
        <v>1</v>
      </c>
      <c r="F35" s="1" t="s">
        <v>3111</v>
      </c>
      <c r="H35" s="1" t="s">
        <v>3071</v>
      </c>
      <c r="I35" s="1">
        <v>1.5672160164E10</v>
      </c>
    </row>
    <row r="36">
      <c r="A36" s="1">
        <v>2.8225951851E10</v>
      </c>
      <c r="B36" s="1" t="s">
        <v>3112</v>
      </c>
      <c r="C36" s="1" t="s">
        <v>2524</v>
      </c>
      <c r="D36" s="1" t="s">
        <v>3073</v>
      </c>
      <c r="E36" s="3">
        <f t="shared" si="1"/>
        <v>1</v>
      </c>
      <c r="H36" s="1" t="s">
        <v>3071</v>
      </c>
    </row>
    <row r="37">
      <c r="A37" s="1">
        <v>2.8225948741E10</v>
      </c>
      <c r="B37" s="1" t="s">
        <v>3113</v>
      </c>
      <c r="C37" s="1" t="s">
        <v>2509</v>
      </c>
      <c r="D37" s="1" t="s">
        <v>3073</v>
      </c>
      <c r="E37" s="3">
        <f t="shared" si="1"/>
        <v>1</v>
      </c>
      <c r="H37" s="1" t="s">
        <v>3071</v>
      </c>
    </row>
    <row r="38">
      <c r="A38" s="1">
        <v>2.822602011E10</v>
      </c>
      <c r="B38" s="1" t="s">
        <v>3114</v>
      </c>
      <c r="C38" s="1" t="s">
        <v>2488</v>
      </c>
      <c r="D38" s="1" t="s">
        <v>3073</v>
      </c>
      <c r="E38" s="3">
        <f t="shared" si="1"/>
        <v>1</v>
      </c>
      <c r="H38" s="1" t="s">
        <v>3071</v>
      </c>
    </row>
    <row r="39">
      <c r="A39" s="1">
        <v>2.8225657866E10</v>
      </c>
      <c r="B39" s="1" t="s">
        <v>3115</v>
      </c>
      <c r="C39" s="1" t="s">
        <v>2492</v>
      </c>
      <c r="D39" s="1" t="s">
        <v>3073</v>
      </c>
      <c r="E39" s="3">
        <f t="shared" si="1"/>
        <v>1</v>
      </c>
      <c r="H39" s="1" t="s">
        <v>3071</v>
      </c>
    </row>
    <row r="40">
      <c r="A40" s="1">
        <v>2.8217317917E10</v>
      </c>
      <c r="B40" s="1" t="s">
        <v>3116</v>
      </c>
      <c r="C40" s="1" t="s">
        <v>2552</v>
      </c>
      <c r="D40" s="1" t="s">
        <v>3070</v>
      </c>
      <c r="E40" s="3">
        <f t="shared" si="1"/>
        <v>0</v>
      </c>
      <c r="F40" s="1" t="s">
        <v>3117</v>
      </c>
      <c r="H40" s="1" t="s">
        <v>3071</v>
      </c>
      <c r="I40" s="1">
        <v>1.5785311029E10</v>
      </c>
    </row>
    <row r="41">
      <c r="A41" s="1">
        <v>2.3406569493E10</v>
      </c>
      <c r="B41" s="1" t="s">
        <v>3118</v>
      </c>
      <c r="C41" s="1" t="s">
        <v>2469</v>
      </c>
      <c r="D41" s="1" t="s">
        <v>3073</v>
      </c>
      <c r="E41" s="3">
        <f t="shared" si="1"/>
        <v>1</v>
      </c>
      <c r="H41" s="1" t="s">
        <v>3071</v>
      </c>
    </row>
    <row r="42">
      <c r="A42" s="1">
        <v>2.8214451053E10</v>
      </c>
      <c r="B42" s="1" t="s">
        <v>3119</v>
      </c>
      <c r="C42" s="1" t="s">
        <v>2466</v>
      </c>
      <c r="D42" s="1" t="s">
        <v>3073</v>
      </c>
      <c r="E42" s="3">
        <f t="shared" si="1"/>
        <v>1</v>
      </c>
      <c r="H42" s="1" t="s">
        <v>3071</v>
      </c>
    </row>
    <row r="43">
      <c r="A43" s="1">
        <v>2.8216573998E10</v>
      </c>
      <c r="B43" s="1" t="s">
        <v>3120</v>
      </c>
      <c r="C43" s="1" t="s">
        <v>2495</v>
      </c>
      <c r="D43" s="1" t="s">
        <v>3073</v>
      </c>
      <c r="E43" s="3">
        <f t="shared" si="1"/>
        <v>1</v>
      </c>
      <c r="H43" s="1" t="s">
        <v>3071</v>
      </c>
    </row>
    <row r="44">
      <c r="A44" s="1">
        <v>2.8214450103E10</v>
      </c>
      <c r="B44" s="1" t="s">
        <v>3121</v>
      </c>
      <c r="C44" s="1" t="s">
        <v>2507</v>
      </c>
      <c r="D44" s="1" t="s">
        <v>3073</v>
      </c>
      <c r="E44" s="3">
        <f t="shared" si="1"/>
        <v>1</v>
      </c>
      <c r="H44" s="1" t="s">
        <v>3071</v>
      </c>
    </row>
    <row r="45">
      <c r="A45" s="1">
        <v>2.8216375993E10</v>
      </c>
      <c r="B45" s="1" t="s">
        <v>3122</v>
      </c>
      <c r="C45" s="1" t="s">
        <v>2654</v>
      </c>
      <c r="D45" s="1" t="s">
        <v>3073</v>
      </c>
      <c r="E45" s="3">
        <f t="shared" si="1"/>
        <v>1</v>
      </c>
      <c r="H45" s="1" t="s">
        <v>3071</v>
      </c>
    </row>
    <row r="46">
      <c r="A46" s="1">
        <v>2.3378572395E10</v>
      </c>
      <c r="B46" s="1" t="s">
        <v>3123</v>
      </c>
      <c r="C46" s="1" t="s">
        <v>2533</v>
      </c>
      <c r="D46" s="1" t="s">
        <v>3070</v>
      </c>
      <c r="E46" s="3">
        <f t="shared" si="1"/>
        <v>0</v>
      </c>
      <c r="H46" s="1" t="s">
        <v>3071</v>
      </c>
    </row>
    <row r="47">
      <c r="A47" s="1">
        <v>2.3356017045E10</v>
      </c>
      <c r="B47" s="1" t="s">
        <v>3124</v>
      </c>
      <c r="C47" s="1" t="s">
        <v>2561</v>
      </c>
      <c r="D47" s="1" t="s">
        <v>3073</v>
      </c>
      <c r="E47" s="3">
        <f t="shared" si="1"/>
        <v>1</v>
      </c>
      <c r="F47" s="1" t="s">
        <v>3125</v>
      </c>
      <c r="H47" s="1" t="s">
        <v>3071</v>
      </c>
      <c r="I47" s="1">
        <v>1.5694349226E10</v>
      </c>
    </row>
    <row r="48">
      <c r="A48" s="1">
        <v>2.3358214219E10</v>
      </c>
      <c r="B48" s="1" t="s">
        <v>3126</v>
      </c>
      <c r="C48" s="1" t="s">
        <v>2546</v>
      </c>
      <c r="D48" s="1" t="s">
        <v>3073</v>
      </c>
      <c r="E48" s="3">
        <f t="shared" si="1"/>
        <v>1</v>
      </c>
      <c r="H48" s="1" t="s">
        <v>3071</v>
      </c>
    </row>
    <row r="49">
      <c r="A49" s="1">
        <v>2.3355996708E10</v>
      </c>
      <c r="B49" s="1" t="s">
        <v>3127</v>
      </c>
      <c r="C49" s="1" t="s">
        <v>2477</v>
      </c>
      <c r="D49" s="1" t="s">
        <v>3073</v>
      </c>
      <c r="E49" s="3">
        <f t="shared" si="1"/>
        <v>1</v>
      </c>
      <c r="F49" s="1" t="s">
        <v>3128</v>
      </c>
      <c r="H49" s="1" t="s">
        <v>3071</v>
      </c>
      <c r="I49" s="1">
        <v>4.272803946E9</v>
      </c>
    </row>
    <row r="50">
      <c r="A50" s="1">
        <v>2.3301763377E10</v>
      </c>
      <c r="B50" s="1" t="s">
        <v>3129</v>
      </c>
      <c r="C50" s="1" t="s">
        <v>2458</v>
      </c>
      <c r="D50" s="1" t="s">
        <v>3073</v>
      </c>
      <c r="E50" s="3">
        <f t="shared" si="1"/>
        <v>1</v>
      </c>
      <c r="F50" s="1" t="s">
        <v>3130</v>
      </c>
      <c r="H50" s="1" t="s">
        <v>3071</v>
      </c>
      <c r="I50" s="1">
        <v>1.5702140253E10</v>
      </c>
    </row>
    <row r="51">
      <c r="A51" s="1">
        <v>2.3296519496E10</v>
      </c>
      <c r="B51" s="1" t="s">
        <v>3131</v>
      </c>
      <c r="C51" s="1" t="s">
        <v>2478</v>
      </c>
      <c r="D51" s="1" t="s">
        <v>3073</v>
      </c>
      <c r="E51" s="3">
        <f t="shared" si="1"/>
        <v>1</v>
      </c>
      <c r="H51" s="1" t="s">
        <v>3071</v>
      </c>
    </row>
    <row r="52">
      <c r="A52" s="1">
        <v>2.3296658533E10</v>
      </c>
      <c r="B52" s="1" t="s">
        <v>3132</v>
      </c>
      <c r="C52" s="1" t="s">
        <v>2554</v>
      </c>
      <c r="D52" s="1" t="s">
        <v>3070</v>
      </c>
      <c r="E52" s="3">
        <f t="shared" si="1"/>
        <v>0</v>
      </c>
      <c r="F52" s="1" t="s">
        <v>3133</v>
      </c>
      <c r="H52" s="1" t="s">
        <v>3071</v>
      </c>
      <c r="I52" s="1">
        <v>1.5758432915E10</v>
      </c>
    </row>
    <row r="53">
      <c r="A53" s="1">
        <v>2.3317818761E10</v>
      </c>
      <c r="B53" s="1" t="s">
        <v>3134</v>
      </c>
      <c r="C53" s="1" t="s">
        <v>2471</v>
      </c>
      <c r="D53" s="1" t="s">
        <v>3073</v>
      </c>
      <c r="E53" s="3">
        <f t="shared" si="1"/>
        <v>1</v>
      </c>
      <c r="F53" s="1" t="s">
        <v>3135</v>
      </c>
      <c r="H53" s="1" t="s">
        <v>3071</v>
      </c>
      <c r="I53" s="1">
        <v>4.203397198E9</v>
      </c>
    </row>
    <row r="54">
      <c r="A54" s="1">
        <v>2.3268525834E10</v>
      </c>
      <c r="B54" s="1" t="s">
        <v>3136</v>
      </c>
      <c r="C54" s="1" t="s">
        <v>2547</v>
      </c>
      <c r="D54" s="1" t="s">
        <v>3073</v>
      </c>
      <c r="E54" s="3">
        <f t="shared" si="1"/>
        <v>1</v>
      </c>
      <c r="H54" s="1" t="s">
        <v>3071</v>
      </c>
    </row>
    <row r="55">
      <c r="A55" s="1">
        <v>2.3256607036E10</v>
      </c>
      <c r="B55" s="1" t="s">
        <v>3137</v>
      </c>
      <c r="C55" s="1" t="s">
        <v>2510</v>
      </c>
      <c r="D55" s="1" t="s">
        <v>3070</v>
      </c>
      <c r="E55" s="3">
        <f t="shared" si="1"/>
        <v>0</v>
      </c>
      <c r="H55" s="1" t="s">
        <v>3071</v>
      </c>
    </row>
    <row r="56">
      <c r="A56" s="1">
        <v>2.3250714903E10</v>
      </c>
      <c r="B56" s="1" t="s">
        <v>3138</v>
      </c>
      <c r="C56" s="1" t="s">
        <v>2505</v>
      </c>
      <c r="D56" s="1" t="s">
        <v>3070</v>
      </c>
      <c r="E56" s="3">
        <f t="shared" si="1"/>
        <v>0</v>
      </c>
      <c r="H56" s="1" t="s">
        <v>3071</v>
      </c>
    </row>
    <row r="57">
      <c r="A57" s="1">
        <v>2.324603525E10</v>
      </c>
      <c r="B57" s="1" t="s">
        <v>3139</v>
      </c>
      <c r="C57" s="1" t="s">
        <v>2453</v>
      </c>
      <c r="D57" s="1" t="s">
        <v>3070</v>
      </c>
      <c r="E57" s="3">
        <f t="shared" si="1"/>
        <v>0</v>
      </c>
      <c r="H57" s="1" t="s">
        <v>3071</v>
      </c>
    </row>
    <row r="58">
      <c r="A58" s="1">
        <v>2.3241207604E10</v>
      </c>
      <c r="B58" s="1" t="s">
        <v>3140</v>
      </c>
      <c r="C58" s="1" t="s">
        <v>2452</v>
      </c>
      <c r="D58" s="1" t="s">
        <v>3073</v>
      </c>
      <c r="E58" s="3">
        <f t="shared" si="1"/>
        <v>1</v>
      </c>
      <c r="F58" s="1" t="s">
        <v>3141</v>
      </c>
      <c r="H58" s="1" t="s">
        <v>3142</v>
      </c>
      <c r="I58" s="1">
        <v>1.5864247632E10</v>
      </c>
    </row>
    <row r="59">
      <c r="A59" s="1">
        <v>2.3239725101E10</v>
      </c>
      <c r="B59" s="1" t="s">
        <v>3143</v>
      </c>
      <c r="C59" s="1" t="s">
        <v>2489</v>
      </c>
      <c r="D59" s="1" t="s">
        <v>3070</v>
      </c>
      <c r="E59" s="3">
        <f t="shared" si="1"/>
        <v>0</v>
      </c>
      <c r="H59" s="1" t="s">
        <v>3071</v>
      </c>
    </row>
    <row r="60">
      <c r="A60" s="1">
        <v>2.3228783989E10</v>
      </c>
      <c r="B60" s="1" t="s">
        <v>3144</v>
      </c>
      <c r="C60" s="1" t="s">
        <v>2445</v>
      </c>
      <c r="D60" s="1" t="s">
        <v>3073</v>
      </c>
      <c r="E60" s="3">
        <f t="shared" si="1"/>
        <v>1</v>
      </c>
      <c r="F60" s="1" t="s">
        <v>3145</v>
      </c>
      <c r="H60" s="1" t="s">
        <v>3142</v>
      </c>
      <c r="I60" s="1">
        <v>1.5856244126E10</v>
      </c>
    </row>
    <row r="61">
      <c r="A61" s="1">
        <v>2.3228754554E10</v>
      </c>
      <c r="B61" s="1" t="s">
        <v>3146</v>
      </c>
      <c r="C61" s="1" t="s">
        <v>2502</v>
      </c>
      <c r="D61" s="1" t="s">
        <v>3070</v>
      </c>
      <c r="E61" s="3">
        <f t="shared" si="1"/>
        <v>0</v>
      </c>
      <c r="F61" s="1" t="s">
        <v>3147</v>
      </c>
      <c r="H61" s="1" t="s">
        <v>3071</v>
      </c>
      <c r="I61" s="1">
        <v>4.149226333E9</v>
      </c>
    </row>
    <row r="62">
      <c r="A62" s="1">
        <v>2.3226362148E10</v>
      </c>
      <c r="B62" s="1" t="s">
        <v>3148</v>
      </c>
      <c r="C62" s="1" t="s">
        <v>2462</v>
      </c>
      <c r="D62" s="1" t="s">
        <v>3073</v>
      </c>
      <c r="E62" s="3">
        <f t="shared" si="1"/>
        <v>1</v>
      </c>
      <c r="F62" s="1" t="s">
        <v>3149</v>
      </c>
      <c r="H62" s="1" t="s">
        <v>3142</v>
      </c>
      <c r="I62" s="1">
        <v>3.539164259E9</v>
      </c>
    </row>
    <row r="63">
      <c r="A63" s="1">
        <v>2.322805223E10</v>
      </c>
      <c r="B63" s="1" t="s">
        <v>3150</v>
      </c>
      <c r="C63" s="1" t="s">
        <v>2479</v>
      </c>
      <c r="D63" s="1" t="s">
        <v>3073</v>
      </c>
      <c r="E63" s="3">
        <f t="shared" si="1"/>
        <v>1</v>
      </c>
      <c r="F63" s="1" t="s">
        <v>3151</v>
      </c>
      <c r="H63" s="1" t="s">
        <v>3071</v>
      </c>
      <c r="I63" s="1">
        <v>1.5930244932E10</v>
      </c>
    </row>
    <row r="64">
      <c r="A64" s="1">
        <v>2.3225602153E10</v>
      </c>
      <c r="B64" s="1" t="s">
        <v>3152</v>
      </c>
      <c r="C64" s="1" t="s">
        <v>2542</v>
      </c>
      <c r="D64" s="1" t="s">
        <v>3070</v>
      </c>
      <c r="E64" s="3">
        <f t="shared" si="1"/>
        <v>0</v>
      </c>
      <c r="F64" s="1" t="s">
        <v>3153</v>
      </c>
      <c r="H64" s="1" t="s">
        <v>3071</v>
      </c>
      <c r="I64" s="1">
        <v>4.259257494E9</v>
      </c>
    </row>
    <row r="65">
      <c r="A65" s="1">
        <v>2.3190721953E10</v>
      </c>
      <c r="B65" s="1" t="s">
        <v>3154</v>
      </c>
      <c r="C65" s="1" t="s">
        <v>2511</v>
      </c>
      <c r="D65" s="1" t="s">
        <v>3073</v>
      </c>
      <c r="E65" s="3">
        <f t="shared" si="1"/>
        <v>1</v>
      </c>
      <c r="H65" s="1" t="s">
        <v>3071</v>
      </c>
    </row>
    <row r="66">
      <c r="A66" s="1">
        <v>2.3178860316E10</v>
      </c>
      <c r="B66" s="1" t="s">
        <v>3155</v>
      </c>
      <c r="C66" s="1" t="s">
        <v>2567</v>
      </c>
      <c r="D66" s="1" t="s">
        <v>3073</v>
      </c>
      <c r="E66" s="3">
        <f t="shared" si="1"/>
        <v>1</v>
      </c>
      <c r="H66" s="1" t="s">
        <v>3071</v>
      </c>
    </row>
    <row r="67">
      <c r="A67" s="1">
        <v>2.3179767695E10</v>
      </c>
      <c r="B67" s="1" t="s">
        <v>3156</v>
      </c>
      <c r="C67" s="1" t="s">
        <v>2530</v>
      </c>
      <c r="D67" s="1" t="s">
        <v>3070</v>
      </c>
      <c r="E67" s="3">
        <f t="shared" si="1"/>
        <v>0</v>
      </c>
      <c r="F67" s="1" t="s">
        <v>3157</v>
      </c>
      <c r="H67" s="1" t="s">
        <v>3071</v>
      </c>
      <c r="I67" s="1" t="s">
        <v>3158</v>
      </c>
    </row>
    <row r="68">
      <c r="A68" s="1">
        <v>2.3162905978E10</v>
      </c>
      <c r="B68" s="1" t="s">
        <v>3159</v>
      </c>
      <c r="C68" s="1" t="s">
        <v>2752</v>
      </c>
      <c r="D68" s="1" t="s">
        <v>3073</v>
      </c>
      <c r="E68" s="3">
        <f t="shared" si="1"/>
        <v>1</v>
      </c>
      <c r="H68" s="1" t="s">
        <v>3071</v>
      </c>
    </row>
    <row r="69">
      <c r="A69" s="1">
        <v>2.3172930126E10</v>
      </c>
      <c r="B69" s="1" t="s">
        <v>3160</v>
      </c>
      <c r="C69" s="1" t="s">
        <v>2719</v>
      </c>
      <c r="D69" s="1" t="s">
        <v>3073</v>
      </c>
      <c r="E69" s="3">
        <f t="shared" si="1"/>
        <v>1</v>
      </c>
      <c r="H69" s="1" t="s">
        <v>3071</v>
      </c>
    </row>
    <row r="70">
      <c r="A70" s="1">
        <v>2.3161749659E10</v>
      </c>
      <c r="B70" s="1" t="s">
        <v>3161</v>
      </c>
      <c r="C70" s="1" t="s">
        <v>2446</v>
      </c>
      <c r="D70" s="1" t="s">
        <v>3073</v>
      </c>
      <c r="E70" s="3">
        <f t="shared" si="1"/>
        <v>1</v>
      </c>
      <c r="H70" s="1" t="s">
        <v>3071</v>
      </c>
    </row>
    <row r="71">
      <c r="A71" s="1">
        <v>2.3150630671E10</v>
      </c>
      <c r="B71" s="1" t="s">
        <v>3162</v>
      </c>
      <c r="C71" s="1" t="s">
        <v>2513</v>
      </c>
      <c r="D71" s="1" t="s">
        <v>3073</v>
      </c>
      <c r="E71" s="3">
        <f t="shared" si="1"/>
        <v>1</v>
      </c>
      <c r="H71" s="1" t="s">
        <v>3071</v>
      </c>
    </row>
    <row r="72">
      <c r="A72" s="1">
        <v>2.3150836862E10</v>
      </c>
      <c r="B72" s="1" t="s">
        <v>3163</v>
      </c>
      <c r="C72" s="1" t="s">
        <v>2566</v>
      </c>
      <c r="D72" s="1" t="s">
        <v>3073</v>
      </c>
      <c r="E72" s="3">
        <f t="shared" si="1"/>
        <v>1</v>
      </c>
      <c r="H72" s="1" t="s">
        <v>3071</v>
      </c>
    </row>
    <row r="73">
      <c r="A73" s="1">
        <v>2.3131395588E10</v>
      </c>
      <c r="B73" s="1" t="s">
        <v>3164</v>
      </c>
      <c r="C73" s="1" t="s">
        <v>2460</v>
      </c>
      <c r="D73" s="1" t="s">
        <v>3073</v>
      </c>
      <c r="E73" s="3">
        <f t="shared" si="1"/>
        <v>1</v>
      </c>
      <c r="F73" s="1" t="s">
        <v>3165</v>
      </c>
      <c r="H73" s="1" t="s">
        <v>3071</v>
      </c>
      <c r="I73" s="1" t="s">
        <v>3166</v>
      </c>
    </row>
    <row r="74">
      <c r="A74" s="1">
        <v>2.3144647433E10</v>
      </c>
      <c r="B74" s="1" t="s">
        <v>3167</v>
      </c>
      <c r="C74" s="1" t="s">
        <v>2504</v>
      </c>
      <c r="D74" s="1" t="s">
        <v>3073</v>
      </c>
      <c r="E74" s="3">
        <f t="shared" si="1"/>
        <v>1</v>
      </c>
      <c r="H74" s="1" t="s">
        <v>3071</v>
      </c>
    </row>
    <row r="75">
      <c r="A75" s="1">
        <v>2.3137387106E10</v>
      </c>
      <c r="B75" s="1" t="s">
        <v>3168</v>
      </c>
      <c r="C75" s="1" t="s">
        <v>2476</v>
      </c>
      <c r="D75" s="1" t="s">
        <v>3073</v>
      </c>
      <c r="E75" s="3">
        <f t="shared" si="1"/>
        <v>1</v>
      </c>
      <c r="F75" s="1" t="s">
        <v>3169</v>
      </c>
      <c r="H75" s="1" t="s">
        <v>3071</v>
      </c>
      <c r="I75" s="1" t="s">
        <v>3170</v>
      </c>
    </row>
    <row r="76">
      <c r="A76" s="1">
        <v>2.3142128239E10</v>
      </c>
      <c r="B76" s="1" t="s">
        <v>3171</v>
      </c>
      <c r="C76" s="1" t="s">
        <v>2754</v>
      </c>
      <c r="D76" s="1" t="s">
        <v>3070</v>
      </c>
      <c r="E76" s="3">
        <f t="shared" si="1"/>
        <v>0</v>
      </c>
      <c r="H76" s="1" t="s">
        <v>3071</v>
      </c>
    </row>
    <row r="77">
      <c r="A77" s="1">
        <v>2.314034009E10</v>
      </c>
      <c r="B77" s="1" t="s">
        <v>3172</v>
      </c>
      <c r="C77" s="1" t="s">
        <v>2457</v>
      </c>
      <c r="D77" s="1" t="s">
        <v>3073</v>
      </c>
      <c r="E77" s="3">
        <f t="shared" si="1"/>
        <v>1</v>
      </c>
      <c r="H77" s="1" t="s">
        <v>3071</v>
      </c>
    </row>
    <row r="78">
      <c r="A78" s="1">
        <v>2.3139586223E10</v>
      </c>
      <c r="B78" s="1" t="s">
        <v>3173</v>
      </c>
      <c r="C78" s="1" t="s">
        <v>2487</v>
      </c>
      <c r="D78" s="1" t="s">
        <v>3073</v>
      </c>
      <c r="E78" s="3">
        <f t="shared" si="1"/>
        <v>1</v>
      </c>
      <c r="H78" s="1" t="s">
        <v>3071</v>
      </c>
    </row>
    <row r="79">
      <c r="A79" s="1">
        <v>2.313449564E10</v>
      </c>
      <c r="B79" s="1" t="s">
        <v>3174</v>
      </c>
      <c r="C79" s="1" t="s">
        <v>2555</v>
      </c>
      <c r="D79" s="1" t="s">
        <v>3073</v>
      </c>
      <c r="E79" s="3">
        <f t="shared" si="1"/>
        <v>1</v>
      </c>
      <c r="H79" s="1" t="s">
        <v>3071</v>
      </c>
    </row>
    <row r="80">
      <c r="A80" s="1">
        <v>2.3109552384E10</v>
      </c>
      <c r="B80" s="1" t="s">
        <v>3175</v>
      </c>
      <c r="C80" s="1" t="s">
        <v>2449</v>
      </c>
      <c r="D80" s="1" t="s">
        <v>3073</v>
      </c>
      <c r="E80" s="3">
        <f t="shared" si="1"/>
        <v>1</v>
      </c>
      <c r="H80" s="1" t="s">
        <v>3071</v>
      </c>
    </row>
    <row r="81">
      <c r="A81" s="1">
        <v>2.3124821105E10</v>
      </c>
      <c r="B81" s="1" t="s">
        <v>3176</v>
      </c>
      <c r="C81" s="1" t="s">
        <v>2538</v>
      </c>
      <c r="D81" s="1" t="s">
        <v>3073</v>
      </c>
      <c r="E81" s="3">
        <f t="shared" si="1"/>
        <v>1</v>
      </c>
      <c r="H81" s="1" t="s">
        <v>3071</v>
      </c>
    </row>
    <row r="82">
      <c r="A82" s="1">
        <v>2.3124563516E10</v>
      </c>
      <c r="B82" s="1" t="s">
        <v>3177</v>
      </c>
      <c r="C82" s="1" t="s">
        <v>2539</v>
      </c>
      <c r="D82" s="1" t="s">
        <v>3073</v>
      </c>
      <c r="E82" s="3">
        <f t="shared" si="1"/>
        <v>1</v>
      </c>
      <c r="H82" s="1" t="s">
        <v>3071</v>
      </c>
    </row>
    <row r="83">
      <c r="A83" s="1">
        <v>2.3107986476E10</v>
      </c>
      <c r="B83" s="1" t="s">
        <v>3178</v>
      </c>
      <c r="C83" s="1" t="s">
        <v>2731</v>
      </c>
      <c r="D83" s="1" t="s">
        <v>3070</v>
      </c>
      <c r="E83" s="3">
        <f t="shared" si="1"/>
        <v>0</v>
      </c>
      <c r="H83" s="1" t="s">
        <v>3071</v>
      </c>
    </row>
    <row r="84">
      <c r="A84" s="1">
        <v>2.3104896855E10</v>
      </c>
      <c r="B84" s="1" t="s">
        <v>3179</v>
      </c>
      <c r="C84" s="1" t="s">
        <v>2465</v>
      </c>
      <c r="D84" s="1" t="s">
        <v>3073</v>
      </c>
      <c r="E84" s="3">
        <f t="shared" si="1"/>
        <v>1</v>
      </c>
      <c r="H84" s="1" t="s">
        <v>3071</v>
      </c>
    </row>
    <row r="85">
      <c r="A85" s="1">
        <v>2.3118393266E10</v>
      </c>
      <c r="B85" s="1" t="s">
        <v>3180</v>
      </c>
      <c r="C85" s="1" t="s">
        <v>2597</v>
      </c>
      <c r="D85" s="1" t="s">
        <v>3073</v>
      </c>
      <c r="E85" s="3">
        <f t="shared" si="1"/>
        <v>1</v>
      </c>
      <c r="H85" s="1" t="s">
        <v>3071</v>
      </c>
    </row>
    <row r="86">
      <c r="A86" s="1">
        <v>2.3118389297E10</v>
      </c>
      <c r="B86" s="1" t="s">
        <v>3181</v>
      </c>
      <c r="C86" s="1" t="s">
        <v>2450</v>
      </c>
      <c r="D86" s="1" t="s">
        <v>3073</v>
      </c>
      <c r="E86" s="3">
        <f t="shared" si="1"/>
        <v>1</v>
      </c>
      <c r="F86" s="1" t="s">
        <v>3182</v>
      </c>
      <c r="H86" s="1" t="s">
        <v>3142</v>
      </c>
      <c r="I86" s="1" t="s">
        <v>3183</v>
      </c>
    </row>
    <row r="87">
      <c r="A87" s="1">
        <v>2.3117278468E10</v>
      </c>
      <c r="B87" s="1" t="s">
        <v>3184</v>
      </c>
      <c r="C87" s="1" t="s">
        <v>2506</v>
      </c>
      <c r="D87" s="1" t="s">
        <v>3070</v>
      </c>
      <c r="E87" s="3">
        <f t="shared" si="1"/>
        <v>0</v>
      </c>
      <c r="H87" s="1" t="s">
        <v>3071</v>
      </c>
    </row>
    <row r="88">
      <c r="A88" s="1">
        <v>2.3093926778E10</v>
      </c>
      <c r="B88" s="1" t="s">
        <v>3185</v>
      </c>
      <c r="C88" s="1" t="s">
        <v>2708</v>
      </c>
      <c r="D88" s="1" t="s">
        <v>3070</v>
      </c>
      <c r="E88" s="3">
        <f t="shared" si="1"/>
        <v>0</v>
      </c>
      <c r="H88" s="1" t="s">
        <v>3071</v>
      </c>
    </row>
    <row r="89">
      <c r="A89" s="1">
        <v>2.3069402226E10</v>
      </c>
      <c r="B89" s="1" t="s">
        <v>3186</v>
      </c>
      <c r="C89" s="1" t="s">
        <v>2516</v>
      </c>
      <c r="D89" s="1" t="s">
        <v>3070</v>
      </c>
      <c r="E89" s="3">
        <f t="shared" si="1"/>
        <v>0</v>
      </c>
      <c r="F89" s="1" t="s">
        <v>3187</v>
      </c>
      <c r="H89" s="1" t="s">
        <v>3142</v>
      </c>
      <c r="I89" s="1" t="s">
        <v>3188</v>
      </c>
    </row>
    <row r="90">
      <c r="A90" s="1">
        <v>2.3036402442E10</v>
      </c>
      <c r="B90" s="1" t="s">
        <v>3189</v>
      </c>
      <c r="C90" s="1" t="s">
        <v>2447</v>
      </c>
      <c r="D90" s="1" t="s">
        <v>3073</v>
      </c>
      <c r="E90" s="3">
        <f t="shared" si="1"/>
        <v>1</v>
      </c>
      <c r="F90" s="1" t="s">
        <v>3190</v>
      </c>
      <c r="H90" s="1" t="s">
        <v>3071</v>
      </c>
      <c r="I90" s="1">
        <v>1.5690467736E10</v>
      </c>
    </row>
    <row r="91">
      <c r="A91" s="1">
        <v>2.3041013314E10</v>
      </c>
      <c r="B91" s="1" t="s">
        <v>3191</v>
      </c>
      <c r="C91" s="1" t="s">
        <v>2463</v>
      </c>
      <c r="D91" s="1" t="s">
        <v>3073</v>
      </c>
      <c r="E91" s="3">
        <f t="shared" si="1"/>
        <v>1</v>
      </c>
      <c r="H91" s="1" t="s">
        <v>3071</v>
      </c>
    </row>
    <row r="92">
      <c r="A92" s="1">
        <v>2.3019349172E10</v>
      </c>
      <c r="B92" s="1" t="s">
        <v>3192</v>
      </c>
      <c r="C92" s="1" t="s">
        <v>2499</v>
      </c>
      <c r="D92" s="1" t="s">
        <v>3070</v>
      </c>
      <c r="E92" s="3">
        <f t="shared" si="1"/>
        <v>0</v>
      </c>
      <c r="F92" s="1" t="s">
        <v>3193</v>
      </c>
      <c r="H92" s="1" t="s">
        <v>3071</v>
      </c>
      <c r="I92" s="1">
        <v>4.224273214E9</v>
      </c>
    </row>
    <row r="93">
      <c r="A93" s="1">
        <v>2.2997424436E10</v>
      </c>
      <c r="B93" s="1" t="s">
        <v>3194</v>
      </c>
      <c r="C93" s="1" t="s">
        <v>2543</v>
      </c>
      <c r="D93" s="1" t="s">
        <v>3073</v>
      </c>
      <c r="E93" s="3">
        <f t="shared" si="1"/>
        <v>1</v>
      </c>
      <c r="F93" s="1" t="s">
        <v>3195</v>
      </c>
      <c r="H93" s="1" t="s">
        <v>3071</v>
      </c>
      <c r="I93" s="1" t="s">
        <v>3196</v>
      </c>
    </row>
    <row r="94">
      <c r="A94" s="1">
        <v>2.3004527224E10</v>
      </c>
      <c r="B94" s="1" t="s">
        <v>3197</v>
      </c>
      <c r="C94" s="1" t="s">
        <v>2526</v>
      </c>
      <c r="D94" s="1" t="s">
        <v>3073</v>
      </c>
      <c r="E94" s="3">
        <f t="shared" si="1"/>
        <v>1</v>
      </c>
      <c r="H94" s="1" t="s">
        <v>3071</v>
      </c>
    </row>
    <row r="95">
      <c r="A95" s="1">
        <v>2.2980203785E10</v>
      </c>
      <c r="B95" s="1" t="s">
        <v>3198</v>
      </c>
      <c r="C95" s="1" t="s">
        <v>2535</v>
      </c>
      <c r="D95" s="1" t="s">
        <v>3073</v>
      </c>
      <c r="E95" s="3">
        <f t="shared" si="1"/>
        <v>1</v>
      </c>
      <c r="H95" s="1" t="s">
        <v>3071</v>
      </c>
    </row>
    <row r="96">
      <c r="A96" s="1">
        <v>2.2999767581E10</v>
      </c>
      <c r="B96" s="1" t="s">
        <v>3199</v>
      </c>
      <c r="C96" s="1" t="s">
        <v>2532</v>
      </c>
      <c r="D96" s="1" t="s">
        <v>3073</v>
      </c>
      <c r="E96" s="3">
        <f t="shared" si="1"/>
        <v>1</v>
      </c>
      <c r="F96" s="1" t="s">
        <v>3200</v>
      </c>
      <c r="H96" s="1" t="s">
        <v>3142</v>
      </c>
      <c r="I96" s="1">
        <v>1.5913762936E10</v>
      </c>
    </row>
    <row r="97">
      <c r="A97" s="1">
        <v>2.2991323463E10</v>
      </c>
      <c r="B97" s="1" t="s">
        <v>3201</v>
      </c>
      <c r="C97" s="1" t="s">
        <v>2508</v>
      </c>
      <c r="D97" s="1" t="s">
        <v>3070</v>
      </c>
      <c r="E97" s="3">
        <f t="shared" si="1"/>
        <v>0</v>
      </c>
      <c r="H97" s="1" t="s">
        <v>3071</v>
      </c>
    </row>
    <row r="98">
      <c r="A98" s="1">
        <v>2.2994093907E10</v>
      </c>
      <c r="B98" s="1" t="s">
        <v>3202</v>
      </c>
      <c r="C98" s="1" t="s">
        <v>2473</v>
      </c>
      <c r="D98" s="1" t="s">
        <v>3073</v>
      </c>
      <c r="E98" s="3">
        <f t="shared" si="1"/>
        <v>1</v>
      </c>
      <c r="H98" s="1" t="s">
        <v>3071</v>
      </c>
    </row>
    <row r="99">
      <c r="A99" s="1">
        <v>2.2943986197E10</v>
      </c>
      <c r="B99" s="1" t="s">
        <v>3203</v>
      </c>
      <c r="C99" s="1" t="s">
        <v>2470</v>
      </c>
      <c r="D99" s="1" t="s">
        <v>3070</v>
      </c>
      <c r="E99" s="3">
        <f t="shared" si="1"/>
        <v>0</v>
      </c>
      <c r="F99" s="1" t="s">
        <v>3204</v>
      </c>
      <c r="H99" s="1" t="s">
        <v>3071</v>
      </c>
      <c r="I99" s="1" t="s">
        <v>3205</v>
      </c>
    </row>
    <row r="100">
      <c r="A100" s="1">
        <v>2.2950045065E10</v>
      </c>
      <c r="B100" s="1" t="s">
        <v>3206</v>
      </c>
      <c r="C100" s="1" t="s">
        <v>2564</v>
      </c>
      <c r="D100" s="1" t="s">
        <v>3073</v>
      </c>
      <c r="E100" s="3">
        <f t="shared" si="1"/>
        <v>1</v>
      </c>
      <c r="F100" s="1" t="s">
        <v>3207</v>
      </c>
      <c r="H100" s="1" t="s">
        <v>3071</v>
      </c>
      <c r="I100" s="1" t="s">
        <v>3208</v>
      </c>
    </row>
    <row r="101">
      <c r="A101" s="1">
        <v>2.2954235167E10</v>
      </c>
      <c r="B101" s="1" t="s">
        <v>3209</v>
      </c>
      <c r="C101" s="1" t="s">
        <v>2494</v>
      </c>
      <c r="D101" s="1" t="s">
        <v>3070</v>
      </c>
      <c r="E101" s="3">
        <f t="shared" si="1"/>
        <v>0</v>
      </c>
      <c r="H101" s="1" t="s">
        <v>3071</v>
      </c>
    </row>
    <row r="102">
      <c r="A102" s="1">
        <v>2.2936736118E10</v>
      </c>
      <c r="B102" s="1" t="s">
        <v>3210</v>
      </c>
      <c r="C102" s="1" t="s">
        <v>2518</v>
      </c>
      <c r="D102" s="1" t="s">
        <v>3070</v>
      </c>
      <c r="E102" s="3">
        <f t="shared" si="1"/>
        <v>0</v>
      </c>
      <c r="H102" s="1" t="s">
        <v>3071</v>
      </c>
    </row>
    <row r="103">
      <c r="A103" s="1">
        <v>2.2934861656E10</v>
      </c>
      <c r="B103" s="1" t="s">
        <v>3211</v>
      </c>
      <c r="C103" s="1" t="s">
        <v>2522</v>
      </c>
      <c r="D103" s="1" t="s">
        <v>3073</v>
      </c>
      <c r="E103" s="3">
        <f t="shared" si="1"/>
        <v>1</v>
      </c>
      <c r="H103" s="1" t="s">
        <v>3071</v>
      </c>
    </row>
    <row r="104">
      <c r="A104" s="1">
        <v>2.2935602096E10</v>
      </c>
      <c r="B104" s="1" t="s">
        <v>3212</v>
      </c>
      <c r="C104" s="1" t="s">
        <v>2456</v>
      </c>
      <c r="D104" s="1" t="s">
        <v>3073</v>
      </c>
      <c r="E104" s="3">
        <f t="shared" si="1"/>
        <v>1</v>
      </c>
      <c r="H104" s="1" t="s">
        <v>3071</v>
      </c>
    </row>
    <row r="105">
      <c r="A105" s="1">
        <v>2.2911951542E10</v>
      </c>
      <c r="B105" s="1" t="s">
        <v>3213</v>
      </c>
      <c r="C105" s="1" t="s">
        <v>2549</v>
      </c>
      <c r="D105" s="1" t="s">
        <v>3070</v>
      </c>
      <c r="E105" s="3">
        <f t="shared" si="1"/>
        <v>0</v>
      </c>
      <c r="F105" s="1" t="s">
        <v>3214</v>
      </c>
      <c r="H105" s="1" t="s">
        <v>3142</v>
      </c>
      <c r="I105" s="1" t="s">
        <v>3215</v>
      </c>
    </row>
    <row r="106">
      <c r="A106" s="1">
        <v>2.2873837345E10</v>
      </c>
      <c r="B106" s="1" t="s">
        <v>3216</v>
      </c>
      <c r="C106" s="1" t="s">
        <v>2649</v>
      </c>
      <c r="D106" s="1" t="s">
        <v>3073</v>
      </c>
      <c r="E106" s="3">
        <f t="shared" si="1"/>
        <v>1</v>
      </c>
      <c r="H106" s="1" t="s">
        <v>3071</v>
      </c>
    </row>
    <row r="107">
      <c r="A107" s="1">
        <v>2.2901646422E10</v>
      </c>
      <c r="B107" s="1" t="s">
        <v>3217</v>
      </c>
      <c r="C107" s="1" t="s">
        <v>2551</v>
      </c>
      <c r="D107" s="1" t="s">
        <v>3073</v>
      </c>
      <c r="E107" s="3">
        <f t="shared" si="1"/>
        <v>1</v>
      </c>
      <c r="H107" s="1" t="s">
        <v>3071</v>
      </c>
    </row>
    <row r="108">
      <c r="A108" s="1">
        <v>2.2875036203E10</v>
      </c>
      <c r="B108" s="1" t="s">
        <v>3218</v>
      </c>
      <c r="C108" s="1" t="s">
        <v>2562</v>
      </c>
      <c r="D108" s="1" t="s">
        <v>3073</v>
      </c>
      <c r="E108" s="3">
        <f t="shared" si="1"/>
        <v>1</v>
      </c>
      <c r="F108" s="1" t="s">
        <v>3219</v>
      </c>
      <c r="H108" s="1" t="s">
        <v>3071</v>
      </c>
      <c r="I108" s="1" t="s">
        <v>3220</v>
      </c>
    </row>
    <row r="109">
      <c r="A109" s="1">
        <v>2.2896758668E10</v>
      </c>
      <c r="B109" s="1" t="s">
        <v>3221</v>
      </c>
      <c r="C109" s="1" t="s">
        <v>2512</v>
      </c>
      <c r="D109" s="1" t="s">
        <v>3070</v>
      </c>
      <c r="E109" s="3">
        <f t="shared" si="1"/>
        <v>0</v>
      </c>
      <c r="H109" s="1" t="s">
        <v>3071</v>
      </c>
    </row>
    <row r="110">
      <c r="A110" s="1">
        <v>2.2872041898E10</v>
      </c>
      <c r="B110" s="1" t="s">
        <v>3222</v>
      </c>
      <c r="C110" s="1" t="s">
        <v>2537</v>
      </c>
      <c r="D110" s="1" t="s">
        <v>3073</v>
      </c>
      <c r="E110" s="3">
        <f t="shared" si="1"/>
        <v>1</v>
      </c>
      <c r="F110" s="1" t="s">
        <v>3223</v>
      </c>
      <c r="H110" s="1" t="s">
        <v>3071</v>
      </c>
      <c r="I110" s="1">
        <v>4.137394576E9</v>
      </c>
    </row>
    <row r="111">
      <c r="A111" s="1">
        <v>2.2868801137E10</v>
      </c>
      <c r="B111" s="1" t="s">
        <v>3224</v>
      </c>
      <c r="C111" s="1" t="s">
        <v>2545</v>
      </c>
      <c r="D111" s="1" t="s">
        <v>3073</v>
      </c>
      <c r="E111" s="3">
        <f t="shared" si="1"/>
        <v>1</v>
      </c>
      <c r="F111" s="1" t="s">
        <v>3225</v>
      </c>
      <c r="H111" s="1" t="s">
        <v>3071</v>
      </c>
      <c r="I111" s="1">
        <v>1.5911523088E10</v>
      </c>
    </row>
    <row r="112">
      <c r="A112" s="1">
        <v>2.2867739989E10</v>
      </c>
      <c r="B112" s="1" t="s">
        <v>3226</v>
      </c>
      <c r="C112" s="1" t="s">
        <v>2484</v>
      </c>
      <c r="D112" s="1" t="s">
        <v>3073</v>
      </c>
      <c r="E112" s="3">
        <f t="shared" si="1"/>
        <v>1</v>
      </c>
      <c r="H112" s="1" t="s">
        <v>3071</v>
      </c>
    </row>
    <row r="113">
      <c r="A113" s="1">
        <v>2.286398904E10</v>
      </c>
      <c r="B113" s="1" t="s">
        <v>3227</v>
      </c>
      <c r="C113" s="1" t="s">
        <v>2493</v>
      </c>
      <c r="D113" s="1" t="s">
        <v>3073</v>
      </c>
      <c r="E113" s="3">
        <f t="shared" si="1"/>
        <v>1</v>
      </c>
      <c r="H113" s="1" t="s">
        <v>3071</v>
      </c>
    </row>
    <row r="114">
      <c r="A114" s="1">
        <v>2.2850676089E10</v>
      </c>
      <c r="B114" s="1" t="s">
        <v>3228</v>
      </c>
      <c r="C114" s="1" t="s">
        <v>2448</v>
      </c>
      <c r="D114" s="1" t="s">
        <v>3073</v>
      </c>
      <c r="E114" s="3">
        <f t="shared" si="1"/>
        <v>1</v>
      </c>
      <c r="F114" s="1" t="s">
        <v>3229</v>
      </c>
      <c r="H114" s="1" t="s">
        <v>3142</v>
      </c>
      <c r="I114" s="1">
        <v>1.5734291094E10</v>
      </c>
    </row>
    <row r="115">
      <c r="A115" s="1">
        <v>2.2853970176E10</v>
      </c>
      <c r="B115" s="1" t="s">
        <v>3230</v>
      </c>
      <c r="C115" s="1" t="s">
        <v>2565</v>
      </c>
      <c r="D115" s="1" t="s">
        <v>3073</v>
      </c>
      <c r="E115" s="3">
        <f t="shared" si="1"/>
        <v>1</v>
      </c>
      <c r="H115" s="1" t="s">
        <v>3071</v>
      </c>
    </row>
    <row r="116">
      <c r="A116" s="1">
        <v>2.2861792803E10</v>
      </c>
      <c r="B116" s="1" t="s">
        <v>3231</v>
      </c>
      <c r="C116" s="1" t="s">
        <v>2482</v>
      </c>
      <c r="D116" s="1" t="s">
        <v>3073</v>
      </c>
      <c r="E116" s="3">
        <f t="shared" si="1"/>
        <v>1</v>
      </c>
      <c r="F116" s="1" t="s">
        <v>3232</v>
      </c>
      <c r="H116" s="1" t="s">
        <v>3071</v>
      </c>
      <c r="I116" s="1" t="s">
        <v>3233</v>
      </c>
    </row>
    <row r="117">
      <c r="A117" s="1">
        <v>2.2856863015E10</v>
      </c>
      <c r="B117" s="1" t="s">
        <v>3234</v>
      </c>
      <c r="C117" s="1" t="s">
        <v>2527</v>
      </c>
      <c r="D117" s="1" t="s">
        <v>3073</v>
      </c>
      <c r="E117" s="3">
        <f t="shared" si="1"/>
        <v>1</v>
      </c>
      <c r="H117" s="1" t="s">
        <v>3071</v>
      </c>
    </row>
    <row r="118">
      <c r="A118" s="1">
        <v>2.2845240156E10</v>
      </c>
      <c r="B118" s="1" t="s">
        <v>3235</v>
      </c>
      <c r="C118" s="1" t="s">
        <v>2556</v>
      </c>
      <c r="D118" s="1" t="s">
        <v>3070</v>
      </c>
      <c r="E118" s="3">
        <f t="shared" si="1"/>
        <v>0</v>
      </c>
      <c r="H118" s="1" t="s">
        <v>3071</v>
      </c>
    </row>
    <row r="119">
      <c r="A119" s="1">
        <v>2.2849222487E10</v>
      </c>
      <c r="B119" s="1" t="s">
        <v>3236</v>
      </c>
      <c r="C119" s="1" t="s">
        <v>2515</v>
      </c>
      <c r="D119" s="1" t="s">
        <v>3073</v>
      </c>
      <c r="E119" s="3">
        <f t="shared" si="1"/>
        <v>1</v>
      </c>
      <c r="H119" s="1" t="s">
        <v>3071</v>
      </c>
    </row>
    <row r="120">
      <c r="A120" s="1">
        <v>2.281657103E10</v>
      </c>
      <c r="B120" s="1" t="s">
        <v>3237</v>
      </c>
      <c r="C120" s="1" t="s">
        <v>2568</v>
      </c>
      <c r="D120" s="1" t="s">
        <v>3070</v>
      </c>
      <c r="E120" s="3">
        <f t="shared" si="1"/>
        <v>0</v>
      </c>
      <c r="F120" s="1" t="s">
        <v>3238</v>
      </c>
      <c r="H120" s="1" t="s">
        <v>3071</v>
      </c>
      <c r="I120" s="1" t="s">
        <v>3239</v>
      </c>
    </row>
    <row r="121">
      <c r="A121" s="1">
        <v>2.2844061456E10</v>
      </c>
      <c r="B121" s="1" t="s">
        <v>3240</v>
      </c>
      <c r="C121" s="1" t="s">
        <v>2497</v>
      </c>
      <c r="D121" s="1" t="s">
        <v>3073</v>
      </c>
      <c r="E121" s="3">
        <f t="shared" si="1"/>
        <v>1</v>
      </c>
      <c r="H121" s="1" t="s">
        <v>3071</v>
      </c>
    </row>
    <row r="122">
      <c r="A122" s="1">
        <v>2.283466292E10</v>
      </c>
      <c r="B122" s="1" t="s">
        <v>3241</v>
      </c>
      <c r="C122" s="1" t="s">
        <v>2534</v>
      </c>
      <c r="D122" s="1" t="s">
        <v>3070</v>
      </c>
      <c r="E122" s="3">
        <f t="shared" si="1"/>
        <v>0</v>
      </c>
      <c r="H122" s="1" t="s">
        <v>3071</v>
      </c>
    </row>
    <row r="123">
      <c r="A123" s="1">
        <v>2.2813493364E10</v>
      </c>
      <c r="B123" s="1" t="s">
        <v>3242</v>
      </c>
      <c r="C123" s="1" t="s">
        <v>1774</v>
      </c>
      <c r="D123" s="1" t="s">
        <v>3073</v>
      </c>
      <c r="E123" s="3">
        <f t="shared" si="1"/>
        <v>1</v>
      </c>
      <c r="H123" s="1" t="s">
        <v>3071</v>
      </c>
    </row>
    <row r="124">
      <c r="A124" s="1">
        <v>2.2793052521E10</v>
      </c>
      <c r="B124" s="1" t="s">
        <v>3243</v>
      </c>
      <c r="C124" s="1" t="s">
        <v>2565</v>
      </c>
      <c r="D124" s="1" t="s">
        <v>3073</v>
      </c>
      <c r="E124" s="3">
        <f t="shared" si="1"/>
        <v>1</v>
      </c>
      <c r="H124" s="1" t="s">
        <v>3071</v>
      </c>
    </row>
    <row r="125">
      <c r="A125" s="1">
        <v>2.2769627514E10</v>
      </c>
      <c r="B125" s="1" t="s">
        <v>3244</v>
      </c>
      <c r="C125" s="1" t="s">
        <v>2519</v>
      </c>
      <c r="D125" s="1" t="s">
        <v>3073</v>
      </c>
      <c r="E125" s="3">
        <f t="shared" si="1"/>
        <v>1</v>
      </c>
      <c r="H125" s="1" t="s">
        <v>3071</v>
      </c>
    </row>
    <row r="126">
      <c r="A126" s="1">
        <v>2.2709841544E10</v>
      </c>
      <c r="B126" s="1" t="s">
        <v>3245</v>
      </c>
      <c r="C126" s="1" t="s">
        <v>2475</v>
      </c>
      <c r="D126" s="1" t="s">
        <v>3073</v>
      </c>
      <c r="E126" s="3">
        <f t="shared" si="1"/>
        <v>1</v>
      </c>
      <c r="H126" s="1" t="s">
        <v>3071</v>
      </c>
    </row>
    <row r="127">
      <c r="A127" s="1">
        <v>2.2709507701E10</v>
      </c>
      <c r="B127" s="1" t="s">
        <v>3246</v>
      </c>
      <c r="C127" s="1" t="s">
        <v>2517</v>
      </c>
      <c r="D127" s="1" t="s">
        <v>3073</v>
      </c>
      <c r="E127" s="3">
        <f t="shared" si="1"/>
        <v>1</v>
      </c>
      <c r="H127" s="1" t="s">
        <v>3071</v>
      </c>
    </row>
    <row r="128">
      <c r="A128" s="1">
        <v>2.2681764949E10</v>
      </c>
      <c r="B128" s="1" t="s">
        <v>3247</v>
      </c>
      <c r="C128" s="1" t="s">
        <v>2529</v>
      </c>
      <c r="D128" s="1" t="s">
        <v>3073</v>
      </c>
      <c r="E128" s="3">
        <f t="shared" si="1"/>
        <v>1</v>
      </c>
      <c r="F128" s="1" t="s">
        <v>3248</v>
      </c>
      <c r="H128" s="1" t="s">
        <v>3071</v>
      </c>
      <c r="I128" s="1">
        <v>1.5679630355E10</v>
      </c>
    </row>
    <row r="129">
      <c r="A129" s="1">
        <v>2.2692673569E10</v>
      </c>
      <c r="B129" s="1" t="s">
        <v>3249</v>
      </c>
      <c r="C129" s="1" t="s">
        <v>2557</v>
      </c>
      <c r="D129" s="1" t="s">
        <v>3070</v>
      </c>
      <c r="E129" s="3">
        <f t="shared" si="1"/>
        <v>0</v>
      </c>
      <c r="F129" s="1" t="s">
        <v>3250</v>
      </c>
      <c r="H129" s="1" t="s">
        <v>3071</v>
      </c>
      <c r="I129" s="1">
        <v>4.045499158E9</v>
      </c>
    </row>
    <row r="130">
      <c r="A130" s="1">
        <v>2.2683260174E10</v>
      </c>
      <c r="B130" s="1" t="s">
        <v>3251</v>
      </c>
      <c r="C130" s="1" t="s">
        <v>1745</v>
      </c>
      <c r="D130" s="1" t="s">
        <v>3073</v>
      </c>
      <c r="E130" s="3">
        <f t="shared" si="1"/>
        <v>1</v>
      </c>
      <c r="H130" s="1" t="s">
        <v>3071</v>
      </c>
    </row>
    <row r="131">
      <c r="A131" s="1">
        <v>2.2671563793E10</v>
      </c>
      <c r="B131" s="1" t="s">
        <v>3252</v>
      </c>
      <c r="C131" s="1" t="s">
        <v>1751</v>
      </c>
      <c r="D131" s="1" t="s">
        <v>3073</v>
      </c>
      <c r="E131" s="3">
        <f t="shared" si="1"/>
        <v>1</v>
      </c>
      <c r="H131" s="1" t="s">
        <v>3071</v>
      </c>
    </row>
    <row r="132">
      <c r="A132" s="1">
        <v>2.2678921643E10</v>
      </c>
      <c r="B132" s="1" t="s">
        <v>3253</v>
      </c>
      <c r="C132" s="1" t="s">
        <v>1747</v>
      </c>
      <c r="D132" s="1" t="s">
        <v>3070</v>
      </c>
      <c r="E132" s="3">
        <f t="shared" si="1"/>
        <v>0</v>
      </c>
      <c r="H132" s="1" t="s">
        <v>3071</v>
      </c>
    </row>
    <row r="133">
      <c r="A133" s="1">
        <v>2.2655050671E10</v>
      </c>
      <c r="B133" s="1" t="s">
        <v>3254</v>
      </c>
      <c r="C133" s="1" t="s">
        <v>2558</v>
      </c>
      <c r="D133" s="1" t="s">
        <v>3070</v>
      </c>
      <c r="E133" s="3">
        <f t="shared" si="1"/>
        <v>0</v>
      </c>
      <c r="H133" s="1" t="s">
        <v>3071</v>
      </c>
    </row>
    <row r="134">
      <c r="A134" s="1">
        <v>2.2676271368E10</v>
      </c>
      <c r="B134" s="1" t="s">
        <v>3255</v>
      </c>
      <c r="C134" s="1" t="s">
        <v>1737</v>
      </c>
      <c r="D134" s="1" t="s">
        <v>3073</v>
      </c>
      <c r="E134" s="3">
        <f t="shared" si="1"/>
        <v>1</v>
      </c>
      <c r="H134" s="1" t="s">
        <v>3071</v>
      </c>
    </row>
    <row r="135">
      <c r="A135" s="1">
        <v>2.2674800685E10</v>
      </c>
      <c r="B135" s="1" t="s">
        <v>3256</v>
      </c>
      <c r="C135" s="1" t="s">
        <v>2639</v>
      </c>
      <c r="D135" s="1" t="s">
        <v>3073</v>
      </c>
      <c r="E135" s="3">
        <f t="shared" si="1"/>
        <v>1</v>
      </c>
      <c r="F135" s="1" t="s">
        <v>3257</v>
      </c>
      <c r="H135" s="1" t="s">
        <v>3142</v>
      </c>
      <c r="I135" s="1">
        <v>1.5631411084E10</v>
      </c>
    </row>
    <row r="136">
      <c r="A136" s="1">
        <v>2.2665717771E10</v>
      </c>
      <c r="B136" s="1" t="s">
        <v>3258</v>
      </c>
      <c r="C136" s="1" t="s">
        <v>1735</v>
      </c>
      <c r="D136" s="1" t="s">
        <v>3073</v>
      </c>
      <c r="E136" s="3">
        <f t="shared" si="1"/>
        <v>1</v>
      </c>
      <c r="H136" s="1" t="s">
        <v>3071</v>
      </c>
    </row>
    <row r="137">
      <c r="A137" s="1">
        <v>2.2643144629E10</v>
      </c>
      <c r="B137" s="1" t="s">
        <v>3259</v>
      </c>
      <c r="C137" s="1" t="s">
        <v>1715</v>
      </c>
      <c r="D137" s="1" t="s">
        <v>3070</v>
      </c>
      <c r="E137" s="3">
        <f t="shared" si="1"/>
        <v>0</v>
      </c>
      <c r="F137" s="1" t="s">
        <v>3260</v>
      </c>
      <c r="H137" s="1" t="s">
        <v>3071</v>
      </c>
      <c r="I137" s="1" t="s">
        <v>3261</v>
      </c>
    </row>
    <row r="138">
      <c r="A138" s="1">
        <v>2.2634169103E10</v>
      </c>
      <c r="B138" s="1" t="s">
        <v>3262</v>
      </c>
      <c r="D138" s="1" t="s">
        <v>3073</v>
      </c>
      <c r="E138" s="3">
        <f t="shared" si="1"/>
        <v>1</v>
      </c>
      <c r="H138" s="1" t="s">
        <v>3071</v>
      </c>
    </row>
    <row r="139">
      <c r="A139" s="1">
        <v>2.2633061192E10</v>
      </c>
      <c r="B139" s="1" t="s">
        <v>3263</v>
      </c>
      <c r="C139" s="1" t="s">
        <v>2514</v>
      </c>
      <c r="D139" s="1" t="s">
        <v>3073</v>
      </c>
      <c r="E139" s="3">
        <f t="shared" si="1"/>
        <v>1</v>
      </c>
      <c r="H139" s="1" t="s">
        <v>3071</v>
      </c>
    </row>
    <row r="140">
      <c r="A140" s="1">
        <v>2.2598025335E10</v>
      </c>
      <c r="B140" s="1" t="s">
        <v>3264</v>
      </c>
      <c r="C140" s="1" t="s">
        <v>1712</v>
      </c>
      <c r="D140" s="1" t="s">
        <v>3073</v>
      </c>
      <c r="E140" s="3">
        <f t="shared" si="1"/>
        <v>1</v>
      </c>
      <c r="H140" s="1" t="s">
        <v>3071</v>
      </c>
    </row>
    <row r="141">
      <c r="A141" s="1">
        <v>2.2582407821E10</v>
      </c>
      <c r="B141" s="1" t="s">
        <v>3265</v>
      </c>
      <c r="C141" s="1" t="s">
        <v>1708</v>
      </c>
      <c r="D141" s="1" t="s">
        <v>3073</v>
      </c>
      <c r="E141" s="3">
        <f t="shared" si="1"/>
        <v>1</v>
      </c>
      <c r="H141" s="1" t="s">
        <v>3071</v>
      </c>
    </row>
    <row r="142">
      <c r="A142" s="1">
        <v>2.2611764544E10</v>
      </c>
      <c r="B142" s="1" t="s">
        <v>3266</v>
      </c>
      <c r="C142" s="1" t="s">
        <v>2525</v>
      </c>
      <c r="D142" s="1" t="s">
        <v>3073</v>
      </c>
      <c r="E142" s="3">
        <f t="shared" si="1"/>
        <v>1</v>
      </c>
      <c r="H142" s="1" t="s">
        <v>3071</v>
      </c>
    </row>
    <row r="143">
      <c r="A143" s="1">
        <v>2.2611917927E10</v>
      </c>
      <c r="B143" s="1" t="s">
        <v>3267</v>
      </c>
      <c r="C143" s="1" t="s">
        <v>1729</v>
      </c>
      <c r="D143" s="1" t="s">
        <v>3073</v>
      </c>
      <c r="E143" s="3">
        <f t="shared" si="1"/>
        <v>1</v>
      </c>
      <c r="H143" s="1" t="s">
        <v>3071</v>
      </c>
    </row>
    <row r="144">
      <c r="A144" s="1">
        <v>2.2599401653E10</v>
      </c>
      <c r="B144" s="1" t="s">
        <v>3268</v>
      </c>
      <c r="D144" s="1" t="s">
        <v>3073</v>
      </c>
      <c r="E144" s="3">
        <f t="shared" si="1"/>
        <v>1</v>
      </c>
      <c r="H144" s="1" t="s">
        <v>3071</v>
      </c>
    </row>
    <row r="145">
      <c r="A145" s="1">
        <v>2.2611916041E10</v>
      </c>
      <c r="B145" s="1" t="s">
        <v>3269</v>
      </c>
      <c r="C145" s="1" t="s">
        <v>1706</v>
      </c>
      <c r="D145" s="1" t="s">
        <v>3073</v>
      </c>
      <c r="E145" s="3">
        <f t="shared" si="1"/>
        <v>1</v>
      </c>
      <c r="H145" s="1" t="s">
        <v>3071</v>
      </c>
    </row>
    <row r="146">
      <c r="A146" s="1">
        <v>2.2592364817E10</v>
      </c>
      <c r="B146" s="1" t="s">
        <v>3270</v>
      </c>
      <c r="C146" s="1" t="s">
        <v>1710</v>
      </c>
      <c r="D146" s="1" t="s">
        <v>3073</v>
      </c>
      <c r="E146" s="3">
        <f t="shared" si="1"/>
        <v>1</v>
      </c>
      <c r="H146" s="1" t="s">
        <v>3071</v>
      </c>
    </row>
    <row r="147">
      <c r="A147" s="1">
        <v>2.2598790778E10</v>
      </c>
      <c r="B147" s="1" t="s">
        <v>3271</v>
      </c>
      <c r="C147" s="1" t="s">
        <v>1725</v>
      </c>
      <c r="D147" s="1" t="s">
        <v>3073</v>
      </c>
      <c r="E147" s="3">
        <f t="shared" si="1"/>
        <v>1</v>
      </c>
      <c r="H147" s="1" t="s">
        <v>3071</v>
      </c>
    </row>
    <row r="148">
      <c r="A148" s="1">
        <v>2.2611760569E10</v>
      </c>
      <c r="B148" s="1" t="s">
        <v>3272</v>
      </c>
      <c r="C148" s="1" t="s">
        <v>1700</v>
      </c>
      <c r="D148" s="1" t="s">
        <v>3073</v>
      </c>
      <c r="E148" s="3">
        <f t="shared" si="1"/>
        <v>1</v>
      </c>
      <c r="H148" s="1" t="s">
        <v>3071</v>
      </c>
    </row>
    <row r="149">
      <c r="A149" s="1">
        <v>2.2592364583E10</v>
      </c>
      <c r="B149" s="1" t="s">
        <v>3273</v>
      </c>
      <c r="C149" s="1" t="s">
        <v>1704</v>
      </c>
      <c r="D149" s="1" t="s">
        <v>3073</v>
      </c>
      <c r="E149" s="3">
        <f t="shared" si="1"/>
        <v>1</v>
      </c>
      <c r="H149" s="1" t="s">
        <v>3071</v>
      </c>
    </row>
    <row r="150">
      <c r="A150" s="1">
        <v>2.2595056801E10</v>
      </c>
      <c r="B150" s="1" t="s">
        <v>3274</v>
      </c>
      <c r="C150" s="1" t="s">
        <v>1766</v>
      </c>
      <c r="D150" s="1" t="s">
        <v>3073</v>
      </c>
      <c r="E150" s="3">
        <f t="shared" si="1"/>
        <v>1</v>
      </c>
      <c r="H150" s="1" t="s">
        <v>3071</v>
      </c>
    </row>
    <row r="151">
      <c r="A151" s="1">
        <v>2.2603714899E10</v>
      </c>
      <c r="B151" s="1" t="s">
        <v>3275</v>
      </c>
      <c r="D151" s="1" t="s">
        <v>3073</v>
      </c>
      <c r="E151" s="3">
        <f t="shared" si="1"/>
        <v>1</v>
      </c>
      <c r="H151" s="1" t="s">
        <v>3071</v>
      </c>
    </row>
    <row r="152">
      <c r="A152" s="1">
        <v>2.2596442209E10</v>
      </c>
      <c r="B152" s="1" t="s">
        <v>3276</v>
      </c>
      <c r="C152" s="1" t="s">
        <v>1692</v>
      </c>
      <c r="D152" s="1" t="s">
        <v>3073</v>
      </c>
      <c r="E152" s="3">
        <f t="shared" si="1"/>
        <v>1</v>
      </c>
      <c r="H152" s="1" t="s">
        <v>3071</v>
      </c>
    </row>
    <row r="153">
      <c r="A153" s="1">
        <v>2.2599096184E10</v>
      </c>
      <c r="B153" s="1" t="s">
        <v>3277</v>
      </c>
      <c r="C153" s="1" t="s">
        <v>1696</v>
      </c>
      <c r="D153" s="1" t="s">
        <v>3073</v>
      </c>
      <c r="E153" s="3">
        <f t="shared" si="1"/>
        <v>1</v>
      </c>
      <c r="F153" s="1" t="s">
        <v>3278</v>
      </c>
      <c r="H153" s="1" t="s">
        <v>3071</v>
      </c>
      <c r="I153" s="1" t="s">
        <v>3279</v>
      </c>
    </row>
    <row r="154">
      <c r="A154" s="1">
        <v>2.2591744563E10</v>
      </c>
      <c r="B154" s="1" t="s">
        <v>3280</v>
      </c>
      <c r="C154" s="1" t="s">
        <v>1762</v>
      </c>
      <c r="D154" s="1" t="s">
        <v>3073</v>
      </c>
      <c r="E154" s="3">
        <f t="shared" si="1"/>
        <v>1</v>
      </c>
      <c r="H154" s="1" t="s">
        <v>3071</v>
      </c>
    </row>
    <row r="155">
      <c r="A155" s="1">
        <v>2.2598172552E10</v>
      </c>
      <c r="B155" s="1" t="s">
        <v>3281</v>
      </c>
      <c r="C155" s="1" t="s">
        <v>2490</v>
      </c>
      <c r="D155" s="1" t="s">
        <v>3073</v>
      </c>
      <c r="E155" s="3">
        <f t="shared" si="1"/>
        <v>1</v>
      </c>
      <c r="H155" s="1" t="s">
        <v>3071</v>
      </c>
    </row>
    <row r="156">
      <c r="A156" s="1">
        <v>2.2590313109E10</v>
      </c>
      <c r="B156" s="1" t="s">
        <v>3282</v>
      </c>
      <c r="C156" s="1" t="s">
        <v>1719</v>
      </c>
      <c r="D156" s="1" t="s">
        <v>3073</v>
      </c>
      <c r="E156" s="3">
        <f t="shared" si="1"/>
        <v>1</v>
      </c>
      <c r="H156" s="1" t="s">
        <v>3071</v>
      </c>
    </row>
    <row r="157">
      <c r="A157" s="1">
        <v>2.2587221091E10</v>
      </c>
      <c r="B157" s="1" t="s">
        <v>3283</v>
      </c>
      <c r="C157" s="1" t="s">
        <v>1727</v>
      </c>
      <c r="D157" s="1" t="s">
        <v>3073</v>
      </c>
      <c r="E157" s="3">
        <f t="shared" si="1"/>
        <v>1</v>
      </c>
      <c r="F157" s="1" t="s">
        <v>3284</v>
      </c>
      <c r="H157" s="1" t="s">
        <v>3071</v>
      </c>
      <c r="I157" s="1">
        <v>4.2710865E9</v>
      </c>
    </row>
    <row r="158">
      <c r="A158" s="1">
        <v>2.2599399969E10</v>
      </c>
      <c r="B158" s="1" t="s">
        <v>3285</v>
      </c>
      <c r="C158" s="1" t="s">
        <v>1690</v>
      </c>
      <c r="D158" s="1" t="s">
        <v>3073</v>
      </c>
      <c r="E158" s="3">
        <f t="shared" si="1"/>
        <v>1</v>
      </c>
      <c r="H158" s="1" t="s">
        <v>3071</v>
      </c>
    </row>
    <row r="159">
      <c r="A159" s="1">
        <v>2.25965955E10</v>
      </c>
      <c r="B159" s="1" t="s">
        <v>3286</v>
      </c>
      <c r="C159" s="1" t="s">
        <v>1731</v>
      </c>
      <c r="D159" s="1" t="s">
        <v>3073</v>
      </c>
      <c r="E159" s="3">
        <f t="shared" si="1"/>
        <v>1</v>
      </c>
      <c r="H159" s="1" t="s">
        <v>3071</v>
      </c>
    </row>
    <row r="160">
      <c r="A160" s="1">
        <v>2.2599752121E10</v>
      </c>
      <c r="B160" s="1" t="s">
        <v>3287</v>
      </c>
      <c r="C160" s="1" t="s">
        <v>1698</v>
      </c>
      <c r="D160" s="1" t="s">
        <v>3073</v>
      </c>
      <c r="E160" s="3">
        <f t="shared" si="1"/>
        <v>1</v>
      </c>
      <c r="H160" s="1" t="s">
        <v>3071</v>
      </c>
    </row>
    <row r="161">
      <c r="A161" s="1">
        <v>2.2616054166E10</v>
      </c>
      <c r="B161" s="1" t="s">
        <v>3288</v>
      </c>
      <c r="C161" s="1" t="s">
        <v>1743</v>
      </c>
      <c r="D161" s="1" t="s">
        <v>3073</v>
      </c>
      <c r="E161" s="3">
        <f t="shared" si="1"/>
        <v>1</v>
      </c>
      <c r="H161" s="1" t="s">
        <v>3071</v>
      </c>
    </row>
    <row r="162">
      <c r="A162" s="1">
        <v>2.2590157576E10</v>
      </c>
      <c r="B162" s="1" t="s">
        <v>3289</v>
      </c>
      <c r="D162" s="1" t="s">
        <v>3073</v>
      </c>
      <c r="E162" s="3">
        <f t="shared" si="1"/>
        <v>1</v>
      </c>
      <c r="H162" s="1" t="s">
        <v>3071</v>
      </c>
    </row>
    <row r="163">
      <c r="A163" s="1">
        <v>2.2598326059E10</v>
      </c>
      <c r="B163" s="1" t="s">
        <v>3290</v>
      </c>
      <c r="C163" s="1" t="s">
        <v>1684</v>
      </c>
      <c r="D163" s="1" t="s">
        <v>3073</v>
      </c>
      <c r="E163" s="3">
        <f t="shared" si="1"/>
        <v>1</v>
      </c>
      <c r="H163" s="1" t="s">
        <v>3071</v>
      </c>
    </row>
    <row r="164">
      <c r="A164" s="1">
        <v>2.2585247838E10</v>
      </c>
      <c r="B164" s="1" t="s">
        <v>3291</v>
      </c>
      <c r="D164" s="1" t="s">
        <v>3073</v>
      </c>
      <c r="E164" s="3">
        <f t="shared" si="1"/>
        <v>1</v>
      </c>
      <c r="H164" s="1" t="s">
        <v>3071</v>
      </c>
    </row>
    <row r="165">
      <c r="A165" s="1">
        <v>2.258845965E10</v>
      </c>
      <c r="B165" s="1" t="s">
        <v>3292</v>
      </c>
      <c r="C165" s="1" t="s">
        <v>1680</v>
      </c>
      <c r="D165" s="1" t="s">
        <v>3073</v>
      </c>
      <c r="E165" s="3">
        <f t="shared" si="1"/>
        <v>1</v>
      </c>
      <c r="F165" s="1" t="s">
        <v>3293</v>
      </c>
      <c r="H165" s="1" t="s">
        <v>3071</v>
      </c>
      <c r="I165" s="1">
        <v>3.800969496E9</v>
      </c>
    </row>
    <row r="166">
      <c r="A166" s="1">
        <v>2.2616499495E10</v>
      </c>
      <c r="B166" s="1" t="s">
        <v>3294</v>
      </c>
      <c r="C166" s="1" t="s">
        <v>1686</v>
      </c>
      <c r="D166" s="1" t="s">
        <v>3073</v>
      </c>
      <c r="E166" s="3">
        <f t="shared" si="1"/>
        <v>1</v>
      </c>
      <c r="F166" s="1" t="s">
        <v>3295</v>
      </c>
      <c r="H166" s="1" t="s">
        <v>3071</v>
      </c>
      <c r="I166" s="1">
        <v>4.210325276E9</v>
      </c>
    </row>
    <row r="167">
      <c r="A167" s="1">
        <v>2.260371443E10</v>
      </c>
      <c r="B167" s="1" t="s">
        <v>3296</v>
      </c>
      <c r="C167" s="1" t="s">
        <v>1688</v>
      </c>
      <c r="D167" s="1" t="s">
        <v>3073</v>
      </c>
      <c r="E167" s="3">
        <f t="shared" si="1"/>
        <v>1</v>
      </c>
      <c r="F167" s="1" t="s">
        <v>3297</v>
      </c>
      <c r="H167" s="1" t="s">
        <v>3071</v>
      </c>
      <c r="I167" s="1">
        <v>1.5772474972E10</v>
      </c>
    </row>
    <row r="168">
      <c r="A168" s="1">
        <v>2.2594436999E10</v>
      </c>
      <c r="B168" s="1" t="s">
        <v>3298</v>
      </c>
      <c r="C168" s="1" t="s">
        <v>1702</v>
      </c>
      <c r="D168" s="1" t="s">
        <v>3073</v>
      </c>
      <c r="E168" s="3">
        <f t="shared" si="1"/>
        <v>1</v>
      </c>
      <c r="H168" s="1" t="s">
        <v>3071</v>
      </c>
    </row>
    <row r="169">
      <c r="A169" s="1">
        <v>2.2574098565E10</v>
      </c>
      <c r="B169" s="1" t="s">
        <v>3299</v>
      </c>
      <c r="C169" s="1" t="s">
        <v>1757</v>
      </c>
      <c r="D169" s="1" t="s">
        <v>3070</v>
      </c>
      <c r="E169" s="3">
        <f t="shared" si="1"/>
        <v>0</v>
      </c>
      <c r="F169" s="1" t="s">
        <v>3300</v>
      </c>
      <c r="H169" s="1" t="s">
        <v>3071</v>
      </c>
      <c r="I169" s="1" t="s">
        <v>3301</v>
      </c>
    </row>
    <row r="170">
      <c r="A170" s="1">
        <v>2.2576927802E10</v>
      </c>
      <c r="B170" s="1" t="s">
        <v>3302</v>
      </c>
      <c r="C170" s="1" t="s">
        <v>1778</v>
      </c>
      <c r="D170" s="1" t="s">
        <v>3070</v>
      </c>
      <c r="E170" s="3">
        <f t="shared" si="1"/>
        <v>0</v>
      </c>
      <c r="F170" s="1" t="s">
        <v>3303</v>
      </c>
      <c r="H170" s="1" t="s">
        <v>3142</v>
      </c>
      <c r="I170" s="1" t="s">
        <v>3304</v>
      </c>
    </row>
    <row r="171">
      <c r="A171" s="1">
        <v>2.2568364324E10</v>
      </c>
      <c r="B171" s="1" t="s">
        <v>3305</v>
      </c>
      <c r="C171" s="1" t="s">
        <v>1760</v>
      </c>
      <c r="D171" s="1" t="s">
        <v>3073</v>
      </c>
      <c r="E171" s="3">
        <f t="shared" si="1"/>
        <v>1</v>
      </c>
      <c r="H171" s="1" t="s">
        <v>3071</v>
      </c>
    </row>
    <row r="172">
      <c r="A172" s="1">
        <v>2.2574239906E10</v>
      </c>
      <c r="B172" s="1" t="s">
        <v>3306</v>
      </c>
      <c r="C172" s="1" t="s">
        <v>1782</v>
      </c>
      <c r="D172" s="1" t="s">
        <v>3073</v>
      </c>
      <c r="E172" s="3">
        <f t="shared" si="1"/>
        <v>1</v>
      </c>
      <c r="H172" s="1" t="s">
        <v>3071</v>
      </c>
    </row>
    <row r="173">
      <c r="A173" s="1">
        <v>2.2566425649E10</v>
      </c>
      <c r="B173" s="1" t="s">
        <v>3307</v>
      </c>
      <c r="C173" s="1" t="s">
        <v>1768</v>
      </c>
      <c r="D173" s="1" t="s">
        <v>3073</v>
      </c>
      <c r="E173" s="3">
        <f t="shared" si="1"/>
        <v>1</v>
      </c>
      <c r="H173" s="1" t="s">
        <v>3071</v>
      </c>
    </row>
    <row r="174">
      <c r="A174" s="1">
        <v>2.2543103042E10</v>
      </c>
      <c r="B174" s="1" t="s">
        <v>3308</v>
      </c>
      <c r="C174" s="1" t="s">
        <v>2464</v>
      </c>
      <c r="D174" s="1" t="s">
        <v>3070</v>
      </c>
      <c r="E174" s="3">
        <f t="shared" si="1"/>
        <v>0</v>
      </c>
      <c r="F174" s="1" t="s">
        <v>3309</v>
      </c>
      <c r="H174" s="1" t="s">
        <v>3071</v>
      </c>
      <c r="I174" s="1">
        <v>1.5651353401E10</v>
      </c>
    </row>
    <row r="175">
      <c r="A175" s="1">
        <v>2.2541594185E10</v>
      </c>
      <c r="B175" s="1" t="s">
        <v>3310</v>
      </c>
      <c r="C175" s="1" t="s">
        <v>2443</v>
      </c>
      <c r="D175" s="1" t="s">
        <v>3073</v>
      </c>
      <c r="E175" s="3">
        <f t="shared" si="1"/>
        <v>1</v>
      </c>
      <c r="H175" s="1" t="s">
        <v>3071</v>
      </c>
    </row>
    <row r="176">
      <c r="A176" s="1">
        <v>2.2530205847E10</v>
      </c>
      <c r="B176" s="1" t="s">
        <v>3311</v>
      </c>
      <c r="C176" s="1" t="s">
        <v>1717</v>
      </c>
      <c r="D176" s="1" t="s">
        <v>3073</v>
      </c>
      <c r="E176" s="3">
        <f t="shared" si="1"/>
        <v>1</v>
      </c>
      <c r="F176" s="1" t="s">
        <v>3312</v>
      </c>
      <c r="H176" s="1" t="s">
        <v>3071</v>
      </c>
      <c r="I176" s="1">
        <v>3.868414565E9</v>
      </c>
    </row>
    <row r="177">
      <c r="A177" s="1">
        <v>2.2538563848E10</v>
      </c>
      <c r="B177" s="1" t="s">
        <v>3313</v>
      </c>
      <c r="C177" s="1" t="s">
        <v>1770</v>
      </c>
      <c r="D177" s="1" t="s">
        <v>3073</v>
      </c>
      <c r="E177" s="3">
        <f t="shared" si="1"/>
        <v>1</v>
      </c>
      <c r="F177" s="1" t="s">
        <v>3314</v>
      </c>
      <c r="H177" s="1" t="s">
        <v>3142</v>
      </c>
      <c r="I177" s="1" t="s">
        <v>3315</v>
      </c>
    </row>
    <row r="178">
      <c r="A178" s="1">
        <v>2.2522319438E10</v>
      </c>
      <c r="B178" s="1" t="s">
        <v>3316</v>
      </c>
      <c r="C178" s="1" t="s">
        <v>2485</v>
      </c>
      <c r="D178" s="1" t="s">
        <v>3073</v>
      </c>
      <c r="E178" s="3">
        <f t="shared" si="1"/>
        <v>1</v>
      </c>
      <c r="H178" s="1" t="s">
        <v>3071</v>
      </c>
    </row>
    <row r="179">
      <c r="A179" s="1">
        <v>2.2456766819E10</v>
      </c>
      <c r="B179" s="1" t="s">
        <v>3317</v>
      </c>
      <c r="C179" s="1" t="s">
        <v>2528</v>
      </c>
      <c r="D179" s="1" t="s">
        <v>3070</v>
      </c>
      <c r="E179" s="3">
        <f t="shared" si="1"/>
        <v>0</v>
      </c>
      <c r="H179" s="1" t="s">
        <v>3071</v>
      </c>
    </row>
    <row r="180">
      <c r="A180" s="1">
        <v>2.2456755812E10</v>
      </c>
      <c r="B180" s="1" t="s">
        <v>3318</v>
      </c>
      <c r="C180" s="1" t="s">
        <v>1649</v>
      </c>
      <c r="D180" s="1" t="s">
        <v>3073</v>
      </c>
      <c r="E180" s="3">
        <f t="shared" si="1"/>
        <v>1</v>
      </c>
      <c r="F180" s="1" t="s">
        <v>3319</v>
      </c>
      <c r="H180" s="1" t="s">
        <v>3071</v>
      </c>
      <c r="I180" s="1" t="s">
        <v>3320</v>
      </c>
    </row>
    <row r="181">
      <c r="A181" s="1">
        <v>2.2449650764E10</v>
      </c>
      <c r="B181" s="1" t="s">
        <v>3321</v>
      </c>
      <c r="C181" s="1" t="s">
        <v>1647</v>
      </c>
      <c r="D181" s="1" t="s">
        <v>3073</v>
      </c>
      <c r="E181" s="3">
        <f t="shared" si="1"/>
        <v>1</v>
      </c>
      <c r="H181" s="1" t="s">
        <v>3071</v>
      </c>
    </row>
    <row r="182">
      <c r="A182" s="1">
        <v>2.2448119658E10</v>
      </c>
      <c r="B182" s="1" t="s">
        <v>3322</v>
      </c>
      <c r="C182" s="1" t="s">
        <v>86</v>
      </c>
      <c r="D182" s="1" t="s">
        <v>3073</v>
      </c>
      <c r="E182" s="3">
        <f t="shared" si="1"/>
        <v>1</v>
      </c>
      <c r="H182" s="1" t="s">
        <v>3071</v>
      </c>
    </row>
    <row r="183">
      <c r="A183" s="1">
        <v>2.2446234477E10</v>
      </c>
      <c r="B183" s="1" t="s">
        <v>3323</v>
      </c>
      <c r="C183" s="1" t="s">
        <v>1776</v>
      </c>
      <c r="D183" s="1" t="s">
        <v>3073</v>
      </c>
      <c r="E183" s="3">
        <f t="shared" si="1"/>
        <v>1</v>
      </c>
      <c r="F183" s="1" t="s">
        <v>3324</v>
      </c>
      <c r="H183" s="1" t="s">
        <v>3071</v>
      </c>
      <c r="I183" s="1">
        <v>4.272543092E9</v>
      </c>
    </row>
    <row r="184">
      <c r="A184" s="1">
        <v>2.2425804392E10</v>
      </c>
      <c r="B184" s="1" t="s">
        <v>3325</v>
      </c>
      <c r="C184" s="1" t="s">
        <v>2444</v>
      </c>
      <c r="D184" s="1" t="s">
        <v>3073</v>
      </c>
      <c r="E184" s="3">
        <f t="shared" si="1"/>
        <v>1</v>
      </c>
      <c r="F184" s="1" t="s">
        <v>3326</v>
      </c>
      <c r="H184" s="1" t="s">
        <v>3071</v>
      </c>
      <c r="I184" s="1" t="s">
        <v>3327</v>
      </c>
    </row>
    <row r="185">
      <c r="A185" s="1">
        <v>2.2424943415E10</v>
      </c>
      <c r="B185" s="1" t="s">
        <v>3328</v>
      </c>
      <c r="C185" s="1" t="s">
        <v>2718</v>
      </c>
      <c r="D185" s="1" t="s">
        <v>3070</v>
      </c>
      <c r="E185" s="3">
        <f t="shared" si="1"/>
        <v>0</v>
      </c>
      <c r="H185" s="1" t="s">
        <v>3071</v>
      </c>
    </row>
    <row r="186">
      <c r="A186" s="1">
        <v>2.239565022E10</v>
      </c>
      <c r="B186" s="1" t="s">
        <v>3329</v>
      </c>
      <c r="C186" s="1" t="s">
        <v>1645</v>
      </c>
      <c r="D186" s="1" t="s">
        <v>3073</v>
      </c>
      <c r="E186" s="3">
        <f t="shared" si="1"/>
        <v>1</v>
      </c>
      <c r="H186" s="1" t="s">
        <v>3071</v>
      </c>
    </row>
    <row r="187">
      <c r="A187" s="1">
        <v>2.2389008767E10</v>
      </c>
      <c r="B187" s="1" t="s">
        <v>3330</v>
      </c>
      <c r="C187" s="1" t="s">
        <v>1633</v>
      </c>
      <c r="D187" s="1" t="s">
        <v>3073</v>
      </c>
      <c r="E187" s="3">
        <f t="shared" si="1"/>
        <v>1</v>
      </c>
      <c r="H187" s="1" t="s">
        <v>3071</v>
      </c>
    </row>
    <row r="188">
      <c r="A188" s="1">
        <v>2.2390862207E10</v>
      </c>
      <c r="B188" s="1" t="s">
        <v>3331</v>
      </c>
      <c r="C188" s="1" t="s">
        <v>1657</v>
      </c>
      <c r="D188" s="1" t="s">
        <v>3073</v>
      </c>
      <c r="E188" s="3">
        <f t="shared" si="1"/>
        <v>1</v>
      </c>
      <c r="F188" s="1" t="s">
        <v>3332</v>
      </c>
      <c r="H188" s="1" t="s">
        <v>3071</v>
      </c>
      <c r="I188" s="1" t="s">
        <v>3333</v>
      </c>
    </row>
    <row r="189">
      <c r="A189" s="1">
        <v>2.2388987762E10</v>
      </c>
      <c r="B189" s="1" t="s">
        <v>3334</v>
      </c>
      <c r="C189" s="1" t="s">
        <v>1655</v>
      </c>
      <c r="D189" s="1" t="s">
        <v>3070</v>
      </c>
      <c r="E189" s="3">
        <f t="shared" si="1"/>
        <v>0</v>
      </c>
      <c r="F189" s="1" t="s">
        <v>3335</v>
      </c>
      <c r="H189" s="1" t="s">
        <v>3071</v>
      </c>
      <c r="I189" s="1" t="s">
        <v>3336</v>
      </c>
    </row>
    <row r="190">
      <c r="A190" s="1">
        <v>2.2389625664E10</v>
      </c>
      <c r="B190" s="1" t="s">
        <v>3337</v>
      </c>
      <c r="C190" s="1" t="s">
        <v>1682</v>
      </c>
      <c r="D190" s="1" t="s">
        <v>3073</v>
      </c>
      <c r="E190" s="3">
        <f t="shared" si="1"/>
        <v>1</v>
      </c>
      <c r="H190" s="1" t="s">
        <v>3071</v>
      </c>
    </row>
    <row r="191">
      <c r="A191" s="1">
        <v>2.238927391E10</v>
      </c>
      <c r="B191" s="1" t="s">
        <v>3338</v>
      </c>
      <c r="C191" s="1" t="s">
        <v>1664</v>
      </c>
      <c r="D191" s="1" t="s">
        <v>3073</v>
      </c>
      <c r="E191" s="3">
        <f t="shared" si="1"/>
        <v>1</v>
      </c>
      <c r="H191" s="1" t="s">
        <v>3071</v>
      </c>
    </row>
    <row r="192">
      <c r="A192" s="1">
        <v>2.2389163819E10</v>
      </c>
      <c r="B192" s="1" t="s">
        <v>3339</v>
      </c>
      <c r="C192" s="1" t="s">
        <v>2531</v>
      </c>
      <c r="D192" s="1" t="s">
        <v>3073</v>
      </c>
      <c r="E192" s="3">
        <f t="shared" si="1"/>
        <v>1</v>
      </c>
      <c r="F192" s="1" t="s">
        <v>3340</v>
      </c>
      <c r="H192" s="1" t="s">
        <v>3071</v>
      </c>
      <c r="I192" s="1">
        <v>4.203515156E9</v>
      </c>
    </row>
    <row r="193">
      <c r="A193" s="1">
        <v>2.2382214408E10</v>
      </c>
      <c r="B193" s="1" t="s">
        <v>3341</v>
      </c>
      <c r="C193" s="1" t="s">
        <v>2455</v>
      </c>
      <c r="D193" s="1" t="s">
        <v>3073</v>
      </c>
      <c r="E193" s="3">
        <f t="shared" si="1"/>
        <v>1</v>
      </c>
      <c r="F193" s="1" t="s">
        <v>3342</v>
      </c>
      <c r="H193" s="1" t="s">
        <v>3142</v>
      </c>
      <c r="I193" s="1">
        <v>4.224274988E9</v>
      </c>
    </row>
    <row r="194">
      <c r="A194" s="1">
        <v>2.237293095E10</v>
      </c>
      <c r="B194" s="1" t="s">
        <v>3343</v>
      </c>
      <c r="C194" s="1" t="s">
        <v>1624</v>
      </c>
      <c r="D194" s="1" t="s">
        <v>3073</v>
      </c>
      <c r="E194" s="3">
        <f t="shared" si="1"/>
        <v>1</v>
      </c>
      <c r="F194" s="1" t="s">
        <v>3344</v>
      </c>
      <c r="H194" s="1" t="s">
        <v>3345</v>
      </c>
      <c r="I194" s="1" t="s">
        <v>3346</v>
      </c>
    </row>
    <row r="195">
      <c r="A195" s="1">
        <v>2.2372864424E10</v>
      </c>
      <c r="B195" s="1" t="s">
        <v>3347</v>
      </c>
      <c r="C195" s="1" t="s">
        <v>1723</v>
      </c>
      <c r="D195" s="1" t="s">
        <v>3070</v>
      </c>
      <c r="E195" s="3">
        <f t="shared" si="1"/>
        <v>0</v>
      </c>
      <c r="H195" s="1" t="s">
        <v>3071</v>
      </c>
    </row>
    <row r="196">
      <c r="A196" s="1">
        <v>2.2365793872E10</v>
      </c>
      <c r="B196" s="1" t="s">
        <v>3348</v>
      </c>
      <c r="C196" s="1" t="s">
        <v>1600</v>
      </c>
      <c r="D196" s="1" t="s">
        <v>3073</v>
      </c>
      <c r="E196" s="3">
        <f t="shared" si="1"/>
        <v>1</v>
      </c>
      <c r="H196" s="1" t="s">
        <v>3071</v>
      </c>
    </row>
    <row r="197">
      <c r="A197" s="1">
        <v>2.2353953311E10</v>
      </c>
      <c r="B197" s="1" t="s">
        <v>3349</v>
      </c>
      <c r="C197" s="1" t="s">
        <v>2722</v>
      </c>
      <c r="D197" s="1" t="s">
        <v>3070</v>
      </c>
      <c r="E197" s="3">
        <f t="shared" si="1"/>
        <v>0</v>
      </c>
      <c r="H197" s="1" t="s">
        <v>3071</v>
      </c>
    </row>
    <row r="198">
      <c r="A198" s="1">
        <v>2.2365780297E10</v>
      </c>
      <c r="B198" s="1" t="s">
        <v>3350</v>
      </c>
      <c r="C198" s="1" t="s">
        <v>1606</v>
      </c>
      <c r="D198" s="1" t="s">
        <v>3073</v>
      </c>
      <c r="E198" s="3">
        <f t="shared" si="1"/>
        <v>1</v>
      </c>
      <c r="H198" s="1" t="s">
        <v>3071</v>
      </c>
    </row>
    <row r="199">
      <c r="A199" s="1">
        <v>2.2365455997E10</v>
      </c>
      <c r="B199" s="1" t="s">
        <v>3351</v>
      </c>
      <c r="C199" s="1" t="s">
        <v>1666</v>
      </c>
      <c r="D199" s="1" t="s">
        <v>3073</v>
      </c>
      <c r="E199" s="3">
        <f t="shared" si="1"/>
        <v>1</v>
      </c>
      <c r="F199" s="1" t="s">
        <v>3352</v>
      </c>
      <c r="H199" s="1" t="s">
        <v>3345</v>
      </c>
      <c r="I199" s="1" t="s">
        <v>3353</v>
      </c>
    </row>
    <row r="200">
      <c r="A200" s="1">
        <v>2.2330988433E10</v>
      </c>
      <c r="B200" s="1" t="s">
        <v>3354</v>
      </c>
      <c r="C200" s="1" t="s">
        <v>1635</v>
      </c>
      <c r="D200" s="1" t="s">
        <v>3070</v>
      </c>
      <c r="E200" s="3">
        <f t="shared" si="1"/>
        <v>0</v>
      </c>
      <c r="F200" s="1" t="s">
        <v>3355</v>
      </c>
      <c r="H200" s="1" t="s">
        <v>3071</v>
      </c>
      <c r="I200" s="1">
        <v>3.653339943E9</v>
      </c>
    </row>
    <row r="201">
      <c r="A201" s="1">
        <v>2.2323187853E10</v>
      </c>
      <c r="B201" s="1" t="s">
        <v>3356</v>
      </c>
      <c r="C201" s="1" t="s">
        <v>1604</v>
      </c>
      <c r="D201" s="1" t="s">
        <v>3073</v>
      </c>
      <c r="E201" s="3">
        <f t="shared" si="1"/>
        <v>1</v>
      </c>
      <c r="H201" s="1" t="s">
        <v>3071</v>
      </c>
    </row>
    <row r="202">
      <c r="A202" s="1">
        <v>2.3003094706E10</v>
      </c>
      <c r="B202" s="1" t="s">
        <v>3357</v>
      </c>
      <c r="C202" s="1" t="s">
        <v>2468</v>
      </c>
      <c r="D202" s="1" t="s">
        <v>3073</v>
      </c>
      <c r="E202" s="3">
        <f t="shared" si="1"/>
        <v>1</v>
      </c>
      <c r="F202" s="1" t="s">
        <v>3358</v>
      </c>
      <c r="H202" s="1" t="s">
        <v>3071</v>
      </c>
      <c r="I202" s="1">
        <v>1.5759501617E10</v>
      </c>
    </row>
    <row r="203">
      <c r="A203" s="1">
        <v>2.2314916729E10</v>
      </c>
      <c r="B203" s="1" t="s">
        <v>3359</v>
      </c>
      <c r="C203" s="1" t="s">
        <v>1618</v>
      </c>
      <c r="D203" s="1" t="s">
        <v>3073</v>
      </c>
      <c r="E203" s="3">
        <f t="shared" si="1"/>
        <v>1</v>
      </c>
      <c r="F203" s="1" t="s">
        <v>3360</v>
      </c>
      <c r="H203" s="1" t="s">
        <v>3071</v>
      </c>
      <c r="I203" s="1">
        <v>4.12863294E9</v>
      </c>
    </row>
    <row r="204">
      <c r="A204" s="1">
        <v>2.2281625352E10</v>
      </c>
      <c r="B204" s="1" t="s">
        <v>3361</v>
      </c>
      <c r="C204" s="1" t="s">
        <v>1753</v>
      </c>
      <c r="D204" s="1" t="s">
        <v>3073</v>
      </c>
      <c r="E204" s="3">
        <f t="shared" si="1"/>
        <v>1</v>
      </c>
      <c r="H204" s="1" t="s">
        <v>3071</v>
      </c>
    </row>
    <row r="205">
      <c r="A205" s="1">
        <v>2.2283839755E10</v>
      </c>
      <c r="B205" s="1" t="s">
        <v>3362</v>
      </c>
      <c r="C205" s="1" t="s">
        <v>1594</v>
      </c>
      <c r="D205" s="1" t="s">
        <v>3073</v>
      </c>
      <c r="E205" s="3">
        <f t="shared" si="1"/>
        <v>1</v>
      </c>
      <c r="F205" s="1" t="s">
        <v>3363</v>
      </c>
      <c r="H205" s="1" t="s">
        <v>3071</v>
      </c>
      <c r="I205" s="1">
        <v>4.123490403E9</v>
      </c>
    </row>
    <row r="206">
      <c r="A206" s="1">
        <v>2.2270563449E10</v>
      </c>
      <c r="B206" s="1" t="s">
        <v>3364</v>
      </c>
      <c r="C206" s="1" t="s">
        <v>2628</v>
      </c>
      <c r="D206" s="1" t="s">
        <v>3070</v>
      </c>
      <c r="E206" s="3">
        <f t="shared" si="1"/>
        <v>0</v>
      </c>
      <c r="H206" s="1" t="s">
        <v>3071</v>
      </c>
    </row>
    <row r="207">
      <c r="A207" s="1">
        <v>2.2260053004E10</v>
      </c>
      <c r="B207" s="1" t="s">
        <v>3365</v>
      </c>
      <c r="C207" s="1" t="s">
        <v>1596</v>
      </c>
      <c r="D207" s="1" t="s">
        <v>3073</v>
      </c>
      <c r="E207" s="3">
        <f t="shared" si="1"/>
        <v>1</v>
      </c>
      <c r="F207" s="1" t="s">
        <v>3366</v>
      </c>
      <c r="H207" s="1" t="s">
        <v>3071</v>
      </c>
      <c r="I207" s="1">
        <v>4.17064788E9</v>
      </c>
    </row>
    <row r="208">
      <c r="A208" s="1">
        <v>2.2252741551E10</v>
      </c>
      <c r="B208" s="1" t="s">
        <v>3367</v>
      </c>
      <c r="C208" s="1" t="s">
        <v>1739</v>
      </c>
      <c r="D208" s="1" t="s">
        <v>3073</v>
      </c>
      <c r="E208" s="3">
        <f t="shared" si="1"/>
        <v>1</v>
      </c>
      <c r="H208" s="1" t="s">
        <v>3071</v>
      </c>
    </row>
    <row r="209">
      <c r="A209" s="1">
        <v>2.224792694E10</v>
      </c>
      <c r="B209" s="1" t="s">
        <v>3368</v>
      </c>
      <c r="C209" s="1" t="s">
        <v>1590</v>
      </c>
      <c r="D209" s="1" t="s">
        <v>3070</v>
      </c>
      <c r="E209" s="3">
        <f t="shared" si="1"/>
        <v>0</v>
      </c>
      <c r="F209" s="1" t="s">
        <v>3369</v>
      </c>
      <c r="H209" s="1" t="s">
        <v>3071</v>
      </c>
      <c r="I209" s="1" t="s">
        <v>3370</v>
      </c>
    </row>
    <row r="210">
      <c r="A210" s="1">
        <v>2.2249849355E10</v>
      </c>
      <c r="B210" s="1" t="s">
        <v>3371</v>
      </c>
      <c r="C210" s="1" t="s">
        <v>1582</v>
      </c>
      <c r="D210" s="1" t="s">
        <v>3070</v>
      </c>
      <c r="E210" s="3">
        <f t="shared" si="1"/>
        <v>0</v>
      </c>
      <c r="F210" s="1" t="s">
        <v>3372</v>
      </c>
      <c r="H210" s="1" t="s">
        <v>3071</v>
      </c>
      <c r="I210" s="1" t="s">
        <v>3373</v>
      </c>
    </row>
    <row r="211">
      <c r="A211" s="1">
        <v>2.224450935E10</v>
      </c>
      <c r="B211" s="1" t="s">
        <v>3374</v>
      </c>
      <c r="C211" s="1" t="s">
        <v>1653</v>
      </c>
      <c r="D211" s="1" t="s">
        <v>3073</v>
      </c>
      <c r="E211" s="3">
        <f t="shared" si="1"/>
        <v>1</v>
      </c>
      <c r="H211" s="1" t="s">
        <v>3071</v>
      </c>
    </row>
    <row r="212">
      <c r="A212" s="1">
        <v>2.2235238535E10</v>
      </c>
      <c r="B212" s="1" t="s">
        <v>3375</v>
      </c>
      <c r="C212" s="1" t="s">
        <v>1584</v>
      </c>
      <c r="D212" s="1" t="s">
        <v>3070</v>
      </c>
      <c r="E212" s="3">
        <f t="shared" si="1"/>
        <v>0</v>
      </c>
      <c r="F212" s="1" t="s">
        <v>3376</v>
      </c>
      <c r="H212" s="1" t="s">
        <v>3071</v>
      </c>
      <c r="I212" s="1">
        <v>4.158421384E9</v>
      </c>
    </row>
    <row r="213">
      <c r="A213" s="1">
        <v>2.2230163468E10</v>
      </c>
      <c r="B213" s="1" t="s">
        <v>3377</v>
      </c>
      <c r="C213" s="1" t="s">
        <v>1643</v>
      </c>
      <c r="D213" s="1" t="s">
        <v>3073</v>
      </c>
      <c r="E213" s="3">
        <f t="shared" si="1"/>
        <v>1</v>
      </c>
      <c r="F213" s="1" t="s">
        <v>3378</v>
      </c>
      <c r="H213" s="1" t="s">
        <v>3071</v>
      </c>
      <c r="I213" s="1" t="s">
        <v>3379</v>
      </c>
    </row>
    <row r="214">
      <c r="A214" s="1">
        <v>2.2225042804E10</v>
      </c>
      <c r="B214" s="1" t="s">
        <v>3380</v>
      </c>
      <c r="C214" s="1" t="s">
        <v>2480</v>
      </c>
      <c r="D214" s="1" t="s">
        <v>3073</v>
      </c>
      <c r="E214" s="3">
        <f t="shared" si="1"/>
        <v>1</v>
      </c>
      <c r="F214" s="1" t="s">
        <v>3381</v>
      </c>
      <c r="H214" s="1" t="s">
        <v>3071</v>
      </c>
      <c r="I214" s="1">
        <v>1.5704909973E10</v>
      </c>
    </row>
    <row r="215">
      <c r="A215" s="1">
        <v>2.2205142709E10</v>
      </c>
      <c r="B215" s="1" t="s">
        <v>3382</v>
      </c>
      <c r="C215" s="1" t="s">
        <v>1620</v>
      </c>
      <c r="D215" s="1" t="s">
        <v>3073</v>
      </c>
      <c r="E215" s="3">
        <f t="shared" si="1"/>
        <v>1</v>
      </c>
      <c r="F215" s="1" t="s">
        <v>3383</v>
      </c>
      <c r="H215" s="1" t="s">
        <v>3345</v>
      </c>
      <c r="I215" s="1" t="s">
        <v>3384</v>
      </c>
    </row>
    <row r="216">
      <c r="A216" s="1">
        <v>2.2200048298E10</v>
      </c>
      <c r="B216" s="1" t="s">
        <v>3385</v>
      </c>
      <c r="C216" s="1" t="s">
        <v>1598</v>
      </c>
      <c r="D216" s="1" t="s">
        <v>3073</v>
      </c>
      <c r="E216" s="3">
        <f t="shared" si="1"/>
        <v>1</v>
      </c>
      <c r="F216" s="1" t="s">
        <v>3386</v>
      </c>
      <c r="H216" s="1" t="s">
        <v>3071</v>
      </c>
      <c r="I216" s="1" t="s">
        <v>3387</v>
      </c>
    </row>
    <row r="217">
      <c r="A217" s="1">
        <v>2.2200252765E10</v>
      </c>
      <c r="B217" s="1" t="s">
        <v>3388</v>
      </c>
      <c r="C217" s="1" t="s">
        <v>1578</v>
      </c>
      <c r="D217" s="1" t="s">
        <v>3073</v>
      </c>
      <c r="E217" s="3">
        <f t="shared" si="1"/>
        <v>1</v>
      </c>
      <c r="H217" s="1" t="s">
        <v>3071</v>
      </c>
    </row>
    <row r="218">
      <c r="A218" s="1">
        <v>2.2205527681E10</v>
      </c>
      <c r="B218" s="1" t="s">
        <v>3389</v>
      </c>
      <c r="C218" s="1" t="s">
        <v>1626</v>
      </c>
      <c r="D218" s="1" t="s">
        <v>3073</v>
      </c>
      <c r="E218" s="3">
        <f t="shared" si="1"/>
        <v>1</v>
      </c>
      <c r="F218" s="1" t="s">
        <v>3390</v>
      </c>
      <c r="H218" s="1" t="s">
        <v>3142</v>
      </c>
      <c r="I218" s="1" t="s">
        <v>3391</v>
      </c>
    </row>
    <row r="219">
      <c r="A219" s="1">
        <v>2.2180167054E10</v>
      </c>
      <c r="B219" s="1" t="s">
        <v>3392</v>
      </c>
      <c r="C219" s="1" t="s">
        <v>1592</v>
      </c>
      <c r="D219" s="1" t="s">
        <v>3070</v>
      </c>
      <c r="E219" s="3">
        <f t="shared" si="1"/>
        <v>0</v>
      </c>
      <c r="F219" s="1" t="s">
        <v>3393</v>
      </c>
      <c r="H219" s="1" t="s">
        <v>3071</v>
      </c>
      <c r="I219" s="1" t="s">
        <v>3394</v>
      </c>
    </row>
    <row r="220">
      <c r="A220" s="1">
        <v>2.2161283916E10</v>
      </c>
      <c r="B220" s="1" t="s">
        <v>3395</v>
      </c>
      <c r="C220" s="1" t="s">
        <v>1566</v>
      </c>
      <c r="D220" s="1" t="s">
        <v>3070</v>
      </c>
      <c r="E220" s="3">
        <f t="shared" si="1"/>
        <v>0</v>
      </c>
      <c r="F220" s="1" t="s">
        <v>3396</v>
      </c>
      <c r="H220" s="1" t="s">
        <v>3142</v>
      </c>
      <c r="I220" s="1" t="s">
        <v>3397</v>
      </c>
    </row>
    <row r="221">
      <c r="A221" s="1">
        <v>2.2117588054E10</v>
      </c>
      <c r="B221" s="1" t="s">
        <v>3398</v>
      </c>
      <c r="C221" s="1" t="s">
        <v>1542</v>
      </c>
      <c r="D221" s="1" t="s">
        <v>3070</v>
      </c>
      <c r="E221" s="3">
        <f t="shared" si="1"/>
        <v>0</v>
      </c>
      <c r="F221" s="1" t="s">
        <v>3399</v>
      </c>
      <c r="H221" s="1" t="s">
        <v>3071</v>
      </c>
      <c r="I221" s="1" t="s">
        <v>3400</v>
      </c>
    </row>
    <row r="222">
      <c r="A222" s="1">
        <v>2.2094986544E10</v>
      </c>
      <c r="B222" s="1" t="s">
        <v>3401</v>
      </c>
      <c r="C222" s="1" t="s">
        <v>1554</v>
      </c>
      <c r="D222" s="1" t="s">
        <v>3070</v>
      </c>
      <c r="E222" s="3">
        <f t="shared" si="1"/>
        <v>0</v>
      </c>
      <c r="F222" s="1" t="s">
        <v>3402</v>
      </c>
      <c r="H222" s="1" t="s">
        <v>3071</v>
      </c>
      <c r="I222" s="1">
        <v>4.139492649E9</v>
      </c>
    </row>
    <row r="223">
      <c r="A223" s="1">
        <v>2.2114970423E10</v>
      </c>
      <c r="B223" s="1" t="s">
        <v>3403</v>
      </c>
      <c r="C223" s="1" t="s">
        <v>1534</v>
      </c>
      <c r="D223" s="1" t="s">
        <v>3070</v>
      </c>
      <c r="E223" s="3">
        <f t="shared" si="1"/>
        <v>0</v>
      </c>
      <c r="F223" s="1" t="s">
        <v>3404</v>
      </c>
      <c r="H223" s="1" t="s">
        <v>3345</v>
      </c>
      <c r="I223" s="1" t="s">
        <v>3405</v>
      </c>
    </row>
    <row r="224">
      <c r="A224" s="1">
        <v>2.2111621177E10</v>
      </c>
      <c r="B224" s="1" t="s">
        <v>3406</v>
      </c>
      <c r="C224" s="1" t="s">
        <v>1532</v>
      </c>
      <c r="D224" s="1" t="s">
        <v>3070</v>
      </c>
      <c r="E224" s="3">
        <f t="shared" si="1"/>
        <v>0</v>
      </c>
      <c r="F224" s="1" t="s">
        <v>3407</v>
      </c>
      <c r="H224" s="1" t="s">
        <v>3071</v>
      </c>
      <c r="I224" s="1">
        <v>4.141382675E9</v>
      </c>
    </row>
    <row r="225">
      <c r="A225" s="1">
        <v>2.2097373267E10</v>
      </c>
      <c r="B225" s="1" t="s">
        <v>3408</v>
      </c>
      <c r="C225" s="1" t="s">
        <v>1616</v>
      </c>
      <c r="D225" s="1" t="s">
        <v>3073</v>
      </c>
      <c r="E225" s="3">
        <f t="shared" si="1"/>
        <v>1</v>
      </c>
      <c r="H225" s="1" t="s">
        <v>3071</v>
      </c>
    </row>
    <row r="226">
      <c r="A226" s="1">
        <v>2.2086434102E10</v>
      </c>
      <c r="B226" s="1" t="s">
        <v>3409</v>
      </c>
      <c r="C226" s="1" t="s">
        <v>2647</v>
      </c>
      <c r="D226" s="1" t="s">
        <v>3073</v>
      </c>
      <c r="E226" s="3">
        <f t="shared" si="1"/>
        <v>1</v>
      </c>
      <c r="H226" s="1" t="s">
        <v>3071</v>
      </c>
    </row>
    <row r="227">
      <c r="A227" s="1">
        <v>2.2083264909E10</v>
      </c>
      <c r="B227" s="1" t="s">
        <v>3410</v>
      </c>
      <c r="C227" s="1" t="s">
        <v>1564</v>
      </c>
      <c r="D227" s="1" t="s">
        <v>3070</v>
      </c>
      <c r="E227" s="3">
        <f t="shared" si="1"/>
        <v>0</v>
      </c>
      <c r="F227" s="1" t="s">
        <v>3411</v>
      </c>
      <c r="H227" s="1" t="s">
        <v>3071</v>
      </c>
      <c r="I227" s="1" t="s">
        <v>3412</v>
      </c>
    </row>
    <row r="228">
      <c r="A228" s="1">
        <v>2.2093286039E10</v>
      </c>
      <c r="B228" s="1" t="s">
        <v>3413</v>
      </c>
      <c r="C228" s="1" t="s">
        <v>1764</v>
      </c>
      <c r="D228" s="1" t="s">
        <v>3073</v>
      </c>
      <c r="E228" s="3">
        <f t="shared" si="1"/>
        <v>1</v>
      </c>
      <c r="H228" s="1" t="s">
        <v>3071</v>
      </c>
    </row>
    <row r="229">
      <c r="A229" s="1">
        <v>2.2090649883E10</v>
      </c>
      <c r="B229" s="1" t="s">
        <v>3414</v>
      </c>
      <c r="C229" s="1" t="s">
        <v>1651</v>
      </c>
      <c r="D229" s="1" t="s">
        <v>3073</v>
      </c>
      <c r="E229" s="3">
        <f t="shared" si="1"/>
        <v>1</v>
      </c>
      <c r="F229" s="1" t="s">
        <v>3415</v>
      </c>
      <c r="H229" s="1" t="s">
        <v>3071</v>
      </c>
      <c r="I229" s="1" t="s">
        <v>3416</v>
      </c>
    </row>
    <row r="230">
      <c r="A230" s="1">
        <v>2.2087852696E10</v>
      </c>
      <c r="B230" s="1" t="s">
        <v>3417</v>
      </c>
      <c r="C230" s="1" t="s">
        <v>1659</v>
      </c>
      <c r="D230" s="1" t="s">
        <v>3073</v>
      </c>
      <c r="E230" s="3">
        <f t="shared" si="1"/>
        <v>1</v>
      </c>
      <c r="H230" s="1" t="s">
        <v>3071</v>
      </c>
    </row>
    <row r="231">
      <c r="A231" s="1">
        <v>2.2086541091E10</v>
      </c>
      <c r="B231" s="1" t="s">
        <v>3418</v>
      </c>
      <c r="C231" s="1" t="s">
        <v>1526</v>
      </c>
      <c r="D231" s="1" t="s">
        <v>3073</v>
      </c>
      <c r="E231" s="3">
        <f t="shared" si="1"/>
        <v>1</v>
      </c>
      <c r="H231" s="1" t="s">
        <v>3071</v>
      </c>
    </row>
    <row r="232">
      <c r="A232" s="1">
        <v>2.2074250053E10</v>
      </c>
      <c r="B232" s="1" t="s">
        <v>3419</v>
      </c>
      <c r="C232" s="1" t="s">
        <v>1544</v>
      </c>
      <c r="D232" s="1" t="s">
        <v>3073</v>
      </c>
      <c r="E232" s="3">
        <f t="shared" si="1"/>
        <v>1</v>
      </c>
      <c r="H232" s="1" t="s">
        <v>3071</v>
      </c>
    </row>
    <row r="233">
      <c r="A233" s="1">
        <v>2.2073040011E10</v>
      </c>
      <c r="B233" s="1" t="s">
        <v>3420</v>
      </c>
      <c r="C233" s="1" t="s">
        <v>1572</v>
      </c>
      <c r="D233" s="1" t="s">
        <v>3070</v>
      </c>
      <c r="E233" s="3">
        <f t="shared" si="1"/>
        <v>0</v>
      </c>
      <c r="H233" s="1" t="s">
        <v>3071</v>
      </c>
    </row>
    <row r="234">
      <c r="A234" s="1">
        <v>2.2063839316E10</v>
      </c>
      <c r="B234" s="1" t="s">
        <v>3421</v>
      </c>
      <c r="C234" s="1" t="s">
        <v>1772</v>
      </c>
      <c r="D234" s="1" t="s">
        <v>3070</v>
      </c>
      <c r="E234" s="3">
        <f t="shared" si="1"/>
        <v>0</v>
      </c>
      <c r="F234" s="1" t="s">
        <v>3422</v>
      </c>
      <c r="H234" s="1" t="s">
        <v>3071</v>
      </c>
      <c r="I234" s="1">
        <v>1.5750304551E10</v>
      </c>
    </row>
    <row r="235">
      <c r="A235" s="1">
        <v>2.2035440132E10</v>
      </c>
      <c r="B235" s="1" t="s">
        <v>3423</v>
      </c>
      <c r="C235" s="1" t="s">
        <v>1500</v>
      </c>
      <c r="D235" s="1" t="s">
        <v>3073</v>
      </c>
      <c r="E235" s="3">
        <f t="shared" si="1"/>
        <v>1</v>
      </c>
      <c r="H235" s="1" t="s">
        <v>3071</v>
      </c>
    </row>
    <row r="236">
      <c r="A236" s="1">
        <v>2.2035381836E10</v>
      </c>
      <c r="B236" s="1" t="s">
        <v>3424</v>
      </c>
      <c r="C236" s="1" t="s">
        <v>1430</v>
      </c>
      <c r="D236" s="1" t="s">
        <v>3073</v>
      </c>
      <c r="E236" s="3">
        <f t="shared" si="1"/>
        <v>1</v>
      </c>
      <c r="H236" s="1" t="s">
        <v>3071</v>
      </c>
    </row>
    <row r="237">
      <c r="A237" s="1">
        <v>2.2022083645E10</v>
      </c>
      <c r="B237" s="1" t="s">
        <v>3425</v>
      </c>
      <c r="C237" s="1" t="s">
        <v>1418</v>
      </c>
      <c r="D237" s="1" t="s">
        <v>3073</v>
      </c>
      <c r="E237" s="3">
        <f t="shared" si="1"/>
        <v>1</v>
      </c>
      <c r="F237" s="1" t="s">
        <v>3426</v>
      </c>
      <c r="H237" s="1" t="s">
        <v>3142</v>
      </c>
      <c r="I237" s="1" t="s">
        <v>3427</v>
      </c>
    </row>
    <row r="238">
      <c r="A238" s="1">
        <v>2.2034395543E10</v>
      </c>
      <c r="B238" s="1" t="s">
        <v>3428</v>
      </c>
      <c r="C238" s="1" t="s">
        <v>1390</v>
      </c>
      <c r="D238" s="1" t="s">
        <v>3073</v>
      </c>
      <c r="E238" s="3">
        <f t="shared" si="1"/>
        <v>1</v>
      </c>
      <c r="F238" s="1" t="s">
        <v>3429</v>
      </c>
      <c r="H238" s="1" t="s">
        <v>3071</v>
      </c>
      <c r="I238" s="1">
        <v>4.279579506E9</v>
      </c>
    </row>
    <row r="239">
      <c r="A239" s="1">
        <v>2.2019436884E10</v>
      </c>
      <c r="B239" s="1" t="s">
        <v>3430</v>
      </c>
      <c r="C239" s="1" t="s">
        <v>1508</v>
      </c>
      <c r="D239" s="1" t="s">
        <v>3073</v>
      </c>
      <c r="E239" s="3">
        <f t="shared" si="1"/>
        <v>1</v>
      </c>
      <c r="F239" s="1" t="s">
        <v>3431</v>
      </c>
      <c r="H239" s="1" t="s">
        <v>3142</v>
      </c>
      <c r="I239" s="1" t="s">
        <v>3432</v>
      </c>
    </row>
    <row r="240">
      <c r="A240" s="1">
        <v>2.2018830341E10</v>
      </c>
      <c r="B240" s="1" t="s">
        <v>3433</v>
      </c>
      <c r="C240" s="1" t="s">
        <v>1562</v>
      </c>
      <c r="D240" s="1" t="s">
        <v>3073</v>
      </c>
      <c r="E240" s="3">
        <f t="shared" si="1"/>
        <v>1</v>
      </c>
      <c r="F240" s="1" t="s">
        <v>3434</v>
      </c>
      <c r="H240" s="1" t="s">
        <v>3435</v>
      </c>
      <c r="I240" s="1" t="s">
        <v>3436</v>
      </c>
    </row>
    <row r="241">
      <c r="A241" s="1">
        <v>2.2014401166E10</v>
      </c>
      <c r="B241" s="1" t="s">
        <v>3437</v>
      </c>
      <c r="C241" s="1" t="s">
        <v>1548</v>
      </c>
      <c r="D241" s="1" t="s">
        <v>3073</v>
      </c>
      <c r="E241" s="3">
        <f t="shared" si="1"/>
        <v>1</v>
      </c>
      <c r="F241" s="1" t="s">
        <v>3438</v>
      </c>
      <c r="H241" s="1" t="s">
        <v>3071</v>
      </c>
      <c r="I241" s="1">
        <v>3.599624831E9</v>
      </c>
    </row>
    <row r="242">
      <c r="A242" s="1">
        <v>2.2015617347E10</v>
      </c>
      <c r="B242" s="1" t="s">
        <v>3439</v>
      </c>
      <c r="C242" s="1" t="s">
        <v>1580</v>
      </c>
      <c r="D242" s="1" t="s">
        <v>3073</v>
      </c>
      <c r="E242" s="3">
        <f t="shared" si="1"/>
        <v>1</v>
      </c>
      <c r="H242" s="1" t="s">
        <v>3071</v>
      </c>
    </row>
    <row r="243">
      <c r="A243" s="1">
        <v>2.1993210911E10</v>
      </c>
      <c r="B243" s="1" t="s">
        <v>3440</v>
      </c>
      <c r="C243" s="1" t="s">
        <v>1530</v>
      </c>
      <c r="D243" s="1" t="s">
        <v>3073</v>
      </c>
      <c r="E243" s="3">
        <f t="shared" si="1"/>
        <v>1</v>
      </c>
      <c r="F243" s="1" t="s">
        <v>3441</v>
      </c>
      <c r="H243" s="1" t="s">
        <v>3345</v>
      </c>
      <c r="I243" s="1" t="s">
        <v>3442</v>
      </c>
    </row>
    <row r="244">
      <c r="A244" s="1">
        <v>2.1993812062E10</v>
      </c>
      <c r="B244" s="1" t="s">
        <v>3443</v>
      </c>
      <c r="C244" s="1" t="s">
        <v>1550</v>
      </c>
      <c r="D244" s="1" t="s">
        <v>3073</v>
      </c>
      <c r="E244" s="3">
        <f t="shared" si="1"/>
        <v>1</v>
      </c>
      <c r="H244" s="1" t="s">
        <v>3071</v>
      </c>
    </row>
    <row r="245">
      <c r="A245" s="1">
        <v>2.1983322377E10</v>
      </c>
      <c r="B245" s="1" t="s">
        <v>3444</v>
      </c>
      <c r="C245" s="1" t="s">
        <v>2548</v>
      </c>
      <c r="D245" s="1" t="s">
        <v>3073</v>
      </c>
      <c r="E245" s="3">
        <f t="shared" si="1"/>
        <v>1</v>
      </c>
      <c r="F245" s="1" t="s">
        <v>3445</v>
      </c>
      <c r="H245" s="1" t="s">
        <v>3071</v>
      </c>
      <c r="I245" s="1">
        <v>4.130210372E9</v>
      </c>
    </row>
    <row r="246">
      <c r="A246" s="1">
        <v>2.1998145957E10</v>
      </c>
      <c r="B246" s="1" t="s">
        <v>3446</v>
      </c>
      <c r="C246" s="1" t="s">
        <v>1558</v>
      </c>
      <c r="D246" s="1" t="s">
        <v>3073</v>
      </c>
      <c r="E246" s="3">
        <f t="shared" si="1"/>
        <v>1</v>
      </c>
      <c r="F246" s="1" t="s">
        <v>3447</v>
      </c>
      <c r="H246" s="1" t="s">
        <v>3071</v>
      </c>
      <c r="I246" s="1" t="s">
        <v>3448</v>
      </c>
    </row>
    <row r="247">
      <c r="A247" s="1">
        <v>2.19652859E10</v>
      </c>
      <c r="B247" s="1" t="s">
        <v>3449</v>
      </c>
      <c r="C247" s="1" t="s">
        <v>1672</v>
      </c>
      <c r="D247" s="1" t="s">
        <v>3073</v>
      </c>
      <c r="E247" s="3">
        <f t="shared" si="1"/>
        <v>1</v>
      </c>
      <c r="F247" s="1" t="s">
        <v>3450</v>
      </c>
      <c r="H247" s="1" t="s">
        <v>3071</v>
      </c>
      <c r="I247" s="1">
        <v>1.5855765295E10</v>
      </c>
    </row>
    <row r="248">
      <c r="A248" s="1">
        <v>2.1965346341E10</v>
      </c>
      <c r="B248" s="1" t="s">
        <v>3451</v>
      </c>
      <c r="C248" s="1" t="s">
        <v>1639</v>
      </c>
      <c r="D248" s="1" t="s">
        <v>3073</v>
      </c>
      <c r="E248" s="3">
        <f t="shared" si="1"/>
        <v>1</v>
      </c>
      <c r="F248" s="1" t="s">
        <v>3452</v>
      </c>
      <c r="H248" s="1" t="s">
        <v>3142</v>
      </c>
      <c r="I248" s="1">
        <v>1.5649312791E10</v>
      </c>
    </row>
    <row r="249">
      <c r="A249" s="1">
        <v>2.1966563659E10</v>
      </c>
      <c r="B249" s="1" t="s">
        <v>3453</v>
      </c>
      <c r="C249" s="1" t="s">
        <v>1628</v>
      </c>
      <c r="D249" s="1" t="s">
        <v>3073</v>
      </c>
      <c r="E249" s="3">
        <f t="shared" si="1"/>
        <v>1</v>
      </c>
      <c r="F249" s="1" t="s">
        <v>3454</v>
      </c>
      <c r="H249" s="1" t="s">
        <v>3345</v>
      </c>
      <c r="I249" s="1" t="s">
        <v>3455</v>
      </c>
    </row>
    <row r="250">
      <c r="A250" s="1">
        <v>2.1954975111E10</v>
      </c>
      <c r="B250" s="1" t="s">
        <v>3456</v>
      </c>
      <c r="C250" s="1" t="s">
        <v>1780</v>
      </c>
      <c r="D250" s="1" t="s">
        <v>3070</v>
      </c>
      <c r="E250" s="3">
        <f t="shared" si="1"/>
        <v>0</v>
      </c>
      <c r="H250" s="1" t="s">
        <v>3071</v>
      </c>
    </row>
    <row r="251">
      <c r="A251" s="1">
        <v>2.1954719866E10</v>
      </c>
      <c r="B251" s="1" t="s">
        <v>3457</v>
      </c>
      <c r="C251" s="1" t="s">
        <v>1466</v>
      </c>
      <c r="D251" s="1" t="s">
        <v>3070</v>
      </c>
      <c r="E251" s="3">
        <f t="shared" si="1"/>
        <v>0</v>
      </c>
      <c r="F251" s="1" t="s">
        <v>3458</v>
      </c>
      <c r="H251" s="1" t="s">
        <v>3071</v>
      </c>
      <c r="I251" s="1" t="s">
        <v>3459</v>
      </c>
    </row>
    <row r="252">
      <c r="A252" s="1">
        <v>2.1949147163E10</v>
      </c>
      <c r="B252" s="1" t="s">
        <v>3460</v>
      </c>
      <c r="C252" s="1" t="s">
        <v>1556</v>
      </c>
      <c r="D252" s="1" t="s">
        <v>3073</v>
      </c>
      <c r="E252" s="3">
        <f t="shared" si="1"/>
        <v>1</v>
      </c>
      <c r="F252" s="1" t="s">
        <v>3461</v>
      </c>
      <c r="H252" s="1" t="s">
        <v>3345</v>
      </c>
      <c r="I252" s="1" t="s">
        <v>3462</v>
      </c>
    </row>
    <row r="253">
      <c r="A253" s="1">
        <v>2.1948183315E10</v>
      </c>
      <c r="B253" s="1" t="s">
        <v>3463</v>
      </c>
      <c r="C253" s="1" t="s">
        <v>1494</v>
      </c>
      <c r="D253" s="1" t="s">
        <v>3073</v>
      </c>
      <c r="E253" s="3">
        <f t="shared" si="1"/>
        <v>1</v>
      </c>
      <c r="F253" s="1" t="s">
        <v>3464</v>
      </c>
      <c r="H253" s="1" t="s">
        <v>3071</v>
      </c>
      <c r="I253" s="1">
        <v>4.057018725E9</v>
      </c>
    </row>
    <row r="254">
      <c r="A254" s="1">
        <v>2.1942600861E10</v>
      </c>
      <c r="B254" s="1" t="s">
        <v>3465</v>
      </c>
      <c r="C254" s="1" t="s">
        <v>1520</v>
      </c>
      <c r="D254" s="1" t="s">
        <v>3073</v>
      </c>
      <c r="E254" s="3">
        <f t="shared" si="1"/>
        <v>1</v>
      </c>
      <c r="H254" s="1" t="s">
        <v>3071</v>
      </c>
    </row>
    <row r="255">
      <c r="A255" s="1">
        <v>2.1941266995E10</v>
      </c>
      <c r="B255" s="1" t="s">
        <v>3466</v>
      </c>
      <c r="C255" s="1" t="s">
        <v>1588</v>
      </c>
      <c r="D255" s="1" t="s">
        <v>3073</v>
      </c>
      <c r="E255" s="3">
        <f t="shared" si="1"/>
        <v>1</v>
      </c>
      <c r="F255" s="1" t="s">
        <v>3467</v>
      </c>
      <c r="H255" s="1" t="s">
        <v>3071</v>
      </c>
      <c r="I255" s="1" t="s">
        <v>3468</v>
      </c>
    </row>
    <row r="256">
      <c r="A256" s="1">
        <v>2.1941338682E10</v>
      </c>
      <c r="B256" s="1" t="s">
        <v>3469</v>
      </c>
      <c r="C256" s="1" t="s">
        <v>1368</v>
      </c>
      <c r="D256" s="1" t="s">
        <v>3073</v>
      </c>
      <c r="E256" s="3">
        <f t="shared" si="1"/>
        <v>1</v>
      </c>
      <c r="H256" s="1" t="s">
        <v>3071</v>
      </c>
    </row>
    <row r="257">
      <c r="A257" s="1">
        <v>2.1940865069E10</v>
      </c>
      <c r="B257" s="1" t="s">
        <v>3470</v>
      </c>
      <c r="C257" s="1" t="s">
        <v>1514</v>
      </c>
      <c r="D257" s="1" t="s">
        <v>3073</v>
      </c>
      <c r="E257" s="3">
        <f t="shared" si="1"/>
        <v>1</v>
      </c>
      <c r="F257" s="1" t="s">
        <v>3471</v>
      </c>
      <c r="H257" s="1" t="s">
        <v>3071</v>
      </c>
      <c r="I257" s="1">
        <v>3.82462531E9</v>
      </c>
    </row>
    <row r="258">
      <c r="A258" s="1">
        <v>2.1940653181E10</v>
      </c>
      <c r="B258" s="1" t="s">
        <v>3472</v>
      </c>
      <c r="C258" s="1" t="s">
        <v>1460</v>
      </c>
      <c r="D258" s="1" t="s">
        <v>3073</v>
      </c>
      <c r="E258" s="3">
        <f t="shared" si="1"/>
        <v>1</v>
      </c>
      <c r="F258" s="1" t="s">
        <v>3473</v>
      </c>
      <c r="H258" s="1" t="s">
        <v>3142</v>
      </c>
      <c r="I258" s="1" t="s">
        <v>3474</v>
      </c>
    </row>
    <row r="259">
      <c r="A259" s="1">
        <v>2.1940537155E10</v>
      </c>
      <c r="B259" s="1" t="s">
        <v>3475</v>
      </c>
      <c r="C259" s="1" t="s">
        <v>1476</v>
      </c>
      <c r="D259" s="1" t="s">
        <v>3073</v>
      </c>
      <c r="E259" s="3">
        <f t="shared" si="1"/>
        <v>1</v>
      </c>
      <c r="F259" s="1" t="s">
        <v>3476</v>
      </c>
      <c r="H259" s="1" t="s">
        <v>3142</v>
      </c>
      <c r="I259" s="1" t="s">
        <v>3477</v>
      </c>
    </row>
    <row r="260">
      <c r="A260" s="1">
        <v>2.1940784253E10</v>
      </c>
      <c r="B260" s="1" t="s">
        <v>3478</v>
      </c>
      <c r="C260" s="1" t="s">
        <v>1470</v>
      </c>
      <c r="D260" s="1" t="s">
        <v>3073</v>
      </c>
      <c r="E260" s="3">
        <f t="shared" si="1"/>
        <v>1</v>
      </c>
      <c r="F260" s="1" t="s">
        <v>3479</v>
      </c>
      <c r="H260" s="1" t="s">
        <v>3142</v>
      </c>
      <c r="I260" s="1">
        <v>3.724026243E9</v>
      </c>
    </row>
    <row r="261">
      <c r="A261" s="1">
        <v>2.1940983905E10</v>
      </c>
      <c r="B261" s="1" t="s">
        <v>3480</v>
      </c>
      <c r="C261" s="1" t="s">
        <v>1502</v>
      </c>
      <c r="D261" s="1" t="s">
        <v>3073</v>
      </c>
      <c r="E261" s="3">
        <f t="shared" si="1"/>
        <v>1</v>
      </c>
      <c r="H261" s="1" t="s">
        <v>3071</v>
      </c>
    </row>
    <row r="262">
      <c r="A262" s="1">
        <v>2.1940836865E10</v>
      </c>
      <c r="B262" s="1" t="s">
        <v>3481</v>
      </c>
      <c r="C262" s="1" t="s">
        <v>1552</v>
      </c>
      <c r="D262" s="1" t="s">
        <v>3073</v>
      </c>
      <c r="E262" s="3">
        <f t="shared" si="1"/>
        <v>1</v>
      </c>
      <c r="H262" s="1" t="s">
        <v>3071</v>
      </c>
    </row>
    <row r="263">
      <c r="A263" s="1">
        <v>2.1940498038E10</v>
      </c>
      <c r="B263" s="1" t="s">
        <v>3482</v>
      </c>
      <c r="C263" s="1" t="s">
        <v>1472</v>
      </c>
      <c r="D263" s="1" t="s">
        <v>3073</v>
      </c>
      <c r="E263" s="3">
        <f t="shared" si="1"/>
        <v>1</v>
      </c>
      <c r="F263" s="1" t="s">
        <v>3483</v>
      </c>
      <c r="H263" s="1" t="s">
        <v>3071</v>
      </c>
      <c r="I263" s="1" t="s">
        <v>3484</v>
      </c>
    </row>
    <row r="264">
      <c r="A264" s="1">
        <v>2.1940748118E10</v>
      </c>
      <c r="B264" s="1" t="s">
        <v>3485</v>
      </c>
      <c r="C264" s="1" t="s">
        <v>1434</v>
      </c>
      <c r="D264" s="1" t="s">
        <v>3073</v>
      </c>
      <c r="E264" s="3">
        <f t="shared" si="1"/>
        <v>1</v>
      </c>
      <c r="H264" s="1" t="s">
        <v>3071</v>
      </c>
    </row>
    <row r="265">
      <c r="A265" s="1">
        <v>2.1940552764E10</v>
      </c>
      <c r="B265" s="1" t="s">
        <v>3486</v>
      </c>
      <c r="C265" s="1" t="s">
        <v>1458</v>
      </c>
      <c r="D265" s="1" t="s">
        <v>3073</v>
      </c>
      <c r="E265" s="3">
        <f t="shared" si="1"/>
        <v>1</v>
      </c>
      <c r="F265" s="1" t="s">
        <v>3487</v>
      </c>
      <c r="H265" s="1" t="s">
        <v>3071</v>
      </c>
      <c r="I265" s="1" t="s">
        <v>3488</v>
      </c>
    </row>
    <row r="266">
      <c r="A266" s="1">
        <v>2.1940722042E10</v>
      </c>
      <c r="B266" s="1" t="s">
        <v>3489</v>
      </c>
      <c r="C266" s="1" t="s">
        <v>1424</v>
      </c>
      <c r="D266" s="1" t="s">
        <v>3073</v>
      </c>
      <c r="E266" s="3">
        <f t="shared" si="1"/>
        <v>1</v>
      </c>
      <c r="H266" s="1" t="s">
        <v>3071</v>
      </c>
    </row>
    <row r="267">
      <c r="A267" s="1">
        <v>2.194038111E10</v>
      </c>
      <c r="B267" s="1" t="s">
        <v>3490</v>
      </c>
      <c r="C267" s="1" t="s">
        <v>1440</v>
      </c>
      <c r="D267" s="1" t="s">
        <v>3073</v>
      </c>
      <c r="E267" s="3">
        <f t="shared" si="1"/>
        <v>1</v>
      </c>
      <c r="H267" s="1" t="s">
        <v>3071</v>
      </c>
    </row>
    <row r="268">
      <c r="A268" s="1">
        <v>2.1940674225E10</v>
      </c>
      <c r="B268" s="1" t="s">
        <v>3491</v>
      </c>
      <c r="C268" s="1" t="s">
        <v>1400</v>
      </c>
      <c r="D268" s="1" t="s">
        <v>3073</v>
      </c>
      <c r="E268" s="3">
        <f t="shared" si="1"/>
        <v>1</v>
      </c>
      <c r="F268" s="1" t="s">
        <v>3492</v>
      </c>
      <c r="H268" s="1" t="s">
        <v>3071</v>
      </c>
      <c r="I268" s="1">
        <v>3.516893277E9</v>
      </c>
    </row>
    <row r="269">
      <c r="A269" s="1">
        <v>2.1940698458E10</v>
      </c>
      <c r="B269" s="1" t="s">
        <v>3493</v>
      </c>
      <c r="C269" s="1" t="s">
        <v>1422</v>
      </c>
      <c r="D269" s="1" t="s">
        <v>3073</v>
      </c>
      <c r="E269" s="3">
        <f t="shared" si="1"/>
        <v>1</v>
      </c>
      <c r="H269" s="1" t="s">
        <v>3071</v>
      </c>
    </row>
    <row r="270">
      <c r="A270" s="1">
        <v>2.1940257541E10</v>
      </c>
      <c r="B270" s="1" t="s">
        <v>3494</v>
      </c>
      <c r="C270" s="1" t="s">
        <v>1384</v>
      </c>
      <c r="D270" s="1" t="s">
        <v>3073</v>
      </c>
      <c r="E270" s="3">
        <f t="shared" si="1"/>
        <v>1</v>
      </c>
      <c r="H270" s="1" t="s">
        <v>3071</v>
      </c>
    </row>
    <row r="271">
      <c r="A271" s="1">
        <v>2.1940674119E10</v>
      </c>
      <c r="B271" s="1" t="s">
        <v>3495</v>
      </c>
      <c r="C271" s="1" t="s">
        <v>1404</v>
      </c>
      <c r="D271" s="1" t="s">
        <v>3073</v>
      </c>
      <c r="E271" s="3">
        <f t="shared" si="1"/>
        <v>1</v>
      </c>
      <c r="H271" s="1" t="s">
        <v>3071</v>
      </c>
    </row>
    <row r="272">
      <c r="A272" s="1">
        <v>2.194048999E10</v>
      </c>
      <c r="B272" s="1" t="s">
        <v>3496</v>
      </c>
      <c r="C272" s="1" t="s">
        <v>1386</v>
      </c>
      <c r="D272" s="1" t="s">
        <v>3073</v>
      </c>
      <c r="E272" s="3">
        <f t="shared" si="1"/>
        <v>1</v>
      </c>
      <c r="F272" s="1" t="s">
        <v>3497</v>
      </c>
      <c r="H272" s="1" t="s">
        <v>3071</v>
      </c>
      <c r="I272" s="1">
        <v>3.595987828E9</v>
      </c>
    </row>
    <row r="273">
      <c r="A273" s="1">
        <v>2.1940572731E10</v>
      </c>
      <c r="B273" s="1" t="s">
        <v>3498</v>
      </c>
      <c r="C273" s="1" t="s">
        <v>1408</v>
      </c>
      <c r="D273" s="1" t="s">
        <v>3073</v>
      </c>
      <c r="E273" s="3">
        <f t="shared" si="1"/>
        <v>1</v>
      </c>
      <c r="H273" s="1" t="s">
        <v>3071</v>
      </c>
    </row>
    <row r="274">
      <c r="A274" s="1">
        <v>2.1940552236E10</v>
      </c>
      <c r="B274" s="1" t="s">
        <v>3499</v>
      </c>
      <c r="C274" s="1" t="s">
        <v>1498</v>
      </c>
      <c r="D274" s="1" t="s">
        <v>3073</v>
      </c>
      <c r="E274" s="3">
        <f t="shared" si="1"/>
        <v>1</v>
      </c>
      <c r="H274" s="1" t="s">
        <v>3071</v>
      </c>
    </row>
    <row r="275">
      <c r="A275" s="1">
        <v>2.194071826E10</v>
      </c>
      <c r="B275" s="1" t="s">
        <v>3500</v>
      </c>
      <c r="C275" s="1" t="s">
        <v>1428</v>
      </c>
      <c r="D275" s="1" t="s">
        <v>3073</v>
      </c>
      <c r="E275" s="3">
        <f t="shared" si="1"/>
        <v>1</v>
      </c>
      <c r="F275" s="1" t="s">
        <v>3501</v>
      </c>
      <c r="H275" s="1" t="s">
        <v>3142</v>
      </c>
      <c r="I275" s="1" t="s">
        <v>3502</v>
      </c>
    </row>
    <row r="276">
      <c r="A276" s="1">
        <v>2.1940412985E10</v>
      </c>
      <c r="B276" s="1" t="s">
        <v>3503</v>
      </c>
      <c r="C276" s="1" t="s">
        <v>1540</v>
      </c>
      <c r="D276" s="1" t="s">
        <v>3073</v>
      </c>
      <c r="E276" s="3">
        <f t="shared" si="1"/>
        <v>1</v>
      </c>
      <c r="F276" s="1" t="s">
        <v>3504</v>
      </c>
      <c r="H276" s="1" t="s">
        <v>3071</v>
      </c>
      <c r="I276" s="1" t="s">
        <v>3505</v>
      </c>
    </row>
    <row r="277">
      <c r="A277" s="1">
        <v>2.1940310123E10</v>
      </c>
      <c r="B277" s="1" t="s">
        <v>3506</v>
      </c>
      <c r="C277" s="1" t="s">
        <v>1490</v>
      </c>
      <c r="D277" s="1" t="s">
        <v>3073</v>
      </c>
      <c r="E277" s="3">
        <f t="shared" si="1"/>
        <v>1</v>
      </c>
      <c r="H277" s="1" t="s">
        <v>3071</v>
      </c>
    </row>
    <row r="278">
      <c r="A278" s="1">
        <v>2.1940348793E10</v>
      </c>
      <c r="B278" s="1" t="s">
        <v>3507</v>
      </c>
      <c r="C278" s="1" t="s">
        <v>1432</v>
      </c>
      <c r="D278" s="1" t="s">
        <v>3073</v>
      </c>
      <c r="E278" s="3">
        <f t="shared" si="1"/>
        <v>1</v>
      </c>
      <c r="H278" s="1" t="s">
        <v>3071</v>
      </c>
    </row>
    <row r="279">
      <c r="A279" s="1">
        <v>2.1940607309E10</v>
      </c>
      <c r="B279" s="1" t="s">
        <v>3508</v>
      </c>
      <c r="C279" s="1" t="s">
        <v>1516</v>
      </c>
      <c r="D279" s="1" t="s">
        <v>3073</v>
      </c>
      <c r="E279" s="3">
        <f t="shared" si="1"/>
        <v>1</v>
      </c>
      <c r="F279" s="1" t="s">
        <v>3509</v>
      </c>
      <c r="H279" s="1" t="s">
        <v>3071</v>
      </c>
      <c r="I279" s="1">
        <v>4.165907342E9</v>
      </c>
    </row>
    <row r="280">
      <c r="A280" s="1">
        <v>2.1940680063E10</v>
      </c>
      <c r="B280" s="1" t="s">
        <v>3510</v>
      </c>
      <c r="C280" s="1" t="s">
        <v>1426</v>
      </c>
      <c r="D280" s="1" t="s">
        <v>3073</v>
      </c>
      <c r="E280" s="3">
        <f t="shared" si="1"/>
        <v>1</v>
      </c>
      <c r="H280" s="1" t="s">
        <v>3071</v>
      </c>
    </row>
    <row r="281">
      <c r="A281" s="1">
        <v>2.1937597717E10</v>
      </c>
      <c r="B281" s="1" t="s">
        <v>3511</v>
      </c>
      <c r="C281" s="1" t="s">
        <v>1392</v>
      </c>
      <c r="D281" s="1" t="s">
        <v>3073</v>
      </c>
      <c r="E281" s="3">
        <f t="shared" si="1"/>
        <v>1</v>
      </c>
      <c r="F281" s="1" t="s">
        <v>3512</v>
      </c>
      <c r="H281" s="1" t="s">
        <v>3071</v>
      </c>
      <c r="I281" s="1" t="s">
        <v>3513</v>
      </c>
    </row>
    <row r="282">
      <c r="A282" s="1">
        <v>2.1940392986E10</v>
      </c>
      <c r="B282" s="1" t="s">
        <v>3514</v>
      </c>
      <c r="C282" s="1" t="s">
        <v>1406</v>
      </c>
      <c r="D282" s="1" t="s">
        <v>3070</v>
      </c>
      <c r="E282" s="3">
        <f t="shared" si="1"/>
        <v>0</v>
      </c>
      <c r="H282" s="1" t="s">
        <v>3071</v>
      </c>
    </row>
    <row r="283">
      <c r="A283" s="1">
        <v>2.1940412811E10</v>
      </c>
      <c r="B283" s="1" t="s">
        <v>3515</v>
      </c>
      <c r="C283" s="1" t="s">
        <v>1380</v>
      </c>
      <c r="D283" s="1" t="s">
        <v>3073</v>
      </c>
      <c r="E283" s="3">
        <f t="shared" si="1"/>
        <v>1</v>
      </c>
      <c r="H283" s="1" t="s">
        <v>3071</v>
      </c>
    </row>
    <row r="284">
      <c r="A284" s="1">
        <v>2.1940464447E10</v>
      </c>
      <c r="B284" s="1" t="s">
        <v>3516</v>
      </c>
      <c r="C284" s="1" t="s">
        <v>1482</v>
      </c>
      <c r="D284" s="1" t="s">
        <v>3073</v>
      </c>
      <c r="E284" s="3">
        <f t="shared" si="1"/>
        <v>1</v>
      </c>
      <c r="F284" s="1" t="s">
        <v>3517</v>
      </c>
      <c r="H284" s="1" t="s">
        <v>3071</v>
      </c>
      <c r="I284" s="1" t="s">
        <v>3518</v>
      </c>
    </row>
    <row r="285">
      <c r="A285" s="1">
        <v>2.1940657468E10</v>
      </c>
      <c r="B285" s="1" t="s">
        <v>3519</v>
      </c>
      <c r="C285" s="1" t="s">
        <v>1412</v>
      </c>
      <c r="D285" s="1" t="s">
        <v>3073</v>
      </c>
      <c r="E285" s="3">
        <f t="shared" si="1"/>
        <v>1</v>
      </c>
      <c r="H285" s="1" t="s">
        <v>3071</v>
      </c>
    </row>
    <row r="286">
      <c r="A286" s="1">
        <v>2.1940489637E10</v>
      </c>
      <c r="B286" s="1" t="s">
        <v>3520</v>
      </c>
      <c r="C286" s="1" t="s">
        <v>1382</v>
      </c>
      <c r="D286" s="1" t="s">
        <v>3073</v>
      </c>
      <c r="E286" s="3">
        <f t="shared" si="1"/>
        <v>1</v>
      </c>
      <c r="H286" s="1" t="s">
        <v>3071</v>
      </c>
    </row>
    <row r="287">
      <c r="A287" s="1">
        <v>2.1940787843E10</v>
      </c>
      <c r="B287" s="1" t="s">
        <v>3521</v>
      </c>
      <c r="C287" s="1" t="s">
        <v>1378</v>
      </c>
      <c r="D287" s="1" t="s">
        <v>3073</v>
      </c>
      <c r="E287" s="3">
        <f t="shared" si="1"/>
        <v>1</v>
      </c>
      <c r="H287" s="1" t="s">
        <v>3071</v>
      </c>
    </row>
    <row r="288">
      <c r="A288" s="1">
        <v>2.1940464444E10</v>
      </c>
      <c r="B288" s="1" t="s">
        <v>3522</v>
      </c>
      <c r="C288" s="1" t="s">
        <v>1462</v>
      </c>
      <c r="D288" s="1" t="s">
        <v>3073</v>
      </c>
      <c r="E288" s="3">
        <f t="shared" si="1"/>
        <v>1</v>
      </c>
      <c r="F288" s="1" t="s">
        <v>3523</v>
      </c>
      <c r="H288" s="1" t="s">
        <v>3071</v>
      </c>
      <c r="I288" s="1">
        <v>4.260727676E9</v>
      </c>
    </row>
    <row r="289">
      <c r="A289" s="1">
        <v>2.1940729161E10</v>
      </c>
      <c r="B289" s="1" t="s">
        <v>3524</v>
      </c>
      <c r="C289" s="1" t="s">
        <v>1510</v>
      </c>
      <c r="D289" s="1" t="s">
        <v>3073</v>
      </c>
      <c r="E289" s="3">
        <f t="shared" si="1"/>
        <v>1</v>
      </c>
      <c r="F289" s="1" t="s">
        <v>3525</v>
      </c>
      <c r="H289" s="1" t="s">
        <v>3071</v>
      </c>
      <c r="I289" s="1" t="s">
        <v>3526</v>
      </c>
    </row>
    <row r="290">
      <c r="A290" s="1">
        <v>2.19405658E10</v>
      </c>
      <c r="B290" s="1" t="s">
        <v>3527</v>
      </c>
      <c r="C290" s="1" t="s">
        <v>1496</v>
      </c>
      <c r="D290" s="1" t="s">
        <v>3073</v>
      </c>
      <c r="E290" s="3">
        <f t="shared" si="1"/>
        <v>1</v>
      </c>
      <c r="H290" s="1" t="s">
        <v>3071</v>
      </c>
    </row>
    <row r="291">
      <c r="A291" s="1">
        <v>2.1937523297E10</v>
      </c>
      <c r="B291" s="1" t="s">
        <v>3528</v>
      </c>
      <c r="C291" s="1" t="s">
        <v>1414</v>
      </c>
      <c r="D291" s="1" t="s">
        <v>3073</v>
      </c>
      <c r="E291" s="3">
        <f t="shared" si="1"/>
        <v>1</v>
      </c>
      <c r="H291" s="1" t="s">
        <v>3071</v>
      </c>
    </row>
    <row r="292">
      <c r="A292" s="1">
        <v>2.1937523296E10</v>
      </c>
      <c r="B292" s="1" t="s">
        <v>3529</v>
      </c>
      <c r="C292" s="1" t="s">
        <v>1676</v>
      </c>
      <c r="D292" s="1" t="s">
        <v>3070</v>
      </c>
      <c r="E292" s="3">
        <f t="shared" si="1"/>
        <v>0</v>
      </c>
      <c r="F292" s="1" t="s">
        <v>3530</v>
      </c>
      <c r="H292" s="1" t="s">
        <v>3142</v>
      </c>
      <c r="I292" s="1" t="s">
        <v>3531</v>
      </c>
    </row>
    <row r="293">
      <c r="A293" s="1">
        <v>2.1940366339E10</v>
      </c>
      <c r="B293" s="1" t="s">
        <v>3532</v>
      </c>
      <c r="C293" s="1" t="s">
        <v>1484</v>
      </c>
      <c r="D293" s="1" t="s">
        <v>3073</v>
      </c>
      <c r="E293" s="3">
        <f t="shared" si="1"/>
        <v>1</v>
      </c>
      <c r="H293" s="1" t="s">
        <v>3071</v>
      </c>
    </row>
    <row r="294">
      <c r="A294" s="1">
        <v>2.1940565795E10</v>
      </c>
      <c r="B294" s="1" t="s">
        <v>3533</v>
      </c>
      <c r="C294" s="1" t="s">
        <v>1410</v>
      </c>
      <c r="D294" s="1" t="s">
        <v>3073</v>
      </c>
      <c r="E294" s="3">
        <f t="shared" si="1"/>
        <v>1</v>
      </c>
      <c r="F294" s="1" t="s">
        <v>3534</v>
      </c>
      <c r="H294" s="1" t="s">
        <v>3142</v>
      </c>
      <c r="I294" s="1" t="s">
        <v>3535</v>
      </c>
    </row>
    <row r="295">
      <c r="A295" s="1">
        <v>2.193759757E10</v>
      </c>
      <c r="B295" s="1" t="s">
        <v>3536</v>
      </c>
      <c r="C295" s="1" t="s">
        <v>1416</v>
      </c>
      <c r="D295" s="1" t="s">
        <v>3073</v>
      </c>
      <c r="E295" s="3">
        <f t="shared" si="1"/>
        <v>1</v>
      </c>
      <c r="H295" s="1" t="s">
        <v>3071</v>
      </c>
    </row>
    <row r="296">
      <c r="A296" s="1">
        <v>2.194061861E10</v>
      </c>
      <c r="B296" s="1" t="s">
        <v>3537</v>
      </c>
      <c r="C296" s="1" t="s">
        <v>1474</v>
      </c>
      <c r="D296" s="1" t="s">
        <v>3073</v>
      </c>
      <c r="E296" s="3">
        <f t="shared" si="1"/>
        <v>1</v>
      </c>
      <c r="H296" s="1" t="s">
        <v>3071</v>
      </c>
    </row>
    <row r="297">
      <c r="A297" s="1">
        <v>2.1940534887E10</v>
      </c>
      <c r="B297" s="1" t="s">
        <v>3538</v>
      </c>
      <c r="C297" s="1" t="s">
        <v>1456</v>
      </c>
      <c r="D297" s="1" t="s">
        <v>3073</v>
      </c>
      <c r="E297" s="3">
        <f t="shared" si="1"/>
        <v>1</v>
      </c>
      <c r="H297" s="1" t="s">
        <v>3071</v>
      </c>
    </row>
    <row r="298">
      <c r="A298" s="1">
        <v>2.1940614479E10</v>
      </c>
      <c r="B298" s="1" t="s">
        <v>3539</v>
      </c>
      <c r="C298" s="1" t="s">
        <v>1446</v>
      </c>
      <c r="D298" s="1" t="s">
        <v>3073</v>
      </c>
      <c r="E298" s="3">
        <f t="shared" si="1"/>
        <v>1</v>
      </c>
      <c r="H298" s="1" t="s">
        <v>3071</v>
      </c>
    </row>
    <row r="299">
      <c r="A299" s="1">
        <v>2.194068813E10</v>
      </c>
      <c r="B299" s="1" t="s">
        <v>3540</v>
      </c>
      <c r="C299" s="1" t="s">
        <v>1480</v>
      </c>
      <c r="D299" s="1" t="s">
        <v>3073</v>
      </c>
      <c r="E299" s="3">
        <f t="shared" si="1"/>
        <v>1</v>
      </c>
      <c r="H299" s="1" t="s">
        <v>3071</v>
      </c>
    </row>
    <row r="300">
      <c r="A300" s="1">
        <v>2.1940547965E10</v>
      </c>
      <c r="B300" s="1" t="s">
        <v>3541</v>
      </c>
      <c r="C300" s="1" t="s">
        <v>1454</v>
      </c>
      <c r="D300" s="1" t="s">
        <v>3073</v>
      </c>
      <c r="E300" s="3">
        <f t="shared" si="1"/>
        <v>1</v>
      </c>
      <c r="H300" s="1" t="s">
        <v>3071</v>
      </c>
    </row>
    <row r="301">
      <c r="A301" s="1">
        <v>2.1937523271E10</v>
      </c>
      <c r="B301" s="1" t="s">
        <v>3542</v>
      </c>
      <c r="C301" s="1" t="s">
        <v>1388</v>
      </c>
      <c r="D301" s="1" t="s">
        <v>3073</v>
      </c>
      <c r="E301" s="3">
        <f t="shared" si="1"/>
        <v>1</v>
      </c>
      <c r="H301" s="1" t="s">
        <v>3071</v>
      </c>
    </row>
    <row r="302">
      <c r="A302" s="1">
        <v>2.1940263174E10</v>
      </c>
      <c r="B302" s="1" t="s">
        <v>3543</v>
      </c>
      <c r="C302" s="1" t="s">
        <v>1522</v>
      </c>
      <c r="D302" s="1" t="s">
        <v>3073</v>
      </c>
      <c r="E302" s="3">
        <f t="shared" si="1"/>
        <v>1</v>
      </c>
      <c r="F302" s="1" t="s">
        <v>3544</v>
      </c>
      <c r="H302" s="1" t="s">
        <v>3071</v>
      </c>
      <c r="I302" s="1" t="s">
        <v>3545</v>
      </c>
    </row>
    <row r="303">
      <c r="A303" s="1">
        <v>2.1940355216E10</v>
      </c>
      <c r="B303" s="1" t="s">
        <v>3546</v>
      </c>
      <c r="C303" s="1" t="s">
        <v>1524</v>
      </c>
      <c r="D303" s="1" t="s">
        <v>3073</v>
      </c>
      <c r="E303" s="3">
        <f t="shared" si="1"/>
        <v>1</v>
      </c>
      <c r="H303" s="1" t="s">
        <v>3071</v>
      </c>
    </row>
    <row r="304">
      <c r="A304" s="1">
        <v>2.19406186E10</v>
      </c>
      <c r="B304" s="1" t="s">
        <v>3547</v>
      </c>
      <c r="C304" s="1" t="s">
        <v>1374</v>
      </c>
      <c r="D304" s="1" t="s">
        <v>3073</v>
      </c>
      <c r="E304" s="3">
        <f t="shared" si="1"/>
        <v>1</v>
      </c>
      <c r="H304" s="1" t="s">
        <v>3071</v>
      </c>
    </row>
    <row r="305">
      <c r="A305" s="1">
        <v>2.1940280689E10</v>
      </c>
      <c r="B305" s="1" t="s">
        <v>3548</v>
      </c>
      <c r="C305" s="1" t="s">
        <v>1668</v>
      </c>
      <c r="D305" s="1" t="s">
        <v>3073</v>
      </c>
      <c r="E305" s="3">
        <f t="shared" si="1"/>
        <v>1</v>
      </c>
      <c r="H305" s="1" t="s">
        <v>3071</v>
      </c>
    </row>
    <row r="306">
      <c r="A306" s="1">
        <v>2.1939342221E10</v>
      </c>
      <c r="B306" s="1" t="s">
        <v>3549</v>
      </c>
      <c r="C306" s="1" t="s">
        <v>1372</v>
      </c>
      <c r="D306" s="1" t="s">
        <v>3073</v>
      </c>
      <c r="E306" s="3">
        <f t="shared" si="1"/>
        <v>1</v>
      </c>
      <c r="F306" s="1" t="s">
        <v>3550</v>
      </c>
      <c r="H306" s="1" t="s">
        <v>3071</v>
      </c>
      <c r="I306" s="1" t="s">
        <v>3551</v>
      </c>
    </row>
    <row r="307">
      <c r="A307" s="1">
        <v>2.1935265633E10</v>
      </c>
      <c r="B307" s="1" t="s">
        <v>3552</v>
      </c>
      <c r="C307" s="1" t="s">
        <v>1574</v>
      </c>
      <c r="D307" s="1" t="s">
        <v>3073</v>
      </c>
      <c r="E307" s="3">
        <f t="shared" si="1"/>
        <v>1</v>
      </c>
      <c r="H307" s="1" t="s">
        <v>3071</v>
      </c>
    </row>
    <row r="308">
      <c r="A308" s="1">
        <v>2.1932748383E10</v>
      </c>
      <c r="B308" s="1" t="s">
        <v>3553</v>
      </c>
      <c r="C308" s="1" t="s">
        <v>3554</v>
      </c>
      <c r="D308" s="1" t="s">
        <v>3070</v>
      </c>
      <c r="E308" s="3">
        <f t="shared" si="1"/>
        <v>0</v>
      </c>
      <c r="F308" s="1" t="s">
        <v>3555</v>
      </c>
      <c r="H308" s="1" t="s">
        <v>3345</v>
      </c>
      <c r="I308" s="1" t="s">
        <v>3556</v>
      </c>
    </row>
    <row r="309">
      <c r="A309" s="1">
        <v>2.1932367756E10</v>
      </c>
      <c r="B309" s="1" t="s">
        <v>3557</v>
      </c>
      <c r="C309" s="1" t="s">
        <v>1364</v>
      </c>
      <c r="D309" s="1" t="s">
        <v>3073</v>
      </c>
      <c r="E309" s="3">
        <f t="shared" si="1"/>
        <v>1</v>
      </c>
      <c r="F309" s="1" t="s">
        <v>3558</v>
      </c>
      <c r="H309" s="1" t="s">
        <v>3142</v>
      </c>
      <c r="I309" s="1" t="s">
        <v>3559</v>
      </c>
    </row>
    <row r="310">
      <c r="A310" s="1">
        <v>2.1932130347E10</v>
      </c>
      <c r="B310" s="1" t="s">
        <v>3560</v>
      </c>
      <c r="C310" s="1" t="s">
        <v>1504</v>
      </c>
      <c r="D310" s="1" t="s">
        <v>3073</v>
      </c>
      <c r="E310" s="3">
        <f t="shared" si="1"/>
        <v>1</v>
      </c>
      <c r="F310" s="1" t="s">
        <v>3561</v>
      </c>
      <c r="H310" s="1" t="s">
        <v>3071</v>
      </c>
      <c r="I310" s="1">
        <v>3.923227952E9</v>
      </c>
    </row>
    <row r="311">
      <c r="A311" s="1">
        <v>2.1930406441E10</v>
      </c>
      <c r="B311" s="1" t="s">
        <v>3562</v>
      </c>
      <c r="C311" s="1" t="s">
        <v>1662</v>
      </c>
      <c r="D311" s="1" t="s">
        <v>3073</v>
      </c>
      <c r="E311" s="3">
        <f t="shared" si="1"/>
        <v>1</v>
      </c>
      <c r="H311" s="1" t="s">
        <v>3071</v>
      </c>
    </row>
    <row r="312">
      <c r="A312" s="1">
        <v>2.190483388E10</v>
      </c>
      <c r="B312" s="1" t="s">
        <v>3563</v>
      </c>
      <c r="C312" s="1" t="s">
        <v>1376</v>
      </c>
      <c r="D312" s="1" t="s">
        <v>3073</v>
      </c>
      <c r="E312" s="3">
        <f t="shared" si="1"/>
        <v>1</v>
      </c>
      <c r="F312" s="1" t="s">
        <v>3564</v>
      </c>
      <c r="H312" s="1" t="s">
        <v>3142</v>
      </c>
      <c r="I312" s="1" t="s">
        <v>3565</v>
      </c>
    </row>
    <row r="313">
      <c r="A313" s="1">
        <v>2.1904665622E10</v>
      </c>
      <c r="B313" s="1" t="s">
        <v>3566</v>
      </c>
      <c r="C313" s="1" t="s">
        <v>1353</v>
      </c>
      <c r="D313" s="1" t="s">
        <v>3073</v>
      </c>
      <c r="E313" s="3">
        <f t="shared" si="1"/>
        <v>1</v>
      </c>
      <c r="F313" s="1" t="s">
        <v>3567</v>
      </c>
      <c r="H313" s="1" t="s">
        <v>3071</v>
      </c>
      <c r="I313" s="1" t="s">
        <v>3568</v>
      </c>
    </row>
    <row r="314">
      <c r="A314" s="1">
        <v>2.1904664101E10</v>
      </c>
      <c r="B314" s="1" t="s">
        <v>3569</v>
      </c>
      <c r="C314" s="1" t="s">
        <v>1351</v>
      </c>
      <c r="D314" s="1" t="s">
        <v>3070</v>
      </c>
      <c r="E314" s="3">
        <f t="shared" si="1"/>
        <v>0</v>
      </c>
      <c r="F314" s="1" t="s">
        <v>3570</v>
      </c>
      <c r="H314" s="1" t="s">
        <v>3071</v>
      </c>
      <c r="I314" s="1" t="s">
        <v>3571</v>
      </c>
    </row>
    <row r="315">
      <c r="A315" s="1">
        <v>2.1904675969E10</v>
      </c>
      <c r="B315" s="1" t="s">
        <v>3572</v>
      </c>
      <c r="C315" s="1" t="s">
        <v>1349</v>
      </c>
      <c r="D315" s="1" t="s">
        <v>3073</v>
      </c>
      <c r="E315" s="3">
        <f t="shared" si="1"/>
        <v>1</v>
      </c>
      <c r="F315" s="1" t="s">
        <v>3573</v>
      </c>
      <c r="H315" s="1" t="s">
        <v>3345</v>
      </c>
      <c r="I315" s="1" t="s">
        <v>3574</v>
      </c>
    </row>
    <row r="316">
      <c r="A316" s="1">
        <v>2.1900412718E10</v>
      </c>
      <c r="B316" s="1" t="s">
        <v>3575</v>
      </c>
      <c r="C316" s="1" t="s">
        <v>1637</v>
      </c>
      <c r="D316" s="1" t="s">
        <v>3070</v>
      </c>
      <c r="E316" s="3">
        <f t="shared" si="1"/>
        <v>0</v>
      </c>
      <c r="F316" s="1" t="s">
        <v>3576</v>
      </c>
      <c r="H316" s="1" t="s">
        <v>3071</v>
      </c>
      <c r="I316" s="1" t="s">
        <v>3577</v>
      </c>
    </row>
    <row r="317">
      <c r="A317" s="1">
        <v>2.1874684462E10</v>
      </c>
      <c r="B317" s="1" t="s">
        <v>3578</v>
      </c>
      <c r="C317" s="1" t="s">
        <v>1343</v>
      </c>
      <c r="D317" s="1" t="s">
        <v>3073</v>
      </c>
      <c r="E317" s="3">
        <f t="shared" si="1"/>
        <v>1</v>
      </c>
      <c r="F317" s="1" t="s">
        <v>3579</v>
      </c>
      <c r="H317" s="1" t="s">
        <v>3142</v>
      </c>
      <c r="I317" s="1" t="s">
        <v>3580</v>
      </c>
    </row>
    <row r="318">
      <c r="A318" s="1">
        <v>2.1867132743E10</v>
      </c>
      <c r="B318" s="1" t="s">
        <v>3581</v>
      </c>
      <c r="C318" s="1" t="s">
        <v>1528</v>
      </c>
      <c r="D318" s="1" t="s">
        <v>3073</v>
      </c>
      <c r="E318" s="3">
        <f t="shared" si="1"/>
        <v>1</v>
      </c>
      <c r="H318" s="1" t="s">
        <v>3071</v>
      </c>
    </row>
    <row r="319">
      <c r="A319" s="1">
        <v>2.1759550003E10</v>
      </c>
      <c r="B319" s="1" t="s">
        <v>3582</v>
      </c>
      <c r="C319" s="1" t="s">
        <v>1518</v>
      </c>
      <c r="D319" s="1" t="s">
        <v>3073</v>
      </c>
      <c r="E319" s="3">
        <f t="shared" si="1"/>
        <v>1</v>
      </c>
      <c r="F319" s="1" t="s">
        <v>3583</v>
      </c>
      <c r="H319" s="1" t="s">
        <v>3071</v>
      </c>
      <c r="I319" s="1" t="s">
        <v>3584</v>
      </c>
    </row>
    <row r="320">
      <c r="A320" s="1">
        <v>2.1838287375E10</v>
      </c>
      <c r="B320" s="1" t="s">
        <v>3585</v>
      </c>
      <c r="C320" s="1" t="s">
        <v>1478</v>
      </c>
      <c r="D320" s="1" t="s">
        <v>3073</v>
      </c>
      <c r="E320" s="3">
        <f t="shared" si="1"/>
        <v>1</v>
      </c>
      <c r="H320" s="1" t="s">
        <v>3071</v>
      </c>
    </row>
    <row r="321">
      <c r="A321" s="1">
        <v>2.1829951093E10</v>
      </c>
      <c r="B321" s="1" t="s">
        <v>3586</v>
      </c>
      <c r="C321" s="1" t="s">
        <v>1512</v>
      </c>
      <c r="D321" s="1" t="s">
        <v>3073</v>
      </c>
      <c r="E321" s="3">
        <f t="shared" si="1"/>
        <v>1</v>
      </c>
      <c r="F321" s="1" t="s">
        <v>3587</v>
      </c>
      <c r="H321" s="1" t="s">
        <v>3071</v>
      </c>
      <c r="I321" s="1" t="s">
        <v>3588</v>
      </c>
    </row>
    <row r="322">
      <c r="A322" s="1">
        <v>2.1823301131E10</v>
      </c>
      <c r="B322" s="1" t="s">
        <v>3589</v>
      </c>
      <c r="C322" s="1" t="s">
        <v>1329</v>
      </c>
      <c r="D322" s="1" t="s">
        <v>3070</v>
      </c>
      <c r="E322" s="3">
        <f t="shared" si="1"/>
        <v>0</v>
      </c>
      <c r="F322" s="1" t="s">
        <v>3590</v>
      </c>
      <c r="H322" s="1" t="s">
        <v>3071</v>
      </c>
      <c r="I322" s="1" t="s">
        <v>3591</v>
      </c>
    </row>
    <row r="323">
      <c r="A323" s="1">
        <v>2.1823040935E10</v>
      </c>
      <c r="B323" s="1" t="s">
        <v>3592</v>
      </c>
      <c r="C323" s="1" t="s">
        <v>1321</v>
      </c>
      <c r="D323" s="1" t="s">
        <v>3070</v>
      </c>
      <c r="E323" s="3">
        <f t="shared" si="1"/>
        <v>0</v>
      </c>
      <c r="F323" s="1" t="s">
        <v>3593</v>
      </c>
      <c r="H323" s="1" t="s">
        <v>3071</v>
      </c>
      <c r="I323" s="1">
        <v>3.840525348E9</v>
      </c>
    </row>
    <row r="324">
      <c r="A324" s="1">
        <v>2.1822939506E10</v>
      </c>
      <c r="B324" s="1" t="s">
        <v>3594</v>
      </c>
      <c r="C324" s="1" t="s">
        <v>1317</v>
      </c>
      <c r="D324" s="1" t="s">
        <v>3073</v>
      </c>
      <c r="E324" s="3">
        <f t="shared" si="1"/>
        <v>1</v>
      </c>
      <c r="F324" s="1" t="s">
        <v>3595</v>
      </c>
      <c r="H324" s="1" t="s">
        <v>3142</v>
      </c>
      <c r="I324" s="1" t="s">
        <v>3596</v>
      </c>
    </row>
    <row r="325">
      <c r="A325" s="1">
        <v>2.1822818857E10</v>
      </c>
      <c r="B325" s="1" t="s">
        <v>3597</v>
      </c>
      <c r="C325" s="1" t="s">
        <v>1570</v>
      </c>
      <c r="D325" s="1" t="s">
        <v>3070</v>
      </c>
      <c r="E325" s="3">
        <f t="shared" si="1"/>
        <v>0</v>
      </c>
      <c r="F325" s="1" t="s">
        <v>3598</v>
      </c>
      <c r="H325" s="1" t="s">
        <v>3345</v>
      </c>
      <c r="I325" s="1" t="s">
        <v>3599</v>
      </c>
    </row>
    <row r="326">
      <c r="A326" s="1">
        <v>2.1820550278E10</v>
      </c>
      <c r="B326" s="1" t="s">
        <v>3600</v>
      </c>
      <c r="C326" s="1" t="s">
        <v>1622</v>
      </c>
      <c r="D326" s="1" t="s">
        <v>3073</v>
      </c>
      <c r="E326" s="3">
        <f t="shared" si="1"/>
        <v>1</v>
      </c>
      <c r="F326" s="1" t="s">
        <v>3601</v>
      </c>
      <c r="H326" s="1" t="s">
        <v>3142</v>
      </c>
      <c r="I326" s="1">
        <v>3.724024679E9</v>
      </c>
    </row>
    <row r="327">
      <c r="A327" s="1">
        <v>2.1819556393E10</v>
      </c>
      <c r="B327" s="1" t="s">
        <v>3602</v>
      </c>
      <c r="C327" s="1" t="s">
        <v>1356</v>
      </c>
      <c r="D327" s="1" t="s">
        <v>3073</v>
      </c>
      <c r="E327" s="3">
        <f t="shared" si="1"/>
        <v>1</v>
      </c>
      <c r="H327" s="1" t="s">
        <v>3071</v>
      </c>
    </row>
    <row r="328">
      <c r="A328" s="1">
        <v>2.1818270274E10</v>
      </c>
      <c r="B328" s="1" t="s">
        <v>3603</v>
      </c>
      <c r="C328" s="1" t="s">
        <v>1360</v>
      </c>
      <c r="D328" s="1" t="s">
        <v>3073</v>
      </c>
      <c r="E328" s="3">
        <f t="shared" si="1"/>
        <v>1</v>
      </c>
      <c r="F328" s="1" t="s">
        <v>3604</v>
      </c>
      <c r="H328" s="1" t="s">
        <v>3071</v>
      </c>
      <c r="I328" s="1">
        <v>3.894413924E9</v>
      </c>
    </row>
    <row r="329">
      <c r="A329" s="1">
        <v>2.1817363542E10</v>
      </c>
      <c r="B329" s="1" t="s">
        <v>3605</v>
      </c>
      <c r="C329" s="1" t="s">
        <v>1305</v>
      </c>
      <c r="D329" s="1" t="s">
        <v>3073</v>
      </c>
      <c r="E329" s="3">
        <f t="shared" si="1"/>
        <v>1</v>
      </c>
      <c r="F329" s="1" t="s">
        <v>3606</v>
      </c>
      <c r="H329" s="1" t="s">
        <v>3142</v>
      </c>
      <c r="I329" s="1">
        <v>3.175958646E9</v>
      </c>
    </row>
    <row r="330">
      <c r="A330" s="1">
        <v>2.180439177E10</v>
      </c>
      <c r="B330" s="1" t="s">
        <v>3607</v>
      </c>
      <c r="C330" s="1" t="s">
        <v>1303</v>
      </c>
      <c r="D330" s="1" t="s">
        <v>3073</v>
      </c>
      <c r="E330" s="3">
        <f t="shared" si="1"/>
        <v>1</v>
      </c>
      <c r="H330" s="1" t="s">
        <v>3071</v>
      </c>
    </row>
    <row r="331">
      <c r="A331" s="1">
        <v>2.1804037155E10</v>
      </c>
      <c r="B331" s="1" t="s">
        <v>3608</v>
      </c>
      <c r="C331" s="1" t="s">
        <v>1694</v>
      </c>
      <c r="D331" s="1" t="s">
        <v>3073</v>
      </c>
      <c r="E331" s="3">
        <f t="shared" si="1"/>
        <v>1</v>
      </c>
      <c r="F331" s="1" t="s">
        <v>3609</v>
      </c>
      <c r="H331" s="1" t="s">
        <v>3071</v>
      </c>
      <c r="I331" s="1">
        <v>3.835628584E9</v>
      </c>
    </row>
    <row r="332">
      <c r="A332" s="1">
        <v>2.1803864233E10</v>
      </c>
      <c r="B332" s="1" t="s">
        <v>3610</v>
      </c>
      <c r="C332" s="1" t="s">
        <v>1468</v>
      </c>
      <c r="D332" s="1" t="s">
        <v>3073</v>
      </c>
      <c r="E332" s="3">
        <f t="shared" si="1"/>
        <v>1</v>
      </c>
      <c r="F332" s="1" t="s">
        <v>3611</v>
      </c>
      <c r="H332" s="1" t="s">
        <v>3071</v>
      </c>
      <c r="I332" s="1" t="s">
        <v>3612</v>
      </c>
    </row>
    <row r="333">
      <c r="A333" s="1">
        <v>2.1802137168E10</v>
      </c>
      <c r="B333" s="1" t="s">
        <v>3613</v>
      </c>
      <c r="C333" s="1" t="s">
        <v>1362</v>
      </c>
      <c r="D333" s="1" t="s">
        <v>3070</v>
      </c>
      <c r="E333" s="3">
        <f t="shared" si="1"/>
        <v>0</v>
      </c>
      <c r="F333" s="1" t="s">
        <v>3614</v>
      </c>
      <c r="H333" s="1" t="s">
        <v>3345</v>
      </c>
      <c r="I333" s="1" t="s">
        <v>3615</v>
      </c>
    </row>
    <row r="334">
      <c r="A334" s="1">
        <v>2.1801661457E10</v>
      </c>
      <c r="B334" s="1" t="s">
        <v>3616</v>
      </c>
      <c r="C334" s="1" t="s">
        <v>1492</v>
      </c>
      <c r="D334" s="1" t="s">
        <v>3070</v>
      </c>
      <c r="E334" s="3">
        <f t="shared" si="1"/>
        <v>0</v>
      </c>
      <c r="F334" s="1" t="s">
        <v>3617</v>
      </c>
      <c r="H334" s="1" t="s">
        <v>3071</v>
      </c>
      <c r="I334" s="1" t="s">
        <v>3618</v>
      </c>
    </row>
    <row r="335">
      <c r="A335" s="1">
        <v>2.1800345742E10</v>
      </c>
      <c r="B335" s="1" t="s">
        <v>3619</v>
      </c>
      <c r="C335" s="1" t="s">
        <v>1301</v>
      </c>
      <c r="D335" s="1" t="s">
        <v>3070</v>
      </c>
      <c r="E335" s="3">
        <f t="shared" si="1"/>
        <v>0</v>
      </c>
      <c r="F335" s="1" t="s">
        <v>3620</v>
      </c>
      <c r="H335" s="1" t="s">
        <v>3071</v>
      </c>
      <c r="I335" s="1" t="s">
        <v>3621</v>
      </c>
    </row>
    <row r="336">
      <c r="A336" s="1">
        <v>2.1799565387E10</v>
      </c>
      <c r="B336" s="1" t="s">
        <v>3622</v>
      </c>
      <c r="C336" s="1" t="s">
        <v>1370</v>
      </c>
      <c r="D336" s="1" t="s">
        <v>3070</v>
      </c>
      <c r="E336" s="3">
        <f t="shared" si="1"/>
        <v>0</v>
      </c>
      <c r="H336" s="1" t="s">
        <v>3071</v>
      </c>
    </row>
    <row r="337">
      <c r="A337" s="1">
        <v>2.1798622048E10</v>
      </c>
      <c r="B337" s="1" t="s">
        <v>3623</v>
      </c>
      <c r="C337" s="1" t="s">
        <v>1293</v>
      </c>
      <c r="D337" s="1" t="s">
        <v>3073</v>
      </c>
      <c r="E337" s="3">
        <f t="shared" si="1"/>
        <v>1</v>
      </c>
      <c r="F337" s="1" t="s">
        <v>3624</v>
      </c>
      <c r="H337" s="1" t="s">
        <v>3071</v>
      </c>
      <c r="I337" s="1">
        <v>2.606909093E9</v>
      </c>
    </row>
    <row r="338">
      <c r="A338" s="1">
        <v>2.1796560541E10</v>
      </c>
      <c r="B338" s="1" t="s">
        <v>3625</v>
      </c>
      <c r="C338" s="1" t="s">
        <v>1287</v>
      </c>
      <c r="D338" s="1" t="s">
        <v>3073</v>
      </c>
      <c r="E338" s="3">
        <f t="shared" si="1"/>
        <v>1</v>
      </c>
      <c r="F338" s="1" t="s">
        <v>3626</v>
      </c>
      <c r="H338" s="1" t="s">
        <v>3071</v>
      </c>
      <c r="I338" s="1" t="s">
        <v>3627</v>
      </c>
    </row>
    <row r="339">
      <c r="A339" s="1">
        <v>2.1785054529E10</v>
      </c>
      <c r="B339" s="1" t="s">
        <v>3628</v>
      </c>
      <c r="C339" s="1" t="s">
        <v>1331</v>
      </c>
      <c r="D339" s="1" t="s">
        <v>3073</v>
      </c>
      <c r="E339" s="3">
        <f t="shared" si="1"/>
        <v>1</v>
      </c>
      <c r="F339" s="1" t="s">
        <v>3629</v>
      </c>
      <c r="H339" s="1" t="s">
        <v>3435</v>
      </c>
      <c r="I339" s="1" t="s">
        <v>3630</v>
      </c>
    </row>
    <row r="340">
      <c r="A340" s="1">
        <v>2.1783777397E10</v>
      </c>
      <c r="B340" s="1" t="s">
        <v>3631</v>
      </c>
      <c r="C340" s="1" t="s">
        <v>1283</v>
      </c>
      <c r="D340" s="1" t="s">
        <v>3073</v>
      </c>
      <c r="E340" s="3">
        <f t="shared" si="1"/>
        <v>1</v>
      </c>
      <c r="H340" s="1" t="s">
        <v>3071</v>
      </c>
    </row>
    <row r="341">
      <c r="A341" s="1">
        <v>2.1783475078E10</v>
      </c>
      <c r="B341" s="1" t="s">
        <v>3632</v>
      </c>
      <c r="C341" s="1" t="s">
        <v>1560</v>
      </c>
      <c r="D341" s="1" t="s">
        <v>3073</v>
      </c>
      <c r="E341" s="3">
        <f t="shared" si="1"/>
        <v>1</v>
      </c>
      <c r="H341" s="1" t="s">
        <v>3071</v>
      </c>
    </row>
    <row r="342">
      <c r="A342" s="1">
        <v>2.1783102312E10</v>
      </c>
      <c r="B342" s="1" t="s">
        <v>3633</v>
      </c>
      <c r="C342" s="1" t="s">
        <v>1281</v>
      </c>
      <c r="D342" s="1" t="s">
        <v>3073</v>
      </c>
      <c r="E342" s="3">
        <f t="shared" si="1"/>
        <v>1</v>
      </c>
      <c r="F342" s="1" t="s">
        <v>3634</v>
      </c>
      <c r="H342" s="1" t="s">
        <v>3071</v>
      </c>
      <c r="I342" s="1">
        <v>3.861432876E9</v>
      </c>
    </row>
    <row r="343">
      <c r="A343" s="1">
        <v>2.1778428928E10</v>
      </c>
      <c r="B343" s="1" t="s">
        <v>3635</v>
      </c>
      <c r="C343" s="1" t="s">
        <v>1341</v>
      </c>
      <c r="D343" s="1" t="s">
        <v>3073</v>
      </c>
      <c r="E343" s="3">
        <f t="shared" si="1"/>
        <v>1</v>
      </c>
      <c r="F343" s="1" t="s">
        <v>3636</v>
      </c>
      <c r="H343" s="1" t="s">
        <v>3071</v>
      </c>
      <c r="I343" s="1">
        <v>3.945518084E9</v>
      </c>
    </row>
    <row r="344">
      <c r="A344" s="1">
        <v>2.1777958778E10</v>
      </c>
      <c r="B344" s="1" t="s">
        <v>3637</v>
      </c>
      <c r="C344" s="1" t="s">
        <v>1279</v>
      </c>
      <c r="D344" s="1" t="s">
        <v>3073</v>
      </c>
      <c r="E344" s="3">
        <f t="shared" si="1"/>
        <v>1</v>
      </c>
      <c r="H344" s="1" t="s">
        <v>3071</v>
      </c>
    </row>
    <row r="345">
      <c r="A345" s="1">
        <v>2.177670687E10</v>
      </c>
      <c r="B345" s="1" t="s">
        <v>3638</v>
      </c>
      <c r="C345" s="1" t="s">
        <v>1366</v>
      </c>
      <c r="D345" s="1" t="s">
        <v>3073</v>
      </c>
      <c r="E345" s="3">
        <f t="shared" si="1"/>
        <v>1</v>
      </c>
      <c r="F345" s="1" t="s">
        <v>3639</v>
      </c>
      <c r="H345" s="1" t="s">
        <v>3071</v>
      </c>
      <c r="I345" s="1" t="s">
        <v>3640</v>
      </c>
    </row>
    <row r="346">
      <c r="A346" s="1">
        <v>2.1761662013E10</v>
      </c>
      <c r="B346" s="1" t="s">
        <v>3641</v>
      </c>
      <c r="C346" s="1" t="s">
        <v>1275</v>
      </c>
      <c r="D346" s="1" t="s">
        <v>3073</v>
      </c>
      <c r="E346" s="3">
        <f t="shared" si="1"/>
        <v>1</v>
      </c>
      <c r="F346" s="1" t="s">
        <v>3642</v>
      </c>
      <c r="H346" s="1" t="s">
        <v>3435</v>
      </c>
      <c r="I346" s="1" t="s">
        <v>3643</v>
      </c>
    </row>
    <row r="347">
      <c r="A347" s="1">
        <v>2.1761677665E10</v>
      </c>
      <c r="B347" s="1" t="s">
        <v>3644</v>
      </c>
      <c r="C347" s="1" t="s">
        <v>1347</v>
      </c>
      <c r="D347" s="1" t="s">
        <v>3073</v>
      </c>
      <c r="E347" s="3">
        <f t="shared" si="1"/>
        <v>1</v>
      </c>
      <c r="F347" s="1" t="s">
        <v>3645</v>
      </c>
      <c r="H347" s="1" t="s">
        <v>3071</v>
      </c>
      <c r="I347" s="1">
        <v>4.068130209E9</v>
      </c>
    </row>
    <row r="348">
      <c r="A348" s="1">
        <v>2.1760370784E10</v>
      </c>
      <c r="B348" s="1" t="s">
        <v>3646</v>
      </c>
      <c r="C348" s="1" t="s">
        <v>1358</v>
      </c>
      <c r="D348" s="1" t="s">
        <v>3073</v>
      </c>
      <c r="E348" s="3">
        <f t="shared" si="1"/>
        <v>1</v>
      </c>
      <c r="F348" s="1" t="s">
        <v>3647</v>
      </c>
      <c r="H348" s="1" t="s">
        <v>3142</v>
      </c>
      <c r="I348" s="1" t="s">
        <v>3648</v>
      </c>
    </row>
    <row r="349">
      <c r="A349" s="1">
        <v>2.1760672841E10</v>
      </c>
      <c r="B349" s="1" t="s">
        <v>3649</v>
      </c>
      <c r="C349" s="1" t="s">
        <v>1273</v>
      </c>
      <c r="D349" s="1" t="s">
        <v>3073</v>
      </c>
      <c r="E349" s="3">
        <f t="shared" si="1"/>
        <v>1</v>
      </c>
      <c r="H349" s="1" t="s">
        <v>3071</v>
      </c>
    </row>
    <row r="350">
      <c r="A350" s="1">
        <v>2.1759387904E10</v>
      </c>
      <c r="B350" s="1" t="s">
        <v>3650</v>
      </c>
      <c r="C350" s="1" t="s">
        <v>1674</v>
      </c>
      <c r="D350" s="1" t="s">
        <v>3073</v>
      </c>
      <c r="E350" s="3">
        <f t="shared" si="1"/>
        <v>1</v>
      </c>
      <c r="H350" s="1" t="s">
        <v>3071</v>
      </c>
    </row>
    <row r="351">
      <c r="A351" s="1">
        <v>2.175533655E10</v>
      </c>
      <c r="B351" s="1" t="s">
        <v>3651</v>
      </c>
      <c r="C351" s="1" t="s">
        <v>1568</v>
      </c>
      <c r="D351" s="1" t="s">
        <v>3073</v>
      </c>
      <c r="E351" s="3">
        <f t="shared" si="1"/>
        <v>1</v>
      </c>
      <c r="H351" s="1" t="s">
        <v>3071</v>
      </c>
    </row>
    <row r="352">
      <c r="A352" s="1">
        <v>2.1757488898E10</v>
      </c>
      <c r="B352" s="1" t="s">
        <v>3652</v>
      </c>
      <c r="C352" s="1" t="s">
        <v>1325</v>
      </c>
      <c r="D352" s="1" t="s">
        <v>3073</v>
      </c>
      <c r="E352" s="3">
        <f t="shared" si="1"/>
        <v>1</v>
      </c>
      <c r="H352" s="1" t="s">
        <v>3071</v>
      </c>
    </row>
    <row r="353">
      <c r="A353" s="1">
        <v>2.1757316988E10</v>
      </c>
      <c r="B353" s="1" t="s">
        <v>3653</v>
      </c>
      <c r="C353" s="1" t="s">
        <v>1265</v>
      </c>
      <c r="D353" s="1" t="s">
        <v>3073</v>
      </c>
      <c r="E353" s="3">
        <f t="shared" si="1"/>
        <v>1</v>
      </c>
      <c r="F353" s="1" t="s">
        <v>3654</v>
      </c>
      <c r="H353" s="1" t="s">
        <v>3071</v>
      </c>
      <c r="I353" s="1">
        <v>4.221296397E9</v>
      </c>
    </row>
    <row r="354">
      <c r="A354" s="1">
        <v>2.1754310038E10</v>
      </c>
      <c r="B354" s="1" t="s">
        <v>3655</v>
      </c>
      <c r="C354" s="1" t="s">
        <v>1271</v>
      </c>
      <c r="D354" s="1" t="s">
        <v>3070</v>
      </c>
      <c r="E354" s="3">
        <f t="shared" si="1"/>
        <v>0</v>
      </c>
      <c r="H354" s="1" t="s">
        <v>3071</v>
      </c>
    </row>
    <row r="355">
      <c r="A355" s="1">
        <v>2.173222078E10</v>
      </c>
      <c r="B355" s="1" t="s">
        <v>3656</v>
      </c>
      <c r="C355" s="1" t="s">
        <v>1267</v>
      </c>
      <c r="D355" s="1" t="s">
        <v>3073</v>
      </c>
      <c r="E355" s="3">
        <f t="shared" si="1"/>
        <v>1</v>
      </c>
      <c r="F355" s="1" t="s">
        <v>3657</v>
      </c>
      <c r="H355" s="1" t="s">
        <v>3142</v>
      </c>
      <c r="I355" s="1">
        <v>3.179059533E9</v>
      </c>
    </row>
    <row r="356">
      <c r="A356" s="1">
        <v>2.1728756314E10</v>
      </c>
      <c r="B356" s="1" t="s">
        <v>3658</v>
      </c>
      <c r="C356" s="1" t="s">
        <v>1261</v>
      </c>
      <c r="D356" s="1" t="s">
        <v>3073</v>
      </c>
      <c r="E356" s="3">
        <f t="shared" si="1"/>
        <v>1</v>
      </c>
      <c r="F356" s="1" t="s">
        <v>3659</v>
      </c>
      <c r="H356" s="1" t="s">
        <v>3142</v>
      </c>
      <c r="I356" s="1">
        <v>3.273392702E9</v>
      </c>
    </row>
    <row r="357">
      <c r="A357" s="1">
        <v>2.1728754361E10</v>
      </c>
      <c r="B357" s="1" t="s">
        <v>3660</v>
      </c>
      <c r="C357" s="1" t="s">
        <v>1259</v>
      </c>
      <c r="D357" s="1" t="s">
        <v>3073</v>
      </c>
      <c r="E357" s="3">
        <f t="shared" si="1"/>
        <v>1</v>
      </c>
      <c r="F357" s="1" t="s">
        <v>3661</v>
      </c>
      <c r="H357" s="1" t="s">
        <v>3071</v>
      </c>
      <c r="I357" s="1" t="s">
        <v>3662</v>
      </c>
    </row>
    <row r="358">
      <c r="A358" s="1">
        <v>2.1720584974E10</v>
      </c>
      <c r="B358" s="1" t="s">
        <v>3663</v>
      </c>
      <c r="C358" s="1" t="s">
        <v>1277</v>
      </c>
      <c r="D358" s="1" t="s">
        <v>3073</v>
      </c>
      <c r="E358" s="3">
        <f t="shared" si="1"/>
        <v>1</v>
      </c>
      <c r="H358" s="1" t="s">
        <v>3071</v>
      </c>
    </row>
    <row r="359">
      <c r="A359" s="1">
        <v>2.1720394557E10</v>
      </c>
      <c r="B359" s="1" t="s">
        <v>3664</v>
      </c>
      <c r="C359" s="1" t="s">
        <v>1251</v>
      </c>
      <c r="D359" s="1" t="s">
        <v>3070</v>
      </c>
      <c r="E359" s="3">
        <f t="shared" si="1"/>
        <v>0</v>
      </c>
      <c r="F359" s="1" t="s">
        <v>3665</v>
      </c>
      <c r="H359" s="1" t="s">
        <v>3071</v>
      </c>
      <c r="I359" s="1" t="s">
        <v>3666</v>
      </c>
    </row>
    <row r="360">
      <c r="A360" s="1">
        <v>2.1719907443E10</v>
      </c>
      <c r="B360" s="1" t="s">
        <v>3667</v>
      </c>
      <c r="C360" s="1" t="s">
        <v>1464</v>
      </c>
      <c r="D360" s="1" t="s">
        <v>3073</v>
      </c>
      <c r="E360" s="3">
        <f t="shared" si="1"/>
        <v>1</v>
      </c>
      <c r="H360" s="1" t="s">
        <v>3071</v>
      </c>
    </row>
    <row r="361">
      <c r="A361" s="1">
        <v>2.1715869525E10</v>
      </c>
      <c r="B361" s="1" t="s">
        <v>3668</v>
      </c>
      <c r="C361" s="1" t="s">
        <v>1333</v>
      </c>
      <c r="D361" s="1" t="s">
        <v>3073</v>
      </c>
      <c r="E361" s="3">
        <f t="shared" si="1"/>
        <v>1</v>
      </c>
      <c r="H361" s="1" t="s">
        <v>3071</v>
      </c>
    </row>
    <row r="362">
      <c r="A362" s="1">
        <v>2.1709024607E10</v>
      </c>
      <c r="B362" s="1" t="s">
        <v>3669</v>
      </c>
      <c r="C362" s="1" t="s">
        <v>1641</v>
      </c>
      <c r="D362" s="1" t="s">
        <v>3073</v>
      </c>
      <c r="E362" s="3">
        <f t="shared" si="1"/>
        <v>1</v>
      </c>
      <c r="F362" s="1" t="s">
        <v>3670</v>
      </c>
      <c r="H362" s="1" t="s">
        <v>3142</v>
      </c>
      <c r="I362" s="1" t="s">
        <v>3671</v>
      </c>
    </row>
    <row r="363">
      <c r="A363" s="1">
        <v>2.1705386802E10</v>
      </c>
      <c r="B363" s="1" t="s">
        <v>3672</v>
      </c>
      <c r="C363" s="1" t="s">
        <v>1291</v>
      </c>
      <c r="D363" s="1" t="s">
        <v>3070</v>
      </c>
      <c r="E363" s="3">
        <f t="shared" si="1"/>
        <v>0</v>
      </c>
      <c r="H363" s="1" t="s">
        <v>3071</v>
      </c>
    </row>
    <row r="364">
      <c r="A364" s="1">
        <v>2.1692530989E10</v>
      </c>
      <c r="B364" s="1" t="s">
        <v>3673</v>
      </c>
      <c r="C364" s="1" t="s">
        <v>1488</v>
      </c>
      <c r="D364" s="1" t="s">
        <v>3073</v>
      </c>
      <c r="E364" s="3">
        <f t="shared" si="1"/>
        <v>1</v>
      </c>
      <c r="H364" s="1" t="s">
        <v>3071</v>
      </c>
    </row>
    <row r="365">
      <c r="A365" s="1">
        <v>2.1682707753E10</v>
      </c>
      <c r="B365" s="1" t="s">
        <v>3674</v>
      </c>
      <c r="C365" s="1" t="s">
        <v>1420</v>
      </c>
      <c r="D365" s="1" t="s">
        <v>3073</v>
      </c>
      <c r="E365" s="3">
        <f t="shared" si="1"/>
        <v>1</v>
      </c>
      <c r="F365" s="1" t="s">
        <v>3675</v>
      </c>
      <c r="H365" s="1" t="s">
        <v>3142</v>
      </c>
      <c r="I365" s="1" t="s">
        <v>3676</v>
      </c>
    </row>
    <row r="366">
      <c r="A366" s="1">
        <v>2.1682941785E10</v>
      </c>
      <c r="B366" s="1" t="s">
        <v>3677</v>
      </c>
      <c r="C366" s="1" t="s">
        <v>1337</v>
      </c>
      <c r="D366" s="1" t="s">
        <v>3073</v>
      </c>
      <c r="E366" s="3">
        <f t="shared" si="1"/>
        <v>1</v>
      </c>
      <c r="H366" s="1" t="s">
        <v>3071</v>
      </c>
    </row>
    <row r="367">
      <c r="A367" s="1">
        <v>2.1675521311E10</v>
      </c>
      <c r="B367" s="1" t="s">
        <v>3678</v>
      </c>
      <c r="C367" s="1" t="s">
        <v>1249</v>
      </c>
      <c r="D367" s="1" t="s">
        <v>3073</v>
      </c>
      <c r="E367" s="3">
        <f t="shared" si="1"/>
        <v>1</v>
      </c>
      <c r="F367" s="1" t="s">
        <v>3679</v>
      </c>
      <c r="H367" s="1" t="s">
        <v>3345</v>
      </c>
      <c r="I367" s="1" t="s">
        <v>3680</v>
      </c>
    </row>
    <row r="368">
      <c r="A368" s="1">
        <v>2.1674425239E10</v>
      </c>
      <c r="B368" s="1" t="s">
        <v>3681</v>
      </c>
      <c r="C368" s="1" t="s">
        <v>1257</v>
      </c>
      <c r="D368" s="1" t="s">
        <v>3070</v>
      </c>
      <c r="E368" s="3">
        <f t="shared" si="1"/>
        <v>0</v>
      </c>
      <c r="H368" s="1" t="s">
        <v>3071</v>
      </c>
    </row>
    <row r="369">
      <c r="A369" s="1">
        <v>2.1671879998E10</v>
      </c>
      <c r="B369" s="1" t="s">
        <v>3682</v>
      </c>
      <c r="C369" s="1" t="s">
        <v>1295</v>
      </c>
      <c r="D369" s="1" t="s">
        <v>3073</v>
      </c>
      <c r="E369" s="3">
        <f t="shared" si="1"/>
        <v>1</v>
      </c>
      <c r="H369" s="1" t="s">
        <v>3071</v>
      </c>
    </row>
    <row r="370">
      <c r="A370" s="1">
        <v>2.1666796651E10</v>
      </c>
      <c r="B370" s="1" t="s">
        <v>3683</v>
      </c>
      <c r="C370" s="1" t="s">
        <v>1536</v>
      </c>
      <c r="D370" s="1" t="s">
        <v>3073</v>
      </c>
      <c r="E370" s="3">
        <f t="shared" si="1"/>
        <v>1</v>
      </c>
      <c r="F370" s="1" t="s">
        <v>3684</v>
      </c>
      <c r="H370" s="1" t="s">
        <v>3071</v>
      </c>
      <c r="I370" s="1">
        <v>1.5771669093E10</v>
      </c>
    </row>
    <row r="371">
      <c r="A371" s="1">
        <v>2.1665539915E10</v>
      </c>
      <c r="B371" s="1" t="s">
        <v>3685</v>
      </c>
      <c r="C371" s="1" t="s">
        <v>1238</v>
      </c>
      <c r="D371" s="1" t="s">
        <v>3073</v>
      </c>
      <c r="E371" s="3">
        <f t="shared" si="1"/>
        <v>1</v>
      </c>
      <c r="F371" s="1" t="s">
        <v>3686</v>
      </c>
      <c r="H371" s="1" t="s">
        <v>3142</v>
      </c>
      <c r="I371" s="1" t="s">
        <v>3687</v>
      </c>
    </row>
    <row r="372">
      <c r="A372" s="1">
        <v>2.1653851168E10</v>
      </c>
      <c r="B372" s="1" t="s">
        <v>3688</v>
      </c>
      <c r="C372" s="1" t="s">
        <v>1345</v>
      </c>
      <c r="D372" s="1" t="s">
        <v>3070</v>
      </c>
      <c r="E372" s="3">
        <f t="shared" si="1"/>
        <v>0</v>
      </c>
      <c r="F372" s="1" t="s">
        <v>3689</v>
      </c>
      <c r="H372" s="1" t="s">
        <v>3071</v>
      </c>
      <c r="I372" s="1" t="s">
        <v>3690</v>
      </c>
    </row>
    <row r="373">
      <c r="A373" s="1">
        <v>2.1671541938E10</v>
      </c>
      <c r="B373" s="1" t="s">
        <v>3691</v>
      </c>
      <c r="C373" s="1" t="s">
        <v>1315</v>
      </c>
      <c r="D373" s="1" t="s">
        <v>3073</v>
      </c>
      <c r="E373" s="3">
        <f t="shared" si="1"/>
        <v>1</v>
      </c>
      <c r="F373" s="1" t="s">
        <v>3692</v>
      </c>
      <c r="H373" s="1" t="s">
        <v>3142</v>
      </c>
      <c r="I373" s="1" t="s">
        <v>3693</v>
      </c>
    </row>
    <row r="374">
      <c r="A374" s="1">
        <v>2.1644718113E10</v>
      </c>
      <c r="B374" s="1" t="s">
        <v>3694</v>
      </c>
      <c r="C374" s="1" t="s">
        <v>1299</v>
      </c>
      <c r="D374" s="1" t="s">
        <v>3073</v>
      </c>
      <c r="E374" s="3">
        <f t="shared" si="1"/>
        <v>1</v>
      </c>
      <c r="F374" s="1" t="s">
        <v>3695</v>
      </c>
      <c r="H374" s="1" t="s">
        <v>3071</v>
      </c>
      <c r="I374" s="1">
        <v>1.5626723256E10</v>
      </c>
    </row>
    <row r="375">
      <c r="A375" s="1">
        <v>2.1643533722E10</v>
      </c>
      <c r="B375" s="1" t="s">
        <v>3696</v>
      </c>
      <c r="C375" s="1" t="s">
        <v>1226</v>
      </c>
      <c r="D375" s="1" t="s">
        <v>3073</v>
      </c>
      <c r="E375" s="3">
        <f t="shared" si="1"/>
        <v>1</v>
      </c>
      <c r="F375" s="1" t="s">
        <v>3697</v>
      </c>
      <c r="H375" s="1" t="s">
        <v>3071</v>
      </c>
      <c r="I375" s="1">
        <v>3.139367035E9</v>
      </c>
    </row>
    <row r="376">
      <c r="A376" s="1">
        <v>2.1643159835E10</v>
      </c>
      <c r="B376" s="1" t="s">
        <v>3698</v>
      </c>
      <c r="C376" s="1" t="s">
        <v>1228</v>
      </c>
      <c r="D376" s="1" t="s">
        <v>3073</v>
      </c>
      <c r="E376" s="3">
        <f t="shared" si="1"/>
        <v>1</v>
      </c>
      <c r="F376" s="1" t="s">
        <v>3699</v>
      </c>
      <c r="H376" s="1" t="s">
        <v>3071</v>
      </c>
      <c r="I376" s="1">
        <v>4.141028981E9</v>
      </c>
    </row>
    <row r="377">
      <c r="A377" s="1">
        <v>2.1639316254E10</v>
      </c>
      <c r="B377" s="1" t="s">
        <v>3700</v>
      </c>
      <c r="C377" s="1" t="s">
        <v>1323</v>
      </c>
      <c r="D377" s="1" t="s">
        <v>3073</v>
      </c>
      <c r="E377" s="3">
        <f t="shared" si="1"/>
        <v>1</v>
      </c>
      <c r="F377" s="1" t="s">
        <v>3701</v>
      </c>
      <c r="H377" s="1" t="s">
        <v>3071</v>
      </c>
      <c r="I377" s="1" t="s">
        <v>3702</v>
      </c>
    </row>
    <row r="378">
      <c r="A378" s="1">
        <v>2.1639081601E10</v>
      </c>
      <c r="B378" s="1" t="s">
        <v>3703</v>
      </c>
      <c r="C378" s="1" t="s">
        <v>1224</v>
      </c>
      <c r="D378" s="1" t="s">
        <v>3073</v>
      </c>
      <c r="E378" s="3">
        <f t="shared" si="1"/>
        <v>1</v>
      </c>
      <c r="H378" s="1" t="s">
        <v>3071</v>
      </c>
    </row>
    <row r="379">
      <c r="A379" s="1">
        <v>2.1639043438E10</v>
      </c>
      <c r="B379" s="1" t="s">
        <v>3704</v>
      </c>
      <c r="C379" s="1" t="s">
        <v>1327</v>
      </c>
      <c r="D379" s="1" t="s">
        <v>3073</v>
      </c>
      <c r="E379" s="3">
        <f t="shared" si="1"/>
        <v>1</v>
      </c>
      <c r="F379" s="1" t="s">
        <v>3705</v>
      </c>
      <c r="H379" s="1" t="s">
        <v>3142</v>
      </c>
      <c r="I379" s="1" t="s">
        <v>3706</v>
      </c>
    </row>
    <row r="380">
      <c r="A380" s="1">
        <v>2.1628137277E10</v>
      </c>
      <c r="B380" s="1" t="s">
        <v>3707</v>
      </c>
      <c r="C380" s="1" t="s">
        <v>1213</v>
      </c>
      <c r="D380" s="1" t="s">
        <v>3073</v>
      </c>
      <c r="E380" s="3">
        <f t="shared" si="1"/>
        <v>1</v>
      </c>
      <c r="F380" s="1" t="s">
        <v>3708</v>
      </c>
      <c r="H380" s="1" t="s">
        <v>3071</v>
      </c>
      <c r="I380" s="1" t="s">
        <v>3709</v>
      </c>
    </row>
    <row r="381">
      <c r="A381" s="1">
        <v>2.1612527465E10</v>
      </c>
      <c r="B381" s="1" t="s">
        <v>3710</v>
      </c>
      <c r="C381" s="1" t="s">
        <v>1311</v>
      </c>
      <c r="D381" s="1" t="s">
        <v>3070</v>
      </c>
      <c r="E381" s="3">
        <f t="shared" si="1"/>
        <v>0</v>
      </c>
      <c r="H381" s="1" t="s">
        <v>3071</v>
      </c>
    </row>
    <row r="382">
      <c r="A382" s="1">
        <v>2.161409385E10</v>
      </c>
      <c r="B382" s="1" t="s">
        <v>3711</v>
      </c>
      <c r="C382" s="1" t="s">
        <v>1631</v>
      </c>
      <c r="D382" s="1" t="s">
        <v>3070</v>
      </c>
      <c r="E382" s="3">
        <f t="shared" si="1"/>
        <v>0</v>
      </c>
      <c r="H382" s="1" t="s">
        <v>3071</v>
      </c>
    </row>
    <row r="383">
      <c r="A383" s="1">
        <v>2.1606228102E10</v>
      </c>
      <c r="B383" s="1" t="s">
        <v>3712</v>
      </c>
      <c r="C383" s="1" t="s">
        <v>1749</v>
      </c>
      <c r="D383" s="1" t="s">
        <v>3073</v>
      </c>
      <c r="E383" s="3">
        <f t="shared" si="1"/>
        <v>1</v>
      </c>
      <c r="F383" s="1" t="s">
        <v>3713</v>
      </c>
      <c r="H383" s="1" t="s">
        <v>3071</v>
      </c>
      <c r="I383" s="1">
        <v>1.5635644751E10</v>
      </c>
    </row>
    <row r="384">
      <c r="A384" s="1">
        <v>2.1602646699E10</v>
      </c>
      <c r="B384" s="1" t="s">
        <v>3714</v>
      </c>
      <c r="C384" s="1" t="s">
        <v>1205</v>
      </c>
      <c r="D384" s="1" t="s">
        <v>3073</v>
      </c>
      <c r="E384" s="3">
        <f t="shared" si="1"/>
        <v>1</v>
      </c>
      <c r="F384" s="1" t="s">
        <v>3715</v>
      </c>
      <c r="H384" s="1" t="s">
        <v>3071</v>
      </c>
      <c r="I384" s="1" t="s">
        <v>3716</v>
      </c>
    </row>
    <row r="385">
      <c r="A385" s="1">
        <v>2.1599743027E10</v>
      </c>
      <c r="B385" s="1" t="s">
        <v>3717</v>
      </c>
      <c r="C385" s="1" t="s">
        <v>1339</v>
      </c>
      <c r="D385" s="1" t="s">
        <v>3070</v>
      </c>
      <c r="E385" s="3">
        <f t="shared" si="1"/>
        <v>0</v>
      </c>
      <c r="F385" s="1" t="s">
        <v>3718</v>
      </c>
      <c r="H385" s="1" t="s">
        <v>3071</v>
      </c>
      <c r="I385" s="1" t="s">
        <v>3719</v>
      </c>
    </row>
    <row r="386">
      <c r="A386" s="1">
        <v>2.1594286196E10</v>
      </c>
      <c r="B386" s="1" t="s">
        <v>3720</v>
      </c>
      <c r="C386" s="1" t="s">
        <v>1211</v>
      </c>
      <c r="D386" s="1" t="s">
        <v>3073</v>
      </c>
      <c r="E386" s="3">
        <f t="shared" si="1"/>
        <v>1</v>
      </c>
      <c r="F386" s="1" t="s">
        <v>3721</v>
      </c>
      <c r="H386" s="1" t="s">
        <v>3071</v>
      </c>
      <c r="I386" s="1" t="s">
        <v>3722</v>
      </c>
    </row>
    <row r="387">
      <c r="A387" s="1">
        <v>2.159288761E10</v>
      </c>
      <c r="B387" s="1" t="s">
        <v>3723</v>
      </c>
      <c r="C387" s="1" t="s">
        <v>1203</v>
      </c>
      <c r="D387" s="1" t="s">
        <v>3073</v>
      </c>
      <c r="E387" s="3">
        <f t="shared" si="1"/>
        <v>1</v>
      </c>
      <c r="H387" s="1" t="s">
        <v>3071</v>
      </c>
    </row>
    <row r="388">
      <c r="A388" s="1">
        <v>2.1587804687E10</v>
      </c>
      <c r="B388" s="1" t="s">
        <v>3724</v>
      </c>
      <c r="C388" s="1" t="s">
        <v>1546</v>
      </c>
      <c r="D388" s="1" t="s">
        <v>3073</v>
      </c>
      <c r="E388" s="3">
        <f t="shared" si="1"/>
        <v>1</v>
      </c>
      <c r="F388" s="1" t="s">
        <v>3725</v>
      </c>
      <c r="H388" s="1" t="s">
        <v>3142</v>
      </c>
      <c r="I388" s="1" t="s">
        <v>3726</v>
      </c>
    </row>
    <row r="389">
      <c r="A389" s="1">
        <v>2.1588076093E10</v>
      </c>
      <c r="B389" s="1" t="s">
        <v>3727</v>
      </c>
      <c r="C389" s="1" t="s">
        <v>1195</v>
      </c>
      <c r="D389" s="1" t="s">
        <v>3073</v>
      </c>
      <c r="E389" s="3">
        <f t="shared" si="1"/>
        <v>1</v>
      </c>
      <c r="H389" s="1" t="s">
        <v>3071</v>
      </c>
    </row>
    <row r="390">
      <c r="A390" s="1">
        <v>2.1587639104E10</v>
      </c>
      <c r="B390" s="1" t="s">
        <v>3728</v>
      </c>
      <c r="C390" s="1" t="s">
        <v>1193</v>
      </c>
      <c r="D390" s="1" t="s">
        <v>3073</v>
      </c>
      <c r="E390" s="3">
        <f t="shared" si="1"/>
        <v>1</v>
      </c>
      <c r="F390" s="1" t="s">
        <v>3729</v>
      </c>
      <c r="H390" s="1" t="s">
        <v>3345</v>
      </c>
      <c r="I390" s="1" t="s">
        <v>3730</v>
      </c>
    </row>
    <row r="391">
      <c r="A391" s="1">
        <v>2.1586456924E10</v>
      </c>
      <c r="B391" s="1" t="s">
        <v>3731</v>
      </c>
      <c r="C391" s="1" t="s">
        <v>1610</v>
      </c>
      <c r="D391" s="1" t="s">
        <v>3070</v>
      </c>
      <c r="E391" s="3">
        <f t="shared" si="1"/>
        <v>0</v>
      </c>
      <c r="H391" s="1" t="s">
        <v>3071</v>
      </c>
    </row>
    <row r="392">
      <c r="A392" s="1">
        <v>2.1584997225E10</v>
      </c>
      <c r="B392" s="1" t="s">
        <v>3732</v>
      </c>
      <c r="C392" s="1" t="s">
        <v>1188</v>
      </c>
      <c r="D392" s="1" t="s">
        <v>3073</v>
      </c>
      <c r="E392" s="3">
        <f t="shared" si="1"/>
        <v>1</v>
      </c>
      <c r="F392" s="1" t="s">
        <v>3733</v>
      </c>
      <c r="H392" s="1" t="s">
        <v>3071</v>
      </c>
      <c r="I392" s="1" t="s">
        <v>3734</v>
      </c>
    </row>
    <row r="393">
      <c r="A393" s="1">
        <v>2.1581708204E10</v>
      </c>
      <c r="B393" s="1" t="s">
        <v>3735</v>
      </c>
      <c r="C393" s="1" t="s">
        <v>1263</v>
      </c>
      <c r="D393" s="1" t="s">
        <v>3073</v>
      </c>
      <c r="E393" s="3">
        <f t="shared" si="1"/>
        <v>1</v>
      </c>
      <c r="H393" s="1" t="s">
        <v>3071</v>
      </c>
    </row>
    <row r="394">
      <c r="A394" s="1">
        <v>2.1575274304E10</v>
      </c>
      <c r="B394" s="1" t="s">
        <v>3736</v>
      </c>
      <c r="C394" s="1" t="s">
        <v>1244</v>
      </c>
      <c r="D394" s="1" t="s">
        <v>3073</v>
      </c>
      <c r="E394" s="3">
        <f t="shared" si="1"/>
        <v>1</v>
      </c>
      <c r="F394" s="1" t="s">
        <v>3737</v>
      </c>
      <c r="H394" s="1" t="s">
        <v>3071</v>
      </c>
      <c r="I394" s="1">
        <v>3.315664812E9</v>
      </c>
    </row>
    <row r="395">
      <c r="A395" s="1">
        <v>2.1572887927E10</v>
      </c>
      <c r="B395" s="1" t="s">
        <v>3738</v>
      </c>
      <c r="C395" s="1" t="s">
        <v>1319</v>
      </c>
      <c r="D395" s="1" t="s">
        <v>3073</v>
      </c>
      <c r="E395" s="3">
        <f t="shared" si="1"/>
        <v>1</v>
      </c>
      <c r="H395" s="1" t="s">
        <v>3071</v>
      </c>
    </row>
    <row r="396">
      <c r="A396" s="1">
        <v>2.1573013303E10</v>
      </c>
      <c r="B396" s="1" t="s">
        <v>3739</v>
      </c>
      <c r="C396" s="1" t="s">
        <v>1486</v>
      </c>
      <c r="D396" s="1" t="s">
        <v>3070</v>
      </c>
      <c r="E396" s="3">
        <f t="shared" si="1"/>
        <v>0</v>
      </c>
      <c r="F396" s="1" t="s">
        <v>3740</v>
      </c>
      <c r="H396" s="1" t="s">
        <v>3142</v>
      </c>
      <c r="I396" s="1" t="s">
        <v>3741</v>
      </c>
    </row>
    <row r="397">
      <c r="A397" s="1">
        <v>2.1564961552E10</v>
      </c>
      <c r="B397" s="1" t="s">
        <v>3742</v>
      </c>
      <c r="C397" s="1" t="s">
        <v>1240</v>
      </c>
      <c r="D397" s="1" t="s">
        <v>3073</v>
      </c>
      <c r="E397" s="3">
        <f t="shared" si="1"/>
        <v>1</v>
      </c>
      <c r="F397" s="1" t="s">
        <v>3743</v>
      </c>
      <c r="H397" s="1" t="s">
        <v>3071</v>
      </c>
      <c r="I397" s="1" t="s">
        <v>3744</v>
      </c>
    </row>
    <row r="398">
      <c r="A398" s="1">
        <v>2.1565053699E10</v>
      </c>
      <c r="B398" s="1" t="s">
        <v>3745</v>
      </c>
      <c r="C398" s="1" t="s">
        <v>1186</v>
      </c>
      <c r="D398" s="1" t="s">
        <v>3073</v>
      </c>
      <c r="E398" s="3">
        <f t="shared" si="1"/>
        <v>1</v>
      </c>
      <c r="F398" s="1" t="s">
        <v>3746</v>
      </c>
      <c r="H398" s="1" t="s">
        <v>3747</v>
      </c>
      <c r="I398" s="1" t="s">
        <v>3748</v>
      </c>
    </row>
    <row r="399">
      <c r="A399" s="1">
        <v>2.1563983165E10</v>
      </c>
      <c r="B399" s="1" t="s">
        <v>3749</v>
      </c>
      <c r="C399" s="1" t="s">
        <v>1207</v>
      </c>
      <c r="D399" s="1" t="s">
        <v>3073</v>
      </c>
      <c r="E399" s="3">
        <f t="shared" si="1"/>
        <v>1</v>
      </c>
      <c r="H399" s="1" t="s">
        <v>3071</v>
      </c>
    </row>
    <row r="400">
      <c r="A400" s="1">
        <v>2.1554941819E10</v>
      </c>
      <c r="B400" s="1" t="s">
        <v>3750</v>
      </c>
      <c r="C400" s="1" t="s">
        <v>1242</v>
      </c>
      <c r="D400" s="1" t="s">
        <v>3073</v>
      </c>
      <c r="E400" s="3">
        <f t="shared" si="1"/>
        <v>1</v>
      </c>
      <c r="F400" s="1" t="s">
        <v>3751</v>
      </c>
      <c r="H400" s="1" t="s">
        <v>3071</v>
      </c>
      <c r="I400" s="1" t="s">
        <v>3752</v>
      </c>
    </row>
    <row r="401">
      <c r="A401" s="1">
        <v>2.1552120664E10</v>
      </c>
      <c r="B401" s="1" t="s">
        <v>3753</v>
      </c>
      <c r="C401" s="1" t="s">
        <v>1289</v>
      </c>
      <c r="D401" s="1" t="s">
        <v>3073</v>
      </c>
      <c r="E401" s="3">
        <f t="shared" si="1"/>
        <v>1</v>
      </c>
      <c r="F401" s="1" t="s">
        <v>3754</v>
      </c>
      <c r="H401" s="1" t="s">
        <v>3071</v>
      </c>
      <c r="I401" s="1" t="s">
        <v>3755</v>
      </c>
    </row>
    <row r="402">
      <c r="A402" s="1">
        <v>2.1532038225E10</v>
      </c>
      <c r="B402" s="1" t="s">
        <v>3756</v>
      </c>
      <c r="C402" s="1" t="s">
        <v>1197</v>
      </c>
      <c r="D402" s="1" t="s">
        <v>3073</v>
      </c>
      <c r="E402" s="3">
        <f t="shared" si="1"/>
        <v>1</v>
      </c>
      <c r="H402" s="1" t="s">
        <v>3071</v>
      </c>
    </row>
    <row r="403">
      <c r="A403" s="1">
        <v>2.1531079291E10</v>
      </c>
      <c r="B403" s="1" t="s">
        <v>3757</v>
      </c>
      <c r="C403" s="1" t="s">
        <v>1255</v>
      </c>
      <c r="D403" s="1" t="s">
        <v>3073</v>
      </c>
      <c r="E403" s="3">
        <f t="shared" si="1"/>
        <v>1</v>
      </c>
      <c r="F403" s="1" t="s">
        <v>3758</v>
      </c>
      <c r="H403" s="1" t="s">
        <v>3071</v>
      </c>
      <c r="I403" s="1">
        <v>3.799659584E9</v>
      </c>
    </row>
    <row r="404">
      <c r="A404" s="1">
        <v>2.1528457333E10</v>
      </c>
      <c r="B404" s="1" t="s">
        <v>3759</v>
      </c>
      <c r="C404" s="1" t="s">
        <v>1230</v>
      </c>
      <c r="D404" s="1" t="s">
        <v>3070</v>
      </c>
      <c r="E404" s="3">
        <f t="shared" si="1"/>
        <v>0</v>
      </c>
      <c r="F404" s="1" t="s">
        <v>3760</v>
      </c>
      <c r="H404" s="1" t="s">
        <v>3071</v>
      </c>
      <c r="I404" s="1" t="s">
        <v>3761</v>
      </c>
    </row>
    <row r="405">
      <c r="A405" s="1">
        <v>2.1528440077E10</v>
      </c>
      <c r="B405" s="1" t="s">
        <v>3762</v>
      </c>
      <c r="C405" s="1" t="s">
        <v>1172</v>
      </c>
      <c r="D405" s="1" t="s">
        <v>3070</v>
      </c>
      <c r="E405" s="3">
        <f t="shared" si="1"/>
        <v>0</v>
      </c>
      <c r="F405" s="1" t="s">
        <v>3763</v>
      </c>
      <c r="H405" s="1" t="s">
        <v>3142</v>
      </c>
      <c r="I405" s="1" t="s">
        <v>3764</v>
      </c>
    </row>
    <row r="406">
      <c r="A406" s="1">
        <v>2.1485697425E10</v>
      </c>
      <c r="B406" s="1" t="s">
        <v>3765</v>
      </c>
      <c r="C406" s="1" t="s">
        <v>1176</v>
      </c>
      <c r="D406" s="1" t="s">
        <v>3073</v>
      </c>
      <c r="E406" s="3">
        <f t="shared" si="1"/>
        <v>1</v>
      </c>
      <c r="F406" s="1" t="s">
        <v>3766</v>
      </c>
      <c r="H406" s="1" t="s">
        <v>3071</v>
      </c>
      <c r="I406" s="1" t="s">
        <v>3767</v>
      </c>
    </row>
    <row r="407">
      <c r="A407" s="1">
        <v>2.1448192876E10</v>
      </c>
      <c r="B407" s="1" t="s">
        <v>3768</v>
      </c>
      <c r="C407" s="1" t="s">
        <v>1313</v>
      </c>
      <c r="D407" s="1" t="s">
        <v>3070</v>
      </c>
      <c r="E407" s="3">
        <f t="shared" si="1"/>
        <v>0</v>
      </c>
      <c r="F407" s="1" t="s">
        <v>3769</v>
      </c>
      <c r="H407" s="1" t="s">
        <v>3071</v>
      </c>
      <c r="I407" s="1" t="s">
        <v>3770</v>
      </c>
    </row>
    <row r="408">
      <c r="A408" s="1">
        <v>2.1353412645E10</v>
      </c>
      <c r="B408" s="1" t="s">
        <v>3771</v>
      </c>
      <c r="C408" s="1" t="s">
        <v>1236</v>
      </c>
      <c r="D408" s="1" t="s">
        <v>3073</v>
      </c>
      <c r="E408" s="3">
        <f t="shared" si="1"/>
        <v>1</v>
      </c>
      <c r="F408" s="1" t="s">
        <v>3772</v>
      </c>
      <c r="H408" s="1" t="s">
        <v>3071</v>
      </c>
      <c r="I408" s="1" t="s">
        <v>3773</v>
      </c>
    </row>
    <row r="409">
      <c r="A409" s="1">
        <v>2.1347891279E10</v>
      </c>
      <c r="B409" s="1" t="s">
        <v>3774</v>
      </c>
      <c r="C409" s="1" t="s">
        <v>1222</v>
      </c>
      <c r="D409" s="1" t="s">
        <v>3073</v>
      </c>
      <c r="E409" s="3">
        <f t="shared" si="1"/>
        <v>1</v>
      </c>
      <c r="F409" s="1" t="s">
        <v>3775</v>
      </c>
      <c r="H409" s="1" t="s">
        <v>3142</v>
      </c>
      <c r="I409" s="1" t="s">
        <v>3776</v>
      </c>
    </row>
    <row r="410">
      <c r="A410" s="1">
        <v>2.1343138992E10</v>
      </c>
      <c r="B410" s="1" t="s">
        <v>3777</v>
      </c>
      <c r="C410" s="1" t="s">
        <v>1170</v>
      </c>
      <c r="D410" s="1" t="s">
        <v>3073</v>
      </c>
      <c r="E410" s="3">
        <f t="shared" si="1"/>
        <v>1</v>
      </c>
      <c r="F410" s="1" t="s">
        <v>3778</v>
      </c>
      <c r="H410" s="1" t="s">
        <v>3071</v>
      </c>
      <c r="I410" s="1" t="s">
        <v>3779</v>
      </c>
    </row>
    <row r="411">
      <c r="A411" s="1">
        <v>2.1322418973E10</v>
      </c>
      <c r="B411" s="1" t="s">
        <v>3780</v>
      </c>
      <c r="C411" s="1" t="s">
        <v>1148</v>
      </c>
      <c r="D411" s="1" t="s">
        <v>3073</v>
      </c>
      <c r="E411" s="3">
        <f t="shared" si="1"/>
        <v>1</v>
      </c>
      <c r="F411" s="1" t="s">
        <v>3781</v>
      </c>
      <c r="H411" s="1" t="s">
        <v>3142</v>
      </c>
      <c r="I411" s="1" t="s">
        <v>3782</v>
      </c>
    </row>
    <row r="412">
      <c r="A412" s="1">
        <v>2.1306152708E10</v>
      </c>
      <c r="B412" s="1" t="s">
        <v>3783</v>
      </c>
      <c r="C412" s="1" t="s">
        <v>1307</v>
      </c>
      <c r="D412" s="1" t="s">
        <v>3070</v>
      </c>
      <c r="E412" s="3">
        <f t="shared" si="1"/>
        <v>0</v>
      </c>
      <c r="F412" s="1" t="s">
        <v>3784</v>
      </c>
      <c r="H412" s="1" t="s">
        <v>3071</v>
      </c>
      <c r="I412" s="1" t="s">
        <v>3785</v>
      </c>
    </row>
    <row r="413">
      <c r="A413" s="1">
        <v>2.1303879507E10</v>
      </c>
      <c r="B413" s="1" t="s">
        <v>3786</v>
      </c>
      <c r="C413" s="1" t="s">
        <v>1190</v>
      </c>
      <c r="D413" s="1" t="s">
        <v>3073</v>
      </c>
      <c r="E413" s="3">
        <f t="shared" si="1"/>
        <v>1</v>
      </c>
      <c r="F413" s="1" t="s">
        <v>3787</v>
      </c>
      <c r="H413" s="1" t="s">
        <v>3071</v>
      </c>
      <c r="I413" s="1">
        <v>3.551813001E9</v>
      </c>
    </row>
    <row r="414">
      <c r="A414" s="1">
        <v>2.130383991E10</v>
      </c>
      <c r="B414" s="1" t="s">
        <v>3788</v>
      </c>
      <c r="C414" s="1" t="s">
        <v>1215</v>
      </c>
      <c r="D414" s="1" t="s">
        <v>3073</v>
      </c>
      <c r="E414" s="3">
        <f t="shared" si="1"/>
        <v>1</v>
      </c>
      <c r="F414" s="1" t="s">
        <v>3789</v>
      </c>
      <c r="H414" s="1" t="s">
        <v>3142</v>
      </c>
      <c r="I414" s="1" t="s">
        <v>3790</v>
      </c>
    </row>
    <row r="415">
      <c r="A415" s="1">
        <v>2.1301305674E10</v>
      </c>
      <c r="B415" s="1" t="s">
        <v>3791</v>
      </c>
      <c r="C415" s="1" t="s">
        <v>1152</v>
      </c>
      <c r="D415" s="1" t="s">
        <v>3073</v>
      </c>
      <c r="E415" s="3">
        <f t="shared" si="1"/>
        <v>1</v>
      </c>
      <c r="F415" s="1" t="s">
        <v>3792</v>
      </c>
      <c r="H415" s="1" t="s">
        <v>3071</v>
      </c>
      <c r="I415" s="1">
        <v>3.155671888E9</v>
      </c>
    </row>
    <row r="416">
      <c r="A416" s="1">
        <v>2.1296122508E10</v>
      </c>
      <c r="B416" s="1" t="s">
        <v>3793</v>
      </c>
      <c r="C416" s="1" t="s">
        <v>1138</v>
      </c>
      <c r="D416" s="1" t="s">
        <v>3073</v>
      </c>
      <c r="E416" s="3">
        <f t="shared" si="1"/>
        <v>1</v>
      </c>
      <c r="F416" s="1" t="s">
        <v>3794</v>
      </c>
      <c r="H416" s="1" t="s">
        <v>3071</v>
      </c>
      <c r="I416" s="1" t="s">
        <v>3795</v>
      </c>
    </row>
    <row r="417">
      <c r="A417" s="1">
        <v>2.1259433063E10</v>
      </c>
      <c r="B417" s="1" t="s">
        <v>3796</v>
      </c>
      <c r="C417" s="1" t="s">
        <v>1199</v>
      </c>
      <c r="D417" s="1" t="s">
        <v>3073</v>
      </c>
      <c r="E417" s="3">
        <f t="shared" si="1"/>
        <v>1</v>
      </c>
      <c r="F417" s="1" t="s">
        <v>3797</v>
      </c>
      <c r="H417" s="1" t="s">
        <v>3345</v>
      </c>
      <c r="I417" s="1" t="s">
        <v>3798</v>
      </c>
    </row>
    <row r="418">
      <c r="A418" s="1">
        <v>2.1251304832E10</v>
      </c>
      <c r="B418" s="1" t="s">
        <v>3799</v>
      </c>
      <c r="C418" s="1" t="s">
        <v>1130</v>
      </c>
      <c r="D418" s="1" t="s">
        <v>3070</v>
      </c>
      <c r="E418" s="3">
        <f t="shared" si="1"/>
        <v>0</v>
      </c>
      <c r="F418" s="1" t="s">
        <v>3800</v>
      </c>
      <c r="H418" s="1" t="s">
        <v>3071</v>
      </c>
      <c r="I418" s="1" t="s">
        <v>3801</v>
      </c>
    </row>
    <row r="419">
      <c r="A419" s="1">
        <v>2.1251470473E10</v>
      </c>
      <c r="B419" s="1" t="s">
        <v>3802</v>
      </c>
      <c r="C419" s="1" t="s">
        <v>1136</v>
      </c>
      <c r="D419" s="1" t="s">
        <v>3073</v>
      </c>
      <c r="E419" s="3">
        <f t="shared" si="1"/>
        <v>1</v>
      </c>
      <c r="H419" s="1" t="s">
        <v>3071</v>
      </c>
    </row>
    <row r="420">
      <c r="A420" s="1">
        <v>2.1232360833E10</v>
      </c>
      <c r="B420" s="1" t="s">
        <v>3803</v>
      </c>
      <c r="C420" s="1" t="s">
        <v>1158</v>
      </c>
      <c r="D420" s="1" t="s">
        <v>3070</v>
      </c>
      <c r="E420" s="3">
        <f t="shared" si="1"/>
        <v>0</v>
      </c>
      <c r="F420" s="1" t="s">
        <v>3804</v>
      </c>
      <c r="H420" s="1" t="s">
        <v>3345</v>
      </c>
      <c r="I420" s="1" t="s">
        <v>3805</v>
      </c>
    </row>
    <row r="421">
      <c r="A421" s="1">
        <v>2.123188829E10</v>
      </c>
      <c r="B421" s="1" t="s">
        <v>3806</v>
      </c>
      <c r="C421" s="1" t="s">
        <v>1117</v>
      </c>
      <c r="D421" s="1" t="s">
        <v>3073</v>
      </c>
      <c r="E421" s="3">
        <f t="shared" si="1"/>
        <v>1</v>
      </c>
      <c r="F421" s="1" t="s">
        <v>3807</v>
      </c>
      <c r="H421" s="1" t="s">
        <v>3345</v>
      </c>
      <c r="I421" s="1" t="s">
        <v>3808</v>
      </c>
    </row>
    <row r="422">
      <c r="A422" s="1">
        <v>2.1229890195E10</v>
      </c>
      <c r="B422" s="1" t="s">
        <v>3809</v>
      </c>
      <c r="C422" s="1" t="s">
        <v>1232</v>
      </c>
      <c r="D422" s="1" t="s">
        <v>3073</v>
      </c>
      <c r="E422" s="3">
        <f t="shared" si="1"/>
        <v>1</v>
      </c>
      <c r="F422" s="1" t="s">
        <v>3810</v>
      </c>
      <c r="H422" s="1" t="s">
        <v>3071</v>
      </c>
      <c r="I422" s="1">
        <v>3.388559654E9</v>
      </c>
    </row>
    <row r="423">
      <c r="A423" s="1">
        <v>2.1230110293E10</v>
      </c>
      <c r="B423" s="1" t="s">
        <v>3811</v>
      </c>
      <c r="C423" s="1" t="s">
        <v>1160</v>
      </c>
      <c r="D423" s="1" t="s">
        <v>3070</v>
      </c>
      <c r="E423" s="3">
        <f t="shared" si="1"/>
        <v>0</v>
      </c>
      <c r="F423" s="1" t="s">
        <v>3812</v>
      </c>
      <c r="H423" s="1" t="s">
        <v>3071</v>
      </c>
      <c r="I423" s="1">
        <v>3.487302258E9</v>
      </c>
    </row>
    <row r="424">
      <c r="A424" s="1">
        <v>2.1229819503E10</v>
      </c>
      <c r="B424" s="1" t="s">
        <v>3813</v>
      </c>
      <c r="C424" s="1" t="s">
        <v>1166</v>
      </c>
      <c r="D424" s="1" t="s">
        <v>3073</v>
      </c>
      <c r="E424" s="3">
        <f t="shared" si="1"/>
        <v>1</v>
      </c>
      <c r="F424" s="1" t="s">
        <v>3814</v>
      </c>
      <c r="H424" s="1" t="s">
        <v>3142</v>
      </c>
      <c r="I424" s="1">
        <v>3.466114628E9</v>
      </c>
    </row>
    <row r="425">
      <c r="A425" s="1">
        <v>2.1225541977E10</v>
      </c>
      <c r="B425" s="1" t="s">
        <v>3815</v>
      </c>
      <c r="C425" s="1" t="s">
        <v>1178</v>
      </c>
      <c r="D425" s="1" t="s">
        <v>3073</v>
      </c>
      <c r="E425" s="3">
        <f t="shared" si="1"/>
        <v>1</v>
      </c>
      <c r="F425" s="1" t="s">
        <v>3816</v>
      </c>
      <c r="H425" s="1" t="s">
        <v>3071</v>
      </c>
      <c r="I425" s="1" t="s">
        <v>3817</v>
      </c>
    </row>
    <row r="426">
      <c r="A426" s="1">
        <v>2.1216573522E10</v>
      </c>
      <c r="B426" s="1" t="s">
        <v>3818</v>
      </c>
      <c r="C426" s="1" t="s">
        <v>1109</v>
      </c>
      <c r="D426" s="1" t="s">
        <v>3073</v>
      </c>
      <c r="E426" s="3">
        <f t="shared" si="1"/>
        <v>1</v>
      </c>
      <c r="F426" s="1" t="s">
        <v>3819</v>
      </c>
      <c r="H426" s="1" t="s">
        <v>3071</v>
      </c>
      <c r="I426" s="1">
        <v>4.057048201E9</v>
      </c>
    </row>
    <row r="427">
      <c r="A427" s="1">
        <v>2.1211757227E10</v>
      </c>
      <c r="B427" s="1" t="s">
        <v>3820</v>
      </c>
      <c r="C427" s="1" t="s">
        <v>1309</v>
      </c>
      <c r="D427" s="1" t="s">
        <v>3073</v>
      </c>
      <c r="E427" s="3">
        <f t="shared" si="1"/>
        <v>1</v>
      </c>
      <c r="H427" s="1" t="s">
        <v>3071</v>
      </c>
    </row>
    <row r="428">
      <c r="A428" s="1">
        <v>2.1211073316E10</v>
      </c>
      <c r="B428" s="1" t="s">
        <v>3821</v>
      </c>
      <c r="C428" s="1" t="s">
        <v>1201</v>
      </c>
      <c r="D428" s="1" t="s">
        <v>3073</v>
      </c>
      <c r="E428" s="3">
        <f t="shared" si="1"/>
        <v>1</v>
      </c>
      <c r="F428" s="1" t="s">
        <v>3822</v>
      </c>
      <c r="H428" s="1" t="s">
        <v>3142</v>
      </c>
      <c r="I428" s="1">
        <v>3.160088852E9</v>
      </c>
    </row>
    <row r="429">
      <c r="A429" s="1">
        <v>2.1209486371E10</v>
      </c>
      <c r="B429" s="1" t="s">
        <v>3823</v>
      </c>
      <c r="C429" s="1" t="s">
        <v>1103</v>
      </c>
      <c r="D429" s="1" t="s">
        <v>3073</v>
      </c>
      <c r="E429" s="3">
        <f t="shared" si="1"/>
        <v>1</v>
      </c>
      <c r="F429" s="1" t="s">
        <v>3824</v>
      </c>
      <c r="H429" s="1" t="s">
        <v>3345</v>
      </c>
      <c r="I429" s="1" t="s">
        <v>3825</v>
      </c>
    </row>
    <row r="430">
      <c r="A430" s="1">
        <v>2.1209268015E10</v>
      </c>
      <c r="B430" s="1" t="s">
        <v>3826</v>
      </c>
      <c r="C430" s="1" t="s">
        <v>1285</v>
      </c>
      <c r="D430" s="1" t="s">
        <v>3070</v>
      </c>
      <c r="E430" s="3">
        <f t="shared" si="1"/>
        <v>0</v>
      </c>
      <c r="F430" s="1" t="s">
        <v>3827</v>
      </c>
      <c r="H430" s="1" t="s">
        <v>3071</v>
      </c>
      <c r="I430" s="1">
        <v>3.879991207E9</v>
      </c>
    </row>
    <row r="431">
      <c r="A431" s="1">
        <v>2.1200755555E10</v>
      </c>
      <c r="B431" s="1" t="s">
        <v>3828</v>
      </c>
      <c r="C431" s="1" t="s">
        <v>1146</v>
      </c>
      <c r="D431" s="1" t="s">
        <v>3073</v>
      </c>
      <c r="E431" s="3">
        <f t="shared" si="1"/>
        <v>1</v>
      </c>
      <c r="H431" s="1" t="s">
        <v>3071</v>
      </c>
    </row>
    <row r="432">
      <c r="A432" s="1">
        <v>2.1199353264E10</v>
      </c>
      <c r="B432" s="1" t="s">
        <v>3829</v>
      </c>
      <c r="C432" s="1" t="s">
        <v>1182</v>
      </c>
      <c r="D432" s="1" t="s">
        <v>3073</v>
      </c>
      <c r="E432" s="3">
        <f t="shared" si="1"/>
        <v>1</v>
      </c>
      <c r="F432" s="1" t="s">
        <v>3830</v>
      </c>
      <c r="H432" s="1" t="s">
        <v>3071</v>
      </c>
      <c r="I432" s="1">
        <v>3.387140244E9</v>
      </c>
    </row>
    <row r="433">
      <c r="A433" s="1">
        <v>2.1194485815E10</v>
      </c>
      <c r="B433" s="1" t="s">
        <v>3831</v>
      </c>
      <c r="C433" s="1" t="s">
        <v>1246</v>
      </c>
      <c r="D433" s="1" t="s">
        <v>3073</v>
      </c>
      <c r="E433" s="3">
        <f t="shared" si="1"/>
        <v>1</v>
      </c>
      <c r="H433" s="1" t="s">
        <v>3071</v>
      </c>
    </row>
    <row r="434">
      <c r="A434" s="1">
        <v>2.1191560811E10</v>
      </c>
      <c r="B434" s="1" t="s">
        <v>3832</v>
      </c>
      <c r="C434" s="1" t="s">
        <v>1132</v>
      </c>
      <c r="D434" s="1" t="s">
        <v>3070</v>
      </c>
      <c r="E434" s="3">
        <f t="shared" si="1"/>
        <v>0</v>
      </c>
      <c r="F434" s="1" t="s">
        <v>3833</v>
      </c>
      <c r="H434" s="1" t="s">
        <v>3142</v>
      </c>
      <c r="I434" s="1" t="s">
        <v>3834</v>
      </c>
    </row>
    <row r="435">
      <c r="A435" s="1">
        <v>2.1190804513E10</v>
      </c>
      <c r="B435" s="1" t="s">
        <v>3835</v>
      </c>
      <c r="C435" s="1" t="s">
        <v>1087</v>
      </c>
      <c r="D435" s="1" t="s">
        <v>3073</v>
      </c>
      <c r="E435" s="3">
        <f t="shared" si="1"/>
        <v>1</v>
      </c>
      <c r="H435" s="1" t="s">
        <v>3071</v>
      </c>
    </row>
    <row r="436">
      <c r="A436" s="1">
        <v>2.1190762261E10</v>
      </c>
      <c r="B436" s="1" t="s">
        <v>3836</v>
      </c>
      <c r="C436" s="1" t="s">
        <v>1142</v>
      </c>
      <c r="D436" s="1" t="s">
        <v>3073</v>
      </c>
      <c r="E436" s="3">
        <f t="shared" si="1"/>
        <v>1</v>
      </c>
      <c r="H436" s="1" t="s">
        <v>3071</v>
      </c>
    </row>
    <row r="437">
      <c r="A437" s="1">
        <v>2.1177789051E10</v>
      </c>
      <c r="B437" s="1" t="s">
        <v>3837</v>
      </c>
      <c r="C437" s="1" t="s">
        <v>1083</v>
      </c>
      <c r="D437" s="1" t="s">
        <v>3073</v>
      </c>
      <c r="E437" s="3">
        <f t="shared" si="1"/>
        <v>1</v>
      </c>
      <c r="F437" s="1" t="s">
        <v>3838</v>
      </c>
      <c r="H437" s="1" t="s">
        <v>3071</v>
      </c>
      <c r="I437" s="1" t="s">
        <v>3839</v>
      </c>
    </row>
    <row r="438">
      <c r="A438" s="1">
        <v>2.1176453033E10</v>
      </c>
      <c r="B438" s="1" t="s">
        <v>3840</v>
      </c>
      <c r="C438" s="1" t="s">
        <v>1115</v>
      </c>
      <c r="D438" s="1" t="s">
        <v>3073</v>
      </c>
      <c r="E438" s="3">
        <f t="shared" si="1"/>
        <v>1</v>
      </c>
      <c r="F438" s="1" t="s">
        <v>3841</v>
      </c>
      <c r="H438" s="1" t="s">
        <v>3071</v>
      </c>
      <c r="I438" s="1" t="s">
        <v>3842</v>
      </c>
    </row>
    <row r="439">
      <c r="A439" s="1">
        <v>2.1175270408E10</v>
      </c>
      <c r="B439" s="1" t="s">
        <v>3843</v>
      </c>
      <c r="C439" s="1" t="s">
        <v>1095</v>
      </c>
      <c r="D439" s="1" t="s">
        <v>3073</v>
      </c>
      <c r="E439" s="3">
        <f t="shared" si="1"/>
        <v>1</v>
      </c>
      <c r="F439" s="1" t="s">
        <v>3844</v>
      </c>
      <c r="H439" s="1" t="s">
        <v>3071</v>
      </c>
      <c r="I439" s="1" t="s">
        <v>3845</v>
      </c>
    </row>
    <row r="440">
      <c r="A440" s="1">
        <v>2.1172180755E10</v>
      </c>
      <c r="B440" s="1" t="s">
        <v>3846</v>
      </c>
      <c r="C440" s="1" t="s">
        <v>1576</v>
      </c>
      <c r="D440" s="1" t="s">
        <v>3073</v>
      </c>
      <c r="E440" s="3">
        <f t="shared" si="1"/>
        <v>1</v>
      </c>
      <c r="F440" s="1" t="s">
        <v>3847</v>
      </c>
      <c r="H440" s="1" t="s">
        <v>3142</v>
      </c>
      <c r="I440" s="1">
        <v>3.987553102E9</v>
      </c>
    </row>
    <row r="441">
      <c r="A441" s="1">
        <v>2.1173244685E10</v>
      </c>
      <c r="B441" s="1" t="s">
        <v>3848</v>
      </c>
      <c r="C441" s="1" t="s">
        <v>1144</v>
      </c>
      <c r="D441" s="1" t="s">
        <v>3073</v>
      </c>
      <c r="E441" s="3">
        <f t="shared" si="1"/>
        <v>1</v>
      </c>
      <c r="F441" s="1" t="s">
        <v>3849</v>
      </c>
      <c r="H441" s="1" t="s">
        <v>3071</v>
      </c>
      <c r="I441" s="1" t="s">
        <v>3850</v>
      </c>
    </row>
    <row r="442">
      <c r="A442" s="1">
        <v>2.157277807E10</v>
      </c>
      <c r="B442" s="1" t="s">
        <v>3851</v>
      </c>
      <c r="C442" s="1" t="s">
        <v>3852</v>
      </c>
      <c r="D442" s="1" t="s">
        <v>3073</v>
      </c>
      <c r="E442" s="3">
        <f t="shared" si="1"/>
        <v>1</v>
      </c>
      <c r="H442" s="1" t="s">
        <v>3071</v>
      </c>
    </row>
    <row r="443">
      <c r="A443" s="1">
        <v>2.1171669308E10</v>
      </c>
      <c r="B443" s="1" t="s">
        <v>3853</v>
      </c>
      <c r="C443" s="1" t="s">
        <v>1168</v>
      </c>
      <c r="D443" s="1" t="s">
        <v>3073</v>
      </c>
      <c r="E443" s="3">
        <f t="shared" si="1"/>
        <v>1</v>
      </c>
      <c r="F443" s="1" t="s">
        <v>3854</v>
      </c>
      <c r="H443" s="1" t="s">
        <v>3071</v>
      </c>
      <c r="I443" s="1" t="s">
        <v>3855</v>
      </c>
    </row>
    <row r="444">
      <c r="A444" s="1">
        <v>2.115691291E10</v>
      </c>
      <c r="B444" s="1" t="s">
        <v>3856</v>
      </c>
      <c r="C444" s="1" t="s">
        <v>1174</v>
      </c>
      <c r="D444" s="1" t="s">
        <v>3070</v>
      </c>
      <c r="E444" s="3">
        <f t="shared" si="1"/>
        <v>0</v>
      </c>
      <c r="F444" s="1" t="s">
        <v>3857</v>
      </c>
      <c r="H444" s="1" t="s">
        <v>3071</v>
      </c>
      <c r="I444" s="1">
        <v>3.496727052E9</v>
      </c>
    </row>
    <row r="445">
      <c r="A445" s="1">
        <v>2.1152094108E10</v>
      </c>
      <c r="B445" s="1" t="s">
        <v>3858</v>
      </c>
      <c r="C445" s="1" t="s">
        <v>1150</v>
      </c>
      <c r="D445" s="1" t="s">
        <v>3073</v>
      </c>
      <c r="E445" s="3">
        <f t="shared" si="1"/>
        <v>1</v>
      </c>
      <c r="F445" s="1" t="s">
        <v>3859</v>
      </c>
      <c r="H445" s="1" t="s">
        <v>3071</v>
      </c>
      <c r="I445" s="1" t="s">
        <v>3860</v>
      </c>
    </row>
    <row r="446">
      <c r="A446" s="1">
        <v>2.1146274422E10</v>
      </c>
      <c r="B446" s="1" t="s">
        <v>3861</v>
      </c>
      <c r="C446" s="1" t="s">
        <v>1154</v>
      </c>
      <c r="D446" s="1" t="s">
        <v>3073</v>
      </c>
      <c r="E446" s="3">
        <f t="shared" si="1"/>
        <v>1</v>
      </c>
      <c r="F446" s="1" t="s">
        <v>3862</v>
      </c>
      <c r="H446" s="1" t="s">
        <v>3142</v>
      </c>
      <c r="I446" s="1" t="s">
        <v>3863</v>
      </c>
    </row>
    <row r="447">
      <c r="A447" s="1">
        <v>2.113938778E10</v>
      </c>
      <c r="B447" s="1" t="s">
        <v>3864</v>
      </c>
      <c r="C447" s="1" t="s">
        <v>1107</v>
      </c>
      <c r="D447" s="1" t="s">
        <v>3073</v>
      </c>
      <c r="E447" s="3">
        <f t="shared" si="1"/>
        <v>1</v>
      </c>
      <c r="F447" s="1" t="s">
        <v>3865</v>
      </c>
      <c r="H447" s="1" t="s">
        <v>3142</v>
      </c>
      <c r="I447" s="1">
        <v>3.152717217E9</v>
      </c>
    </row>
    <row r="448">
      <c r="A448" s="1">
        <v>2.1138470568E10</v>
      </c>
      <c r="B448" s="1" t="s">
        <v>3866</v>
      </c>
      <c r="C448" s="1" t="s">
        <v>1065</v>
      </c>
      <c r="D448" s="1" t="s">
        <v>3073</v>
      </c>
      <c r="E448" s="3">
        <f t="shared" si="1"/>
        <v>1</v>
      </c>
      <c r="F448" s="1" t="s">
        <v>3867</v>
      </c>
      <c r="H448" s="1" t="s">
        <v>3071</v>
      </c>
      <c r="I448" s="1">
        <v>3.125220679E9</v>
      </c>
    </row>
    <row r="449">
      <c r="A449" s="1">
        <v>2.1137218206E10</v>
      </c>
      <c r="B449" s="1" t="s">
        <v>3868</v>
      </c>
      <c r="C449" s="1" t="s">
        <v>1220</v>
      </c>
      <c r="D449" s="1" t="s">
        <v>3073</v>
      </c>
      <c r="E449" s="3">
        <f t="shared" si="1"/>
        <v>1</v>
      </c>
      <c r="H449" s="1" t="s">
        <v>3071</v>
      </c>
    </row>
    <row r="450">
      <c r="A450" s="1">
        <v>2.1135105856E10</v>
      </c>
      <c r="B450" s="1" t="s">
        <v>3869</v>
      </c>
      <c r="C450" s="1" t="s">
        <v>1156</v>
      </c>
      <c r="D450" s="1" t="s">
        <v>3070</v>
      </c>
      <c r="E450" s="3">
        <f t="shared" si="1"/>
        <v>0</v>
      </c>
      <c r="F450" s="1" t="s">
        <v>3870</v>
      </c>
      <c r="H450" s="1" t="s">
        <v>3071</v>
      </c>
      <c r="I450" s="1" t="s">
        <v>3871</v>
      </c>
    </row>
    <row r="451">
      <c r="A451" s="1">
        <v>2.1130954763E10</v>
      </c>
      <c r="B451" s="1" t="s">
        <v>3872</v>
      </c>
      <c r="C451" s="1" t="s">
        <v>1054</v>
      </c>
      <c r="D451" s="1" t="s">
        <v>3073</v>
      </c>
      <c r="E451" s="3">
        <f t="shared" si="1"/>
        <v>1</v>
      </c>
      <c r="F451" s="1" t="s">
        <v>3873</v>
      </c>
      <c r="H451" s="1" t="s">
        <v>3071</v>
      </c>
      <c r="I451" s="1">
        <v>3.105172295E9</v>
      </c>
    </row>
    <row r="452">
      <c r="A452" s="1">
        <v>2.113113323E10</v>
      </c>
      <c r="B452" s="1" t="s">
        <v>3874</v>
      </c>
      <c r="C452" s="1" t="s">
        <v>1269</v>
      </c>
      <c r="D452" s="1" t="s">
        <v>3073</v>
      </c>
      <c r="E452" s="3">
        <f t="shared" si="1"/>
        <v>1</v>
      </c>
      <c r="F452" s="1" t="s">
        <v>3875</v>
      </c>
      <c r="H452" s="1" t="s">
        <v>3071</v>
      </c>
      <c r="I452" s="1">
        <v>3.865124199E9</v>
      </c>
    </row>
    <row r="453">
      <c r="A453" s="1">
        <v>2.1129295257E10</v>
      </c>
      <c r="B453" s="1" t="s">
        <v>3876</v>
      </c>
      <c r="C453" s="1" t="s">
        <v>1602</v>
      </c>
      <c r="D453" s="1" t="s">
        <v>3073</v>
      </c>
      <c r="E453" s="3">
        <f t="shared" si="1"/>
        <v>1</v>
      </c>
      <c r="F453" s="1" t="s">
        <v>3877</v>
      </c>
      <c r="H453" s="1" t="s">
        <v>3345</v>
      </c>
      <c r="I453" s="1" t="s">
        <v>3878</v>
      </c>
    </row>
    <row r="454">
      <c r="A454" s="1">
        <v>2.1093893522E10</v>
      </c>
      <c r="B454" s="1" t="s">
        <v>3879</v>
      </c>
      <c r="C454" s="1" t="s">
        <v>1097</v>
      </c>
      <c r="D454" s="1" t="s">
        <v>3073</v>
      </c>
      <c r="E454" s="3">
        <f t="shared" si="1"/>
        <v>1</v>
      </c>
      <c r="F454" s="1" t="s">
        <v>3880</v>
      </c>
      <c r="H454" s="1" t="s">
        <v>3071</v>
      </c>
      <c r="I454" s="1" t="s">
        <v>3881</v>
      </c>
    </row>
    <row r="455">
      <c r="A455" s="1">
        <v>2.1077109422E10</v>
      </c>
      <c r="B455" s="1" t="s">
        <v>3882</v>
      </c>
      <c r="C455" s="1" t="s">
        <v>1099</v>
      </c>
      <c r="D455" s="1" t="s">
        <v>3073</v>
      </c>
      <c r="E455" s="3">
        <f t="shared" si="1"/>
        <v>1</v>
      </c>
      <c r="F455" s="1" t="s">
        <v>3883</v>
      </c>
      <c r="H455" s="1" t="s">
        <v>3142</v>
      </c>
      <c r="I455" s="1" t="s">
        <v>3884</v>
      </c>
    </row>
    <row r="456">
      <c r="A456" s="1">
        <v>2.1074938722E10</v>
      </c>
      <c r="B456" s="1" t="s">
        <v>3885</v>
      </c>
      <c r="C456" s="1" t="s">
        <v>1071</v>
      </c>
      <c r="D456" s="1" t="s">
        <v>3073</v>
      </c>
      <c r="E456" s="3">
        <f t="shared" si="1"/>
        <v>1</v>
      </c>
      <c r="F456" s="1" t="s">
        <v>3886</v>
      </c>
      <c r="H456" s="1" t="s">
        <v>3071</v>
      </c>
      <c r="I456" s="1" t="s">
        <v>3887</v>
      </c>
    </row>
    <row r="457">
      <c r="A457" s="1">
        <v>2.125032207E10</v>
      </c>
      <c r="B457" s="1" t="s">
        <v>3888</v>
      </c>
      <c r="C457" s="1" t="s">
        <v>1162</v>
      </c>
      <c r="D457" s="1" t="s">
        <v>3073</v>
      </c>
      <c r="E457" s="3">
        <f t="shared" si="1"/>
        <v>1</v>
      </c>
      <c r="F457" s="1" t="s">
        <v>3889</v>
      </c>
      <c r="H457" s="1" t="s">
        <v>3071</v>
      </c>
      <c r="I457" s="1" t="s">
        <v>3890</v>
      </c>
    </row>
    <row r="458">
      <c r="A458" s="1">
        <v>2.1071399979E10</v>
      </c>
      <c r="B458" s="1" t="s">
        <v>3891</v>
      </c>
      <c r="C458" s="1" t="s">
        <v>1022</v>
      </c>
      <c r="D458" s="1" t="s">
        <v>3073</v>
      </c>
      <c r="E458" s="3">
        <f t="shared" si="1"/>
        <v>1</v>
      </c>
      <c r="F458" s="1" t="s">
        <v>3892</v>
      </c>
      <c r="H458" s="1" t="s">
        <v>3071</v>
      </c>
      <c r="I458" s="1" t="s">
        <v>3893</v>
      </c>
    </row>
    <row r="459">
      <c r="A459" s="1">
        <v>2.1071412863E10</v>
      </c>
      <c r="B459" s="1" t="s">
        <v>3894</v>
      </c>
      <c r="C459" s="1" t="s">
        <v>1081</v>
      </c>
      <c r="D459" s="1" t="s">
        <v>3073</v>
      </c>
      <c r="E459" s="3">
        <f t="shared" si="1"/>
        <v>1</v>
      </c>
      <c r="F459" s="1" t="s">
        <v>3895</v>
      </c>
      <c r="H459" s="1" t="s">
        <v>3071</v>
      </c>
      <c r="I459" s="1">
        <v>3.483403276E9</v>
      </c>
    </row>
    <row r="460">
      <c r="A460" s="1">
        <v>2.1071431559E10</v>
      </c>
      <c r="B460" s="1" t="s">
        <v>3896</v>
      </c>
      <c r="C460" s="1" t="s">
        <v>1101</v>
      </c>
      <c r="D460" s="1" t="s">
        <v>3073</v>
      </c>
      <c r="E460" s="3">
        <f t="shared" si="1"/>
        <v>1</v>
      </c>
      <c r="F460" s="1" t="s">
        <v>3897</v>
      </c>
      <c r="H460" s="1" t="s">
        <v>3071</v>
      </c>
      <c r="I460" s="1" t="s">
        <v>3898</v>
      </c>
    </row>
    <row r="461">
      <c r="A461" s="1">
        <v>2.1071272887E10</v>
      </c>
      <c r="B461" s="1" t="s">
        <v>3899</v>
      </c>
      <c r="C461" s="1" t="s">
        <v>1026</v>
      </c>
      <c r="D461" s="1" t="s">
        <v>3073</v>
      </c>
      <c r="E461" s="3">
        <f t="shared" si="1"/>
        <v>1</v>
      </c>
      <c r="F461" s="1" t="s">
        <v>3900</v>
      </c>
      <c r="H461" s="1" t="s">
        <v>3071</v>
      </c>
      <c r="I461" s="1" t="s">
        <v>3901</v>
      </c>
    </row>
    <row r="462">
      <c r="A462" s="1">
        <v>2.1061567104E10</v>
      </c>
      <c r="B462" s="1" t="s">
        <v>3902</v>
      </c>
      <c r="C462" s="1" t="s">
        <v>1128</v>
      </c>
      <c r="D462" s="1" t="s">
        <v>3073</v>
      </c>
      <c r="E462" s="3">
        <f t="shared" si="1"/>
        <v>1</v>
      </c>
      <c r="H462" s="1" t="s">
        <v>3071</v>
      </c>
    </row>
    <row r="463">
      <c r="A463" s="1">
        <v>2.1057305654E10</v>
      </c>
      <c r="B463" s="1" t="s">
        <v>3903</v>
      </c>
      <c r="C463" s="1" t="s">
        <v>1056</v>
      </c>
      <c r="D463" s="1" t="s">
        <v>3073</v>
      </c>
      <c r="E463" s="3">
        <f t="shared" si="1"/>
        <v>1</v>
      </c>
      <c r="F463" s="1" t="s">
        <v>3904</v>
      </c>
      <c r="H463" s="1" t="s">
        <v>3071</v>
      </c>
      <c r="I463" s="1">
        <v>3.151496514E9</v>
      </c>
    </row>
    <row r="464">
      <c r="A464" s="1">
        <v>2.1057208426E10</v>
      </c>
      <c r="B464" s="1" t="s">
        <v>3905</v>
      </c>
      <c r="C464" s="1" t="s">
        <v>1234</v>
      </c>
      <c r="D464" s="1" t="s">
        <v>3073</v>
      </c>
      <c r="E464" s="3">
        <f t="shared" si="1"/>
        <v>1</v>
      </c>
      <c r="H464" s="1" t="s">
        <v>3071</v>
      </c>
    </row>
    <row r="465">
      <c r="A465" s="1">
        <v>2.106823093E10</v>
      </c>
      <c r="B465" s="1" t="s">
        <v>3906</v>
      </c>
      <c r="C465" s="1" t="s">
        <v>1614</v>
      </c>
      <c r="D465" s="1" t="s">
        <v>3073</v>
      </c>
      <c r="E465" s="3">
        <f t="shared" si="1"/>
        <v>1</v>
      </c>
      <c r="F465" s="1" t="s">
        <v>3907</v>
      </c>
      <c r="H465" s="1" t="s">
        <v>3345</v>
      </c>
      <c r="I465" s="1" t="s">
        <v>3908</v>
      </c>
    </row>
    <row r="466">
      <c r="A466" s="1">
        <v>2.105393567E10</v>
      </c>
      <c r="B466" s="1" t="s">
        <v>3909</v>
      </c>
      <c r="C466" s="1" t="s">
        <v>1217</v>
      </c>
      <c r="D466" s="1" t="s">
        <v>3073</v>
      </c>
      <c r="E466" s="3">
        <f t="shared" si="1"/>
        <v>1</v>
      </c>
      <c r="F466" s="1" t="s">
        <v>3910</v>
      </c>
      <c r="H466" s="1" t="s">
        <v>3142</v>
      </c>
      <c r="I466" s="1" t="s">
        <v>3911</v>
      </c>
    </row>
    <row r="467">
      <c r="A467" s="1">
        <v>2.1053709863E10</v>
      </c>
      <c r="B467" s="1" t="s">
        <v>3912</v>
      </c>
      <c r="C467" s="1" t="s">
        <v>1016</v>
      </c>
      <c r="D467" s="1" t="s">
        <v>3073</v>
      </c>
      <c r="E467" s="3">
        <f t="shared" si="1"/>
        <v>1</v>
      </c>
      <c r="F467" s="1" t="s">
        <v>3913</v>
      </c>
      <c r="H467" s="1" t="s">
        <v>3071</v>
      </c>
      <c r="I467" s="1">
        <v>3.84708304E9</v>
      </c>
    </row>
    <row r="468">
      <c r="A468" s="1">
        <v>2.1051763537E10</v>
      </c>
      <c r="B468" s="1" t="s">
        <v>3914</v>
      </c>
      <c r="C468" s="1" t="s">
        <v>1093</v>
      </c>
      <c r="D468" s="1" t="s">
        <v>3073</v>
      </c>
      <c r="E468" s="3">
        <f t="shared" si="1"/>
        <v>1</v>
      </c>
      <c r="F468" s="1" t="s">
        <v>3915</v>
      </c>
      <c r="H468" s="1" t="s">
        <v>3071</v>
      </c>
      <c r="I468" s="1">
        <v>3.479851541E9</v>
      </c>
    </row>
    <row r="469">
      <c r="A469" s="1">
        <v>2.1049667485E10</v>
      </c>
      <c r="B469" s="1" t="s">
        <v>3916</v>
      </c>
      <c r="C469" s="1" t="s">
        <v>1164</v>
      </c>
      <c r="D469" s="1" t="s">
        <v>3073</v>
      </c>
      <c r="E469" s="3">
        <f t="shared" si="1"/>
        <v>1</v>
      </c>
      <c r="F469" s="1" t="s">
        <v>3917</v>
      </c>
      <c r="H469" s="1" t="s">
        <v>3071</v>
      </c>
      <c r="I469" s="1">
        <v>1.5712030812E10</v>
      </c>
    </row>
    <row r="470">
      <c r="A470" s="1">
        <v>2.1048128559E10</v>
      </c>
      <c r="B470" s="1" t="s">
        <v>3918</v>
      </c>
      <c r="C470" s="1" t="s">
        <v>1046</v>
      </c>
      <c r="D470" s="1" t="s">
        <v>3073</v>
      </c>
      <c r="E470" s="3">
        <f t="shared" si="1"/>
        <v>1</v>
      </c>
      <c r="F470" s="1" t="s">
        <v>3919</v>
      </c>
      <c r="H470" s="1" t="s">
        <v>3071</v>
      </c>
      <c r="I470" s="1" t="s">
        <v>3920</v>
      </c>
    </row>
    <row r="471">
      <c r="A471" s="1">
        <v>2.104804058E10</v>
      </c>
      <c r="B471" s="1" t="s">
        <v>3921</v>
      </c>
      <c r="C471" s="1" t="s">
        <v>1010</v>
      </c>
      <c r="D471" s="1" t="s">
        <v>3073</v>
      </c>
      <c r="E471" s="3">
        <f t="shared" si="1"/>
        <v>1</v>
      </c>
      <c r="F471" s="1" t="s">
        <v>3922</v>
      </c>
      <c r="H471" s="1" t="s">
        <v>3071</v>
      </c>
      <c r="I471" s="1" t="s">
        <v>3923</v>
      </c>
    </row>
    <row r="472">
      <c r="A472" s="1">
        <v>2.1006047245E10</v>
      </c>
      <c r="B472" s="1" t="s">
        <v>3924</v>
      </c>
      <c r="C472" s="1" t="s">
        <v>1069</v>
      </c>
      <c r="D472" s="1" t="s">
        <v>3073</v>
      </c>
      <c r="E472" s="3">
        <f t="shared" si="1"/>
        <v>1</v>
      </c>
      <c r="F472" s="1" t="s">
        <v>3925</v>
      </c>
      <c r="H472" s="1" t="s">
        <v>3345</v>
      </c>
      <c r="I472" s="1" t="s">
        <v>3926</v>
      </c>
    </row>
    <row r="473">
      <c r="A473" s="1">
        <v>2.1002403877E10</v>
      </c>
      <c r="B473" s="1" t="s">
        <v>3927</v>
      </c>
      <c r="C473" s="1" t="s">
        <v>1044</v>
      </c>
      <c r="D473" s="1" t="s">
        <v>3073</v>
      </c>
      <c r="E473" s="3">
        <f t="shared" si="1"/>
        <v>1</v>
      </c>
      <c r="H473" s="1" t="s">
        <v>3071</v>
      </c>
    </row>
    <row r="474">
      <c r="A474" s="1">
        <v>2.1002166632E10</v>
      </c>
      <c r="B474" s="1" t="s">
        <v>3928</v>
      </c>
      <c r="C474" s="1" t="s">
        <v>1000</v>
      </c>
      <c r="D474" s="1" t="s">
        <v>3073</v>
      </c>
      <c r="E474" s="3">
        <f t="shared" si="1"/>
        <v>1</v>
      </c>
      <c r="H474" s="1" t="s">
        <v>3071</v>
      </c>
    </row>
    <row r="475">
      <c r="A475" s="1">
        <v>2.0998159654E10</v>
      </c>
      <c r="B475" s="1" t="s">
        <v>3929</v>
      </c>
      <c r="C475" s="1" t="s">
        <v>1002</v>
      </c>
      <c r="D475" s="1" t="s">
        <v>3073</v>
      </c>
      <c r="E475" s="3">
        <f t="shared" si="1"/>
        <v>1</v>
      </c>
      <c r="H475" s="1" t="s">
        <v>3071</v>
      </c>
    </row>
    <row r="476">
      <c r="A476" s="1">
        <v>2.0996137737E10</v>
      </c>
      <c r="B476" s="1" t="s">
        <v>3930</v>
      </c>
      <c r="C476" s="1" t="s">
        <v>1014</v>
      </c>
      <c r="D476" s="1" t="s">
        <v>3073</v>
      </c>
      <c r="E476" s="3">
        <f t="shared" si="1"/>
        <v>1</v>
      </c>
      <c r="F476" s="1" t="s">
        <v>3931</v>
      </c>
      <c r="H476" s="1" t="s">
        <v>3071</v>
      </c>
      <c r="I476" s="1">
        <v>3.160015699E9</v>
      </c>
    </row>
    <row r="477">
      <c r="A477" s="1">
        <v>2.0997162091E10</v>
      </c>
      <c r="B477" s="1" t="s">
        <v>3932</v>
      </c>
      <c r="C477" s="1" t="s">
        <v>1038</v>
      </c>
      <c r="D477" s="1" t="s">
        <v>3073</v>
      </c>
      <c r="E477" s="3">
        <f t="shared" si="1"/>
        <v>1</v>
      </c>
      <c r="F477" s="1" t="s">
        <v>3933</v>
      </c>
      <c r="H477" s="1" t="s">
        <v>3142</v>
      </c>
      <c r="I477" s="1" t="s">
        <v>3934</v>
      </c>
    </row>
    <row r="478">
      <c r="A478" s="1">
        <v>2.0980343916E10</v>
      </c>
      <c r="B478" s="1" t="s">
        <v>3935</v>
      </c>
      <c r="C478" s="1" t="s">
        <v>3936</v>
      </c>
      <c r="D478" s="1" t="s">
        <v>3073</v>
      </c>
      <c r="E478" s="3">
        <f t="shared" si="1"/>
        <v>1</v>
      </c>
      <c r="F478" s="1" t="s">
        <v>3937</v>
      </c>
      <c r="H478" s="1" t="s">
        <v>3142</v>
      </c>
      <c r="I478" s="1" t="s">
        <v>3938</v>
      </c>
    </row>
    <row r="479">
      <c r="A479" s="1">
        <v>2.0979881567E10</v>
      </c>
      <c r="B479" s="1" t="s">
        <v>3939</v>
      </c>
      <c r="C479" s="1" t="s">
        <v>1036</v>
      </c>
      <c r="D479" s="1" t="s">
        <v>3073</v>
      </c>
      <c r="E479" s="3">
        <f t="shared" si="1"/>
        <v>1</v>
      </c>
      <c r="F479" s="1" t="s">
        <v>3940</v>
      </c>
      <c r="H479" s="1" t="s">
        <v>3142</v>
      </c>
      <c r="I479" s="1">
        <v>3.917066832E9</v>
      </c>
    </row>
    <row r="480">
      <c r="A480" s="1">
        <v>2.0979364198E10</v>
      </c>
      <c r="B480" s="1" t="s">
        <v>3941</v>
      </c>
      <c r="C480" s="1" t="s">
        <v>1122</v>
      </c>
      <c r="D480" s="1" t="s">
        <v>3073</v>
      </c>
      <c r="E480" s="3">
        <f t="shared" si="1"/>
        <v>1</v>
      </c>
      <c r="H480" s="1" t="s">
        <v>3071</v>
      </c>
    </row>
    <row r="481">
      <c r="A481" s="1">
        <v>2.0977702712E10</v>
      </c>
      <c r="B481" s="1" t="s">
        <v>3942</v>
      </c>
      <c r="C481" s="1" t="s">
        <v>1105</v>
      </c>
      <c r="D481" s="1" t="s">
        <v>3073</v>
      </c>
      <c r="E481" s="3">
        <f t="shared" si="1"/>
        <v>1</v>
      </c>
      <c r="H481" s="1" t="s">
        <v>3071</v>
      </c>
    </row>
    <row r="482">
      <c r="A482" s="1">
        <v>2.1530886984E10</v>
      </c>
      <c r="B482" s="1" t="s">
        <v>3943</v>
      </c>
      <c r="C482" s="1" t="s">
        <v>1335</v>
      </c>
      <c r="D482" s="1" t="s">
        <v>3073</v>
      </c>
      <c r="E482" s="3">
        <f t="shared" si="1"/>
        <v>1</v>
      </c>
      <c r="H482" s="1" t="s">
        <v>3071</v>
      </c>
    </row>
    <row r="483">
      <c r="A483" s="1">
        <v>2.0976288322E10</v>
      </c>
      <c r="B483" s="1" t="s">
        <v>3944</v>
      </c>
      <c r="C483" s="1" t="s">
        <v>988</v>
      </c>
      <c r="D483" s="1" t="s">
        <v>3073</v>
      </c>
      <c r="E483" s="3">
        <f t="shared" si="1"/>
        <v>1</v>
      </c>
      <c r="F483" s="1" t="s">
        <v>3945</v>
      </c>
      <c r="H483" s="1" t="s">
        <v>3071</v>
      </c>
      <c r="I483" s="1">
        <v>3.128447022E9</v>
      </c>
    </row>
    <row r="484">
      <c r="A484" s="1">
        <v>2.0974322318E10</v>
      </c>
      <c r="B484" s="1" t="s">
        <v>3946</v>
      </c>
      <c r="C484" s="1" t="s">
        <v>986</v>
      </c>
      <c r="D484" s="1" t="s">
        <v>3073</v>
      </c>
      <c r="E484" s="3">
        <f t="shared" si="1"/>
        <v>1</v>
      </c>
      <c r="F484" s="1" t="s">
        <v>3947</v>
      </c>
      <c r="H484" s="1" t="s">
        <v>3071</v>
      </c>
      <c r="I484" s="1" t="s">
        <v>3948</v>
      </c>
    </row>
    <row r="485">
      <c r="A485" s="1">
        <v>2.0959907104E10</v>
      </c>
      <c r="B485" s="1" t="s">
        <v>3949</v>
      </c>
      <c r="C485" s="1" t="s">
        <v>1061</v>
      </c>
      <c r="D485" s="1" t="s">
        <v>3073</v>
      </c>
      <c r="E485" s="3">
        <f t="shared" si="1"/>
        <v>1</v>
      </c>
      <c r="H485" s="1" t="s">
        <v>3071</v>
      </c>
    </row>
    <row r="486">
      <c r="A486" s="1">
        <v>2.0974329958E10</v>
      </c>
      <c r="B486" s="1" t="s">
        <v>3950</v>
      </c>
      <c r="C486" s="1" t="s">
        <v>982</v>
      </c>
      <c r="D486" s="1" t="s">
        <v>3073</v>
      </c>
      <c r="E486" s="3">
        <f t="shared" si="1"/>
        <v>1</v>
      </c>
      <c r="F486" s="1" t="s">
        <v>3951</v>
      </c>
      <c r="H486" s="1" t="s">
        <v>3952</v>
      </c>
      <c r="I486" s="1" t="s">
        <v>3953</v>
      </c>
    </row>
    <row r="487">
      <c r="A487" s="1">
        <v>2.0909376382E10</v>
      </c>
      <c r="B487" s="1" t="s">
        <v>3954</v>
      </c>
      <c r="C487" s="1" t="s">
        <v>1024</v>
      </c>
      <c r="D487" s="1" t="s">
        <v>3073</v>
      </c>
      <c r="E487" s="3">
        <f t="shared" si="1"/>
        <v>1</v>
      </c>
      <c r="F487" s="1" t="s">
        <v>3955</v>
      </c>
      <c r="H487" s="1" t="s">
        <v>3071</v>
      </c>
      <c r="I487" s="1" t="s">
        <v>3956</v>
      </c>
    </row>
    <row r="488">
      <c r="A488" s="1">
        <v>2.0908285615E10</v>
      </c>
      <c r="B488" s="1" t="s">
        <v>3957</v>
      </c>
      <c r="C488" s="1" t="s">
        <v>1042</v>
      </c>
      <c r="D488" s="1" t="s">
        <v>3073</v>
      </c>
      <c r="E488" s="3">
        <f t="shared" si="1"/>
        <v>1</v>
      </c>
      <c r="F488" s="1" t="s">
        <v>3958</v>
      </c>
      <c r="H488" s="1" t="s">
        <v>3071</v>
      </c>
      <c r="I488" s="1" t="s">
        <v>3959</v>
      </c>
    </row>
    <row r="489">
      <c r="A489" s="1">
        <v>2.0906377388E10</v>
      </c>
      <c r="B489" s="1" t="s">
        <v>3960</v>
      </c>
      <c r="C489" s="1" t="s">
        <v>996</v>
      </c>
      <c r="D489" s="1" t="s">
        <v>3073</v>
      </c>
      <c r="E489" s="3">
        <f t="shared" si="1"/>
        <v>1</v>
      </c>
      <c r="F489" s="1" t="s">
        <v>3961</v>
      </c>
      <c r="H489" s="1" t="s">
        <v>3142</v>
      </c>
      <c r="I489" s="1" t="s">
        <v>3962</v>
      </c>
    </row>
    <row r="490">
      <c r="A490" s="1">
        <v>2.0905507746E10</v>
      </c>
      <c r="B490" s="1" t="s">
        <v>3963</v>
      </c>
      <c r="C490" s="1" t="s">
        <v>1059</v>
      </c>
      <c r="D490" s="1" t="s">
        <v>3073</v>
      </c>
      <c r="E490" s="3">
        <f t="shared" si="1"/>
        <v>1</v>
      </c>
      <c r="F490" s="1" t="s">
        <v>3964</v>
      </c>
      <c r="H490" s="1" t="s">
        <v>3345</v>
      </c>
      <c r="I490" s="1" t="s">
        <v>3965</v>
      </c>
    </row>
    <row r="491">
      <c r="A491" s="1">
        <v>2.0905448273E10</v>
      </c>
      <c r="B491" s="1" t="s">
        <v>3966</v>
      </c>
      <c r="C491" s="1" t="s">
        <v>1297</v>
      </c>
      <c r="D491" s="1" t="s">
        <v>3073</v>
      </c>
      <c r="E491" s="3">
        <f t="shared" si="1"/>
        <v>1</v>
      </c>
      <c r="F491" s="1" t="s">
        <v>3967</v>
      </c>
      <c r="H491" s="1" t="s">
        <v>3142</v>
      </c>
      <c r="I491" s="1" t="s">
        <v>3968</v>
      </c>
    </row>
    <row r="492">
      <c r="A492" s="1">
        <v>2.0903860108E10</v>
      </c>
      <c r="B492" s="1" t="s">
        <v>3969</v>
      </c>
      <c r="C492" s="1" t="s">
        <v>956</v>
      </c>
      <c r="D492" s="1" t="s">
        <v>3073</v>
      </c>
      <c r="E492" s="3">
        <f t="shared" si="1"/>
        <v>1</v>
      </c>
      <c r="F492" s="1" t="s">
        <v>3970</v>
      </c>
      <c r="H492" s="1" t="s">
        <v>3071</v>
      </c>
      <c r="I492" s="1">
        <v>3.091849847E9</v>
      </c>
    </row>
    <row r="493">
      <c r="A493" s="1">
        <v>2.0903619506E10</v>
      </c>
      <c r="B493" s="1" t="s">
        <v>3971</v>
      </c>
      <c r="C493" s="1" t="s">
        <v>1032</v>
      </c>
      <c r="D493" s="1" t="s">
        <v>3073</v>
      </c>
      <c r="E493" s="3">
        <f t="shared" si="1"/>
        <v>1</v>
      </c>
      <c r="F493" s="1" t="s">
        <v>3972</v>
      </c>
      <c r="H493" s="1" t="s">
        <v>3071</v>
      </c>
      <c r="I493" s="1" t="s">
        <v>3973</v>
      </c>
    </row>
    <row r="494">
      <c r="A494" s="1">
        <v>2.0902895429E10</v>
      </c>
      <c r="B494" s="1" t="s">
        <v>3974</v>
      </c>
      <c r="C494" s="1" t="s">
        <v>1209</v>
      </c>
      <c r="D494" s="1" t="s">
        <v>3073</v>
      </c>
      <c r="E494" s="3">
        <f t="shared" si="1"/>
        <v>1</v>
      </c>
      <c r="H494" s="1" t="s">
        <v>3071</v>
      </c>
    </row>
    <row r="495">
      <c r="A495" s="1">
        <v>2.0902300342E10</v>
      </c>
      <c r="B495" s="1" t="s">
        <v>3975</v>
      </c>
      <c r="C495" s="1" t="s">
        <v>1012</v>
      </c>
      <c r="D495" s="1" t="s">
        <v>3073</v>
      </c>
      <c r="E495" s="3">
        <f t="shared" si="1"/>
        <v>1</v>
      </c>
      <c r="F495" s="1" t="s">
        <v>3976</v>
      </c>
      <c r="H495" s="1" t="s">
        <v>3071</v>
      </c>
      <c r="I495" s="1">
        <v>3.517604265E9</v>
      </c>
    </row>
    <row r="496">
      <c r="A496" s="1">
        <v>2.0902214526E10</v>
      </c>
      <c r="B496" s="1" t="s">
        <v>3977</v>
      </c>
      <c r="C496" s="1" t="s">
        <v>1048</v>
      </c>
      <c r="D496" s="1" t="s">
        <v>3073</v>
      </c>
      <c r="E496" s="3">
        <f t="shared" si="1"/>
        <v>1</v>
      </c>
      <c r="F496" s="1" t="s">
        <v>3978</v>
      </c>
      <c r="H496" s="1" t="s">
        <v>3142</v>
      </c>
      <c r="I496" s="1" t="s">
        <v>3979</v>
      </c>
    </row>
    <row r="497">
      <c r="A497" s="1">
        <v>2.0893546904E10</v>
      </c>
      <c r="B497" s="1" t="s">
        <v>3980</v>
      </c>
      <c r="C497" s="1" t="s">
        <v>2496</v>
      </c>
      <c r="D497" s="1" t="s">
        <v>3070</v>
      </c>
      <c r="E497" s="3">
        <f t="shared" si="1"/>
        <v>0</v>
      </c>
      <c r="H497" s="1" t="s">
        <v>3071</v>
      </c>
    </row>
    <row r="498">
      <c r="A498" s="1">
        <v>2.0893906689E10</v>
      </c>
      <c r="B498" s="1" t="s">
        <v>3981</v>
      </c>
      <c r="C498" s="1" t="s">
        <v>1020</v>
      </c>
      <c r="D498" s="1" t="s">
        <v>3073</v>
      </c>
      <c r="E498" s="3">
        <f t="shared" si="1"/>
        <v>1</v>
      </c>
      <c r="F498" s="1" t="s">
        <v>3982</v>
      </c>
      <c r="H498" s="1" t="s">
        <v>3142</v>
      </c>
      <c r="I498" s="1" t="s">
        <v>3983</v>
      </c>
    </row>
    <row r="499">
      <c r="A499" s="1">
        <v>2.0877579863E10</v>
      </c>
      <c r="B499" s="1" t="s">
        <v>3984</v>
      </c>
      <c r="C499" s="1" t="s">
        <v>1040</v>
      </c>
      <c r="D499" s="1" t="s">
        <v>3073</v>
      </c>
      <c r="E499" s="3">
        <f t="shared" si="1"/>
        <v>1</v>
      </c>
      <c r="H499" s="1" t="s">
        <v>3071</v>
      </c>
    </row>
    <row r="500">
      <c r="A500" s="1">
        <v>2.0876196946E10</v>
      </c>
      <c r="B500" s="1" t="s">
        <v>3985</v>
      </c>
      <c r="C500" s="1" t="s">
        <v>1111</v>
      </c>
      <c r="D500" s="1" t="s">
        <v>3073</v>
      </c>
      <c r="E500" s="3">
        <f t="shared" si="1"/>
        <v>1</v>
      </c>
      <c r="F500" s="1" t="s">
        <v>3986</v>
      </c>
      <c r="H500" s="1" t="s">
        <v>3071</v>
      </c>
      <c r="I500" s="1" t="s">
        <v>3987</v>
      </c>
    </row>
    <row r="501">
      <c r="A501" s="1">
        <v>2.0874993927E10</v>
      </c>
      <c r="B501" s="1" t="s">
        <v>3988</v>
      </c>
      <c r="C501" s="1" t="s">
        <v>1134</v>
      </c>
      <c r="D501" s="1" t="s">
        <v>3073</v>
      </c>
      <c r="E501" s="3">
        <f t="shared" si="1"/>
        <v>1</v>
      </c>
      <c r="H501" s="1" t="s">
        <v>3071</v>
      </c>
    </row>
    <row r="502">
      <c r="A502" s="1">
        <v>2.1466864976E10</v>
      </c>
      <c r="B502" s="1" t="s">
        <v>3989</v>
      </c>
      <c r="C502" s="1" t="s">
        <v>1180</v>
      </c>
      <c r="D502" s="1" t="s">
        <v>3073</v>
      </c>
      <c r="E502" s="3">
        <f t="shared" si="1"/>
        <v>1</v>
      </c>
      <c r="F502" s="1" t="s">
        <v>3990</v>
      </c>
      <c r="H502" s="1" t="s">
        <v>3071</v>
      </c>
      <c r="I502" s="1" t="s">
        <v>3991</v>
      </c>
    </row>
    <row r="503">
      <c r="A503" s="1">
        <v>2.0864402452E10</v>
      </c>
      <c r="B503" s="1" t="s">
        <v>3992</v>
      </c>
      <c r="C503" s="1" t="s">
        <v>1126</v>
      </c>
      <c r="D503" s="1" t="s">
        <v>3073</v>
      </c>
      <c r="E503" s="3">
        <f t="shared" si="1"/>
        <v>1</v>
      </c>
      <c r="F503" s="1" t="s">
        <v>3993</v>
      </c>
      <c r="H503" s="1" t="s">
        <v>3071</v>
      </c>
      <c r="I503" s="1" t="s">
        <v>3994</v>
      </c>
    </row>
    <row r="504">
      <c r="A504" s="1">
        <v>2.0902037341E10</v>
      </c>
      <c r="B504" s="1" t="s">
        <v>3995</v>
      </c>
      <c r="C504" s="1" t="s">
        <v>1018</v>
      </c>
      <c r="D504" s="1" t="s">
        <v>3073</v>
      </c>
      <c r="E504" s="3">
        <f t="shared" si="1"/>
        <v>1</v>
      </c>
      <c r="F504" s="1" t="s">
        <v>3996</v>
      </c>
      <c r="H504" s="1" t="s">
        <v>3142</v>
      </c>
      <c r="I504" s="1" t="s">
        <v>3997</v>
      </c>
    </row>
    <row r="505">
      <c r="A505" s="1">
        <v>2.08613149E10</v>
      </c>
      <c r="B505" s="1" t="s">
        <v>3998</v>
      </c>
      <c r="C505" s="1" t="s">
        <v>966</v>
      </c>
      <c r="D505" s="1" t="s">
        <v>3073</v>
      </c>
      <c r="E505" s="3">
        <f t="shared" si="1"/>
        <v>1</v>
      </c>
      <c r="H505" s="1" t="s">
        <v>3071</v>
      </c>
    </row>
    <row r="506">
      <c r="A506" s="1">
        <v>2.0858824367E10</v>
      </c>
      <c r="B506" s="1" t="s">
        <v>3999</v>
      </c>
      <c r="C506" s="1" t="s">
        <v>978</v>
      </c>
      <c r="D506" s="1" t="s">
        <v>3073</v>
      </c>
      <c r="E506" s="3">
        <f t="shared" si="1"/>
        <v>1</v>
      </c>
      <c r="F506" s="1" t="s">
        <v>4000</v>
      </c>
      <c r="H506" s="1" t="s">
        <v>3142</v>
      </c>
      <c r="I506" s="1" t="s">
        <v>4001</v>
      </c>
    </row>
    <row r="507">
      <c r="A507" s="1">
        <v>2.0842599534E10</v>
      </c>
      <c r="B507" s="1" t="s">
        <v>4002</v>
      </c>
      <c r="C507" s="1" t="s">
        <v>950</v>
      </c>
      <c r="D507" s="1" t="s">
        <v>3073</v>
      </c>
      <c r="E507" s="3">
        <f t="shared" si="1"/>
        <v>1</v>
      </c>
      <c r="H507" s="1" t="s">
        <v>3071</v>
      </c>
    </row>
    <row r="508">
      <c r="A508" s="1">
        <v>2.0843814408E10</v>
      </c>
      <c r="B508" s="1" t="s">
        <v>4003</v>
      </c>
      <c r="C508" s="1" t="s">
        <v>968</v>
      </c>
      <c r="D508" s="1" t="s">
        <v>3073</v>
      </c>
      <c r="E508" s="3">
        <f t="shared" si="1"/>
        <v>1</v>
      </c>
      <c r="H508" s="1" t="s">
        <v>3071</v>
      </c>
    </row>
    <row r="509">
      <c r="A509" s="1">
        <v>2.0837326865E10</v>
      </c>
      <c r="B509" s="1" t="s">
        <v>4004</v>
      </c>
      <c r="C509" s="1" t="s">
        <v>1124</v>
      </c>
      <c r="D509" s="1" t="s">
        <v>3073</v>
      </c>
      <c r="E509" s="3">
        <f t="shared" si="1"/>
        <v>1</v>
      </c>
      <c r="F509" s="1" t="s">
        <v>4005</v>
      </c>
      <c r="H509" s="1" t="s">
        <v>3071</v>
      </c>
      <c r="I509" s="1">
        <v>3.990562868E9</v>
      </c>
    </row>
    <row r="510">
      <c r="A510" s="1">
        <v>2.0822837002E10</v>
      </c>
      <c r="B510" s="1" t="s">
        <v>4006</v>
      </c>
      <c r="C510" s="1" t="s">
        <v>935</v>
      </c>
      <c r="D510" s="1" t="s">
        <v>3073</v>
      </c>
      <c r="E510" s="3">
        <f t="shared" si="1"/>
        <v>1</v>
      </c>
      <c r="F510" s="1" t="s">
        <v>4007</v>
      </c>
      <c r="H510" s="1" t="s">
        <v>3142</v>
      </c>
      <c r="I510" s="1" t="s">
        <v>4008</v>
      </c>
    </row>
    <row r="511">
      <c r="A511" s="1">
        <v>2.0822616504E10</v>
      </c>
      <c r="B511" s="1" t="s">
        <v>4009</v>
      </c>
      <c r="C511" s="1" t="s">
        <v>1079</v>
      </c>
      <c r="D511" s="1" t="s">
        <v>3073</v>
      </c>
      <c r="E511" s="3">
        <f t="shared" si="1"/>
        <v>1</v>
      </c>
      <c r="H511" s="1" t="s">
        <v>3071</v>
      </c>
    </row>
    <row r="512">
      <c r="A512" s="1">
        <v>2.0820449416E10</v>
      </c>
      <c r="B512" s="1" t="s">
        <v>4010</v>
      </c>
      <c r="C512" s="1" t="s">
        <v>952</v>
      </c>
      <c r="D512" s="1" t="s">
        <v>3073</v>
      </c>
      <c r="E512" s="3">
        <f t="shared" si="1"/>
        <v>1</v>
      </c>
      <c r="F512" s="1" t="s">
        <v>4011</v>
      </c>
      <c r="H512" s="1" t="s">
        <v>3071</v>
      </c>
      <c r="I512" s="1" t="s">
        <v>4012</v>
      </c>
    </row>
    <row r="513">
      <c r="A513" s="1">
        <v>2.0820937057E10</v>
      </c>
      <c r="B513" s="1" t="s">
        <v>4013</v>
      </c>
      <c r="C513" s="1" t="s">
        <v>964</v>
      </c>
      <c r="D513" s="1" t="s">
        <v>3073</v>
      </c>
      <c r="E513" s="3">
        <f t="shared" si="1"/>
        <v>1</v>
      </c>
      <c r="H513" s="1" t="s">
        <v>3071</v>
      </c>
    </row>
    <row r="514">
      <c r="A514" s="1">
        <v>2.0816611091E10</v>
      </c>
      <c r="B514" s="1" t="s">
        <v>4014</v>
      </c>
      <c r="C514" s="1" t="s">
        <v>998</v>
      </c>
      <c r="D514" s="1" t="s">
        <v>3073</v>
      </c>
      <c r="E514" s="3">
        <f t="shared" si="1"/>
        <v>1</v>
      </c>
      <c r="F514" s="1" t="s">
        <v>4015</v>
      </c>
      <c r="H514" s="1" t="s">
        <v>3071</v>
      </c>
      <c r="I514" s="1">
        <v>3.851105343E9</v>
      </c>
    </row>
    <row r="515">
      <c r="A515" s="1">
        <v>2.08168246E10</v>
      </c>
      <c r="B515" s="1" t="s">
        <v>4016</v>
      </c>
      <c r="C515" s="1" t="s">
        <v>1030</v>
      </c>
      <c r="D515" s="1" t="s">
        <v>3073</v>
      </c>
      <c r="E515" s="3">
        <f t="shared" si="1"/>
        <v>1</v>
      </c>
      <c r="H515" s="1" t="s">
        <v>3071</v>
      </c>
    </row>
    <row r="516">
      <c r="A516" s="1">
        <v>2.0815500891E10</v>
      </c>
      <c r="B516" s="1" t="s">
        <v>4017</v>
      </c>
      <c r="C516" s="1" t="s">
        <v>962</v>
      </c>
      <c r="D516" s="1" t="s">
        <v>3073</v>
      </c>
      <c r="E516" s="3">
        <f t="shared" si="1"/>
        <v>1</v>
      </c>
      <c r="F516" s="1" t="s">
        <v>4018</v>
      </c>
      <c r="H516" s="1" t="s">
        <v>3142</v>
      </c>
      <c r="I516" s="1" t="s">
        <v>4019</v>
      </c>
    </row>
    <row r="517">
      <c r="A517" s="1">
        <v>2.0801965941E10</v>
      </c>
      <c r="B517" s="1" t="s">
        <v>4020</v>
      </c>
      <c r="C517" s="1" t="s">
        <v>941</v>
      </c>
      <c r="D517" s="1" t="s">
        <v>3073</v>
      </c>
      <c r="E517" s="3">
        <f t="shared" si="1"/>
        <v>1</v>
      </c>
      <c r="F517" s="1" t="s">
        <v>4021</v>
      </c>
      <c r="H517" s="1" t="s">
        <v>3952</v>
      </c>
      <c r="I517" s="1" t="s">
        <v>4022</v>
      </c>
    </row>
    <row r="518">
      <c r="A518" s="1">
        <v>2.0800422775E10</v>
      </c>
      <c r="B518" s="1" t="s">
        <v>4023</v>
      </c>
      <c r="C518" s="1" t="s">
        <v>931</v>
      </c>
      <c r="D518" s="1" t="s">
        <v>3073</v>
      </c>
      <c r="E518" s="3">
        <f t="shared" si="1"/>
        <v>1</v>
      </c>
      <c r="H518" s="1" t="s">
        <v>3071</v>
      </c>
    </row>
    <row r="519">
      <c r="A519" s="1">
        <v>2.0836220827E10</v>
      </c>
      <c r="B519" s="1" t="s">
        <v>4024</v>
      </c>
      <c r="C519" s="1" t="s">
        <v>972</v>
      </c>
      <c r="D519" s="1" t="s">
        <v>3073</v>
      </c>
      <c r="E519" s="3">
        <f t="shared" si="1"/>
        <v>1</v>
      </c>
      <c r="F519" s="1" t="s">
        <v>4025</v>
      </c>
      <c r="H519" s="1" t="s">
        <v>3071</v>
      </c>
      <c r="I519" s="1" t="s">
        <v>4026</v>
      </c>
    </row>
    <row r="520">
      <c r="A520" s="1">
        <v>2.0781104525E10</v>
      </c>
      <c r="B520" s="1" t="s">
        <v>4027</v>
      </c>
      <c r="C520" s="1" t="s">
        <v>992</v>
      </c>
      <c r="D520" s="1" t="s">
        <v>3073</v>
      </c>
      <c r="E520" s="3">
        <f t="shared" si="1"/>
        <v>1</v>
      </c>
      <c r="H520" s="1" t="s">
        <v>3071</v>
      </c>
    </row>
    <row r="521">
      <c r="A521" s="1">
        <v>2.0775640952E10</v>
      </c>
      <c r="B521" s="1" t="s">
        <v>4028</v>
      </c>
      <c r="C521" s="1" t="s">
        <v>945</v>
      </c>
      <c r="D521" s="1" t="s">
        <v>3073</v>
      </c>
      <c r="E521" s="3">
        <f t="shared" si="1"/>
        <v>1</v>
      </c>
      <c r="H521" s="1" t="s">
        <v>3071</v>
      </c>
    </row>
    <row r="522">
      <c r="A522" s="1">
        <v>2.0717299762E10</v>
      </c>
      <c r="B522" s="1" t="s">
        <v>4029</v>
      </c>
      <c r="C522" s="1" t="s">
        <v>903</v>
      </c>
      <c r="D522" s="1" t="s">
        <v>3073</v>
      </c>
      <c r="E522" s="3">
        <f t="shared" si="1"/>
        <v>1</v>
      </c>
      <c r="F522" s="1" t="s">
        <v>4030</v>
      </c>
      <c r="H522" s="1" t="s">
        <v>3071</v>
      </c>
      <c r="I522" s="1">
        <v>3.09800474E9</v>
      </c>
    </row>
    <row r="523">
      <c r="A523" s="1">
        <v>2.0715204662E10</v>
      </c>
      <c r="B523" s="1" t="s">
        <v>4031</v>
      </c>
      <c r="C523" s="1" t="s">
        <v>899</v>
      </c>
      <c r="D523" s="1" t="s">
        <v>3073</v>
      </c>
      <c r="E523" s="3">
        <f t="shared" si="1"/>
        <v>1</v>
      </c>
      <c r="F523" s="1" t="s">
        <v>4032</v>
      </c>
      <c r="H523" s="1" t="s">
        <v>3071</v>
      </c>
      <c r="I523" s="1" t="s">
        <v>4033</v>
      </c>
    </row>
    <row r="524">
      <c r="A524" s="1">
        <v>2.0713884732E10</v>
      </c>
      <c r="B524" s="1" t="s">
        <v>4034</v>
      </c>
      <c r="C524" s="1" t="s">
        <v>895</v>
      </c>
      <c r="D524" s="1" t="s">
        <v>3073</v>
      </c>
      <c r="E524" s="3">
        <f t="shared" si="1"/>
        <v>1</v>
      </c>
      <c r="F524" s="1" t="s">
        <v>4035</v>
      </c>
      <c r="H524" s="1" t="s">
        <v>3142</v>
      </c>
      <c r="I524" s="1" t="s">
        <v>4036</v>
      </c>
    </row>
    <row r="525">
      <c r="A525" s="1">
        <v>2.0711564384E10</v>
      </c>
      <c r="B525" s="1" t="s">
        <v>4037</v>
      </c>
      <c r="C525" s="1" t="s">
        <v>893</v>
      </c>
      <c r="D525" s="1" t="s">
        <v>3073</v>
      </c>
      <c r="E525" s="3">
        <f t="shared" si="1"/>
        <v>1</v>
      </c>
      <c r="F525" s="1" t="s">
        <v>4038</v>
      </c>
      <c r="H525" s="1" t="s">
        <v>3071</v>
      </c>
      <c r="I525" s="1" t="s">
        <v>4039</v>
      </c>
    </row>
    <row r="526">
      <c r="A526" s="1">
        <v>2.0690623035E10</v>
      </c>
      <c r="B526" s="1" t="s">
        <v>4040</v>
      </c>
      <c r="C526" s="1" t="s">
        <v>929</v>
      </c>
      <c r="D526" s="1" t="s">
        <v>3073</v>
      </c>
      <c r="E526" s="3">
        <f t="shared" si="1"/>
        <v>1</v>
      </c>
      <c r="H526" s="1" t="s">
        <v>3071</v>
      </c>
    </row>
    <row r="527">
      <c r="A527" s="1">
        <v>2.0690031208E10</v>
      </c>
      <c r="B527" s="1" t="s">
        <v>4041</v>
      </c>
      <c r="C527" s="1" t="s">
        <v>960</v>
      </c>
      <c r="D527" s="1" t="s">
        <v>3073</v>
      </c>
      <c r="E527" s="3">
        <f t="shared" si="1"/>
        <v>1</v>
      </c>
      <c r="F527" s="1" t="s">
        <v>4042</v>
      </c>
      <c r="H527" s="1" t="s">
        <v>3142</v>
      </c>
      <c r="I527" s="1">
        <v>3.082075026E9</v>
      </c>
    </row>
    <row r="528">
      <c r="A528" s="1">
        <v>2.0672679324E10</v>
      </c>
      <c r="B528" s="1" t="s">
        <v>4043</v>
      </c>
      <c r="C528" s="1" t="s">
        <v>925</v>
      </c>
      <c r="D528" s="1" t="s">
        <v>3073</v>
      </c>
      <c r="E528" s="3">
        <f t="shared" si="1"/>
        <v>1</v>
      </c>
      <c r="H528" s="1" t="s">
        <v>3071</v>
      </c>
    </row>
    <row r="529">
      <c r="A529" s="1">
        <v>2.0669806899E10</v>
      </c>
      <c r="B529" s="1" t="s">
        <v>4044</v>
      </c>
      <c r="C529" s="1" t="s">
        <v>943</v>
      </c>
      <c r="D529" s="1" t="s">
        <v>3073</v>
      </c>
      <c r="E529" s="3">
        <f t="shared" si="1"/>
        <v>1</v>
      </c>
      <c r="F529" s="1" t="s">
        <v>4045</v>
      </c>
      <c r="H529" s="1" t="s">
        <v>3435</v>
      </c>
      <c r="I529" s="1" t="s">
        <v>4046</v>
      </c>
    </row>
    <row r="530">
      <c r="A530" s="1">
        <v>2.0669098318E10</v>
      </c>
      <c r="B530" s="1" t="s">
        <v>4047</v>
      </c>
      <c r="C530" s="1" t="s">
        <v>980</v>
      </c>
      <c r="D530" s="1" t="s">
        <v>3073</v>
      </c>
      <c r="E530" s="3">
        <f t="shared" si="1"/>
        <v>1</v>
      </c>
      <c r="H530" s="1" t="s">
        <v>3071</v>
      </c>
    </row>
    <row r="531">
      <c r="A531" s="1">
        <v>2.0663204455E10</v>
      </c>
      <c r="B531" s="1" t="s">
        <v>4048</v>
      </c>
      <c r="C531" s="1" t="s">
        <v>909</v>
      </c>
      <c r="D531" s="1" t="s">
        <v>3073</v>
      </c>
      <c r="E531" s="3">
        <f t="shared" si="1"/>
        <v>1</v>
      </c>
      <c r="F531" s="1" t="s">
        <v>4049</v>
      </c>
      <c r="H531" s="1" t="s">
        <v>3071</v>
      </c>
      <c r="I531" s="1">
        <v>2.98139844E9</v>
      </c>
    </row>
    <row r="532">
      <c r="A532" s="1">
        <v>2.0662087785E10</v>
      </c>
      <c r="B532" s="1" t="s">
        <v>4050</v>
      </c>
      <c r="C532" s="1" t="s">
        <v>907</v>
      </c>
      <c r="D532" s="1" t="s">
        <v>3073</v>
      </c>
      <c r="E532" s="3">
        <f t="shared" si="1"/>
        <v>1</v>
      </c>
      <c r="F532" s="1" t="s">
        <v>4051</v>
      </c>
      <c r="H532" s="1" t="s">
        <v>3071</v>
      </c>
      <c r="I532" s="1">
        <v>1.5736673923E10</v>
      </c>
    </row>
    <row r="533">
      <c r="A533" s="1">
        <v>2.0661871506E10</v>
      </c>
      <c r="B533" s="1" t="s">
        <v>4052</v>
      </c>
      <c r="C533" s="1" t="s">
        <v>879</v>
      </c>
      <c r="D533" s="1" t="s">
        <v>3073</v>
      </c>
      <c r="E533" s="3">
        <f t="shared" si="1"/>
        <v>1</v>
      </c>
      <c r="F533" s="1" t="s">
        <v>4053</v>
      </c>
      <c r="H533" s="1" t="s">
        <v>3435</v>
      </c>
      <c r="I533" s="1" t="s">
        <v>4054</v>
      </c>
    </row>
    <row r="534">
      <c r="A534" s="1">
        <v>2.0661964555E10</v>
      </c>
      <c r="B534" s="1" t="s">
        <v>4055</v>
      </c>
      <c r="C534" s="1" t="s">
        <v>948</v>
      </c>
      <c r="D534" s="1" t="s">
        <v>3073</v>
      </c>
      <c r="E534" s="3">
        <f t="shared" si="1"/>
        <v>1</v>
      </c>
      <c r="F534" s="1" t="s">
        <v>4056</v>
      </c>
      <c r="H534" s="1" t="s">
        <v>3071</v>
      </c>
      <c r="I534" s="1" t="s">
        <v>4057</v>
      </c>
    </row>
    <row r="535">
      <c r="A535" s="1">
        <v>2.0658074778E10</v>
      </c>
      <c r="B535" s="1" t="s">
        <v>4058</v>
      </c>
      <c r="C535" s="1" t="s">
        <v>871</v>
      </c>
      <c r="D535" s="1" t="s">
        <v>3073</v>
      </c>
      <c r="E535" s="3">
        <f t="shared" si="1"/>
        <v>1</v>
      </c>
      <c r="H535" s="1" t="s">
        <v>3071</v>
      </c>
    </row>
    <row r="536">
      <c r="A536" s="1">
        <v>2.0656528555E10</v>
      </c>
      <c r="B536" s="1" t="s">
        <v>4059</v>
      </c>
      <c r="C536" s="1" t="s">
        <v>1089</v>
      </c>
      <c r="D536" s="1" t="s">
        <v>3073</v>
      </c>
      <c r="E536" s="3">
        <f t="shared" si="1"/>
        <v>1</v>
      </c>
      <c r="F536" s="1" t="s">
        <v>4060</v>
      </c>
      <c r="H536" s="1" t="s">
        <v>3142</v>
      </c>
      <c r="I536" s="1">
        <v>3.152325299E9</v>
      </c>
    </row>
    <row r="537">
      <c r="A537" s="1">
        <v>2.0639973479E10</v>
      </c>
      <c r="B537" s="1" t="s">
        <v>4061</v>
      </c>
      <c r="C537" s="1" t="s">
        <v>869</v>
      </c>
      <c r="D537" s="1" t="s">
        <v>3073</v>
      </c>
      <c r="E537" s="3">
        <f t="shared" si="1"/>
        <v>1</v>
      </c>
      <c r="F537" s="1" t="s">
        <v>4062</v>
      </c>
      <c r="H537" s="1" t="s">
        <v>3071</v>
      </c>
      <c r="I537" s="1">
        <v>2.972766996E9</v>
      </c>
    </row>
    <row r="538">
      <c r="A538" s="1">
        <v>2.0639686502E10</v>
      </c>
      <c r="B538" s="1" t="s">
        <v>4063</v>
      </c>
      <c r="C538" s="1" t="s">
        <v>867</v>
      </c>
      <c r="D538" s="1" t="s">
        <v>3073</v>
      </c>
      <c r="E538" s="3">
        <f t="shared" si="1"/>
        <v>1</v>
      </c>
      <c r="H538" s="1" t="s">
        <v>3071</v>
      </c>
    </row>
    <row r="539">
      <c r="A539" s="1">
        <v>2.063757658E10</v>
      </c>
      <c r="B539" s="1" t="s">
        <v>4064</v>
      </c>
      <c r="C539" s="1" t="s">
        <v>1004</v>
      </c>
      <c r="D539" s="1" t="s">
        <v>3073</v>
      </c>
      <c r="E539" s="3">
        <f t="shared" si="1"/>
        <v>1</v>
      </c>
      <c r="F539" s="1" t="s">
        <v>4065</v>
      </c>
      <c r="H539" s="1" t="s">
        <v>3142</v>
      </c>
      <c r="I539" s="1" t="s">
        <v>4066</v>
      </c>
    </row>
    <row r="540">
      <c r="A540" s="1">
        <v>2.06289768E10</v>
      </c>
      <c r="B540" s="1" t="s">
        <v>4067</v>
      </c>
      <c r="C540" s="1" t="s">
        <v>917</v>
      </c>
      <c r="D540" s="1" t="s">
        <v>3073</v>
      </c>
      <c r="E540" s="3">
        <f t="shared" si="1"/>
        <v>1</v>
      </c>
      <c r="F540" s="1" t="s">
        <v>4068</v>
      </c>
      <c r="H540" s="1" t="s">
        <v>3142</v>
      </c>
      <c r="I540" s="1" t="s">
        <v>4069</v>
      </c>
    </row>
    <row r="541">
      <c r="A541" s="1">
        <v>2.0620057918E10</v>
      </c>
      <c r="B541" s="1" t="s">
        <v>4070</v>
      </c>
      <c r="C541" s="1" t="s">
        <v>927</v>
      </c>
      <c r="D541" s="1" t="s">
        <v>3073</v>
      </c>
      <c r="E541" s="3">
        <f t="shared" si="1"/>
        <v>1</v>
      </c>
      <c r="H541" s="1" t="s">
        <v>3071</v>
      </c>
    </row>
    <row r="542">
      <c r="A542" s="1">
        <v>2.0609144085E10</v>
      </c>
      <c r="B542" s="1" t="s">
        <v>4071</v>
      </c>
      <c r="C542" s="1" t="s">
        <v>913</v>
      </c>
      <c r="D542" s="1" t="s">
        <v>3073</v>
      </c>
      <c r="E542" s="3">
        <f t="shared" si="1"/>
        <v>1</v>
      </c>
      <c r="F542" s="1" t="s">
        <v>4072</v>
      </c>
      <c r="H542" s="1" t="s">
        <v>3345</v>
      </c>
      <c r="I542" s="1" t="s">
        <v>4073</v>
      </c>
    </row>
    <row r="543">
      <c r="A543" s="1">
        <v>2.0606642814E10</v>
      </c>
      <c r="B543" s="1" t="s">
        <v>4074</v>
      </c>
      <c r="C543" s="1" t="s">
        <v>877</v>
      </c>
      <c r="D543" s="1" t="s">
        <v>3073</v>
      </c>
      <c r="E543" s="3">
        <f t="shared" si="1"/>
        <v>1</v>
      </c>
      <c r="F543" s="1" t="s">
        <v>4075</v>
      </c>
      <c r="H543" s="1" t="s">
        <v>4076</v>
      </c>
      <c r="I543" s="1" t="s">
        <v>4077</v>
      </c>
    </row>
    <row r="544">
      <c r="A544" s="1">
        <v>2.0555058753E10</v>
      </c>
      <c r="B544" s="1" t="s">
        <v>4078</v>
      </c>
      <c r="C544" s="1" t="s">
        <v>863</v>
      </c>
      <c r="D544" s="1" t="s">
        <v>3073</v>
      </c>
      <c r="E544" s="3">
        <f t="shared" si="1"/>
        <v>1</v>
      </c>
      <c r="F544" s="1" t="s">
        <v>4079</v>
      </c>
      <c r="H544" s="1" t="s">
        <v>3071</v>
      </c>
      <c r="I544" s="1">
        <v>3.517759907E9</v>
      </c>
    </row>
    <row r="545">
      <c r="A545" s="1">
        <v>2.0540448793E10</v>
      </c>
      <c r="B545" s="1" t="s">
        <v>4080</v>
      </c>
      <c r="C545" s="1" t="s">
        <v>921</v>
      </c>
      <c r="D545" s="1" t="s">
        <v>3073</v>
      </c>
      <c r="E545" s="3">
        <f t="shared" si="1"/>
        <v>1</v>
      </c>
      <c r="F545" s="1" t="s">
        <v>4081</v>
      </c>
      <c r="H545" s="1" t="s">
        <v>3071</v>
      </c>
      <c r="I545" s="1">
        <v>3.492776192E9</v>
      </c>
    </row>
    <row r="546">
      <c r="A546" s="1">
        <v>2.053904116E10</v>
      </c>
      <c r="B546" s="1" t="s">
        <v>4082</v>
      </c>
      <c r="C546" s="1" t="s">
        <v>859</v>
      </c>
      <c r="D546" s="1" t="s">
        <v>3073</v>
      </c>
      <c r="E546" s="3">
        <f t="shared" si="1"/>
        <v>1</v>
      </c>
      <c r="H546" s="1" t="s">
        <v>3071</v>
      </c>
    </row>
    <row r="547">
      <c r="A547" s="1">
        <v>2.0532203292E10</v>
      </c>
      <c r="B547" s="1" t="s">
        <v>4083</v>
      </c>
      <c r="C547" s="1" t="s">
        <v>839</v>
      </c>
      <c r="D547" s="1" t="s">
        <v>3073</v>
      </c>
      <c r="E547" s="3">
        <f t="shared" si="1"/>
        <v>1</v>
      </c>
      <c r="F547" s="1" t="s">
        <v>4084</v>
      </c>
      <c r="H547" s="1" t="s">
        <v>3071</v>
      </c>
      <c r="I547" s="1" t="s">
        <v>4085</v>
      </c>
    </row>
    <row r="548">
      <c r="A548" s="1">
        <v>2.0514525544E10</v>
      </c>
      <c r="B548" s="1" t="s">
        <v>4086</v>
      </c>
      <c r="C548" s="1" t="s">
        <v>915</v>
      </c>
      <c r="D548" s="1" t="s">
        <v>3073</v>
      </c>
      <c r="E548" s="3">
        <f t="shared" si="1"/>
        <v>1</v>
      </c>
      <c r="F548" s="1" t="s">
        <v>4087</v>
      </c>
      <c r="H548" s="1" t="s">
        <v>3071</v>
      </c>
      <c r="I548" s="1">
        <v>3.124824968E9</v>
      </c>
    </row>
    <row r="549">
      <c r="A549" s="1">
        <v>2.0512943383E10</v>
      </c>
      <c r="B549" s="1" t="s">
        <v>4088</v>
      </c>
      <c r="C549" s="1" t="s">
        <v>833</v>
      </c>
      <c r="D549" s="1" t="s">
        <v>3073</v>
      </c>
      <c r="E549" s="3">
        <f t="shared" si="1"/>
        <v>1</v>
      </c>
      <c r="F549" s="1" t="s">
        <v>4089</v>
      </c>
      <c r="H549" s="1" t="s">
        <v>3435</v>
      </c>
      <c r="I549" s="1" t="s">
        <v>4090</v>
      </c>
    </row>
    <row r="550">
      <c r="A550" s="1">
        <v>2.0512425398E10</v>
      </c>
      <c r="B550" s="1" t="s">
        <v>4091</v>
      </c>
      <c r="C550" s="1" t="s">
        <v>841</v>
      </c>
      <c r="D550" s="1" t="s">
        <v>3073</v>
      </c>
      <c r="E550" s="3">
        <f t="shared" si="1"/>
        <v>1</v>
      </c>
      <c r="F550" s="1" t="s">
        <v>4092</v>
      </c>
      <c r="H550" s="1" t="s">
        <v>3142</v>
      </c>
      <c r="I550" s="1" t="s">
        <v>4093</v>
      </c>
    </row>
    <row r="551">
      <c r="A551" s="1">
        <v>2.0496225658E10</v>
      </c>
      <c r="B551" s="1" t="s">
        <v>4094</v>
      </c>
      <c r="C551" s="1" t="s">
        <v>857</v>
      </c>
      <c r="D551" s="1" t="s">
        <v>3073</v>
      </c>
      <c r="E551" s="3">
        <f t="shared" si="1"/>
        <v>1</v>
      </c>
      <c r="F551" s="1" t="s">
        <v>4095</v>
      </c>
      <c r="H551" s="1" t="s">
        <v>3345</v>
      </c>
      <c r="I551" s="1" t="s">
        <v>4096</v>
      </c>
    </row>
    <row r="552">
      <c r="A552" s="1">
        <v>2.0448007725E10</v>
      </c>
      <c r="B552" s="1" t="s">
        <v>4097</v>
      </c>
      <c r="C552" s="1" t="s">
        <v>939</v>
      </c>
      <c r="D552" s="1" t="s">
        <v>3073</v>
      </c>
      <c r="E552" s="3">
        <f t="shared" si="1"/>
        <v>1</v>
      </c>
      <c r="F552" s="1" t="s">
        <v>4098</v>
      </c>
      <c r="H552" s="1" t="s">
        <v>3142</v>
      </c>
      <c r="I552" s="1" t="s">
        <v>4099</v>
      </c>
    </row>
    <row r="553">
      <c r="A553" s="1">
        <v>2.0406507658E10</v>
      </c>
      <c r="B553" s="1" t="s">
        <v>4100</v>
      </c>
      <c r="C553" s="1" t="s">
        <v>855</v>
      </c>
      <c r="D553" s="1" t="s">
        <v>3073</v>
      </c>
      <c r="E553" s="3">
        <f t="shared" si="1"/>
        <v>1</v>
      </c>
      <c r="F553" s="1" t="s">
        <v>4101</v>
      </c>
      <c r="H553" s="1" t="s">
        <v>3071</v>
      </c>
      <c r="I553" s="1" t="s">
        <v>4102</v>
      </c>
    </row>
    <row r="554">
      <c r="A554" s="1">
        <v>2.0406187169E10</v>
      </c>
      <c r="B554" s="1" t="s">
        <v>4103</v>
      </c>
      <c r="C554" s="1" t="s">
        <v>812</v>
      </c>
      <c r="D554" s="1" t="s">
        <v>3073</v>
      </c>
      <c r="E554" s="3">
        <f t="shared" si="1"/>
        <v>1</v>
      </c>
      <c r="F554" s="1" t="s">
        <v>4104</v>
      </c>
      <c r="H554" s="1" t="s">
        <v>3071</v>
      </c>
      <c r="I554" s="1">
        <v>3.060633204E9</v>
      </c>
    </row>
    <row r="555">
      <c r="A555" s="1">
        <v>2.0392065943E10</v>
      </c>
      <c r="B555" s="1" t="s">
        <v>4105</v>
      </c>
      <c r="C555" s="1" t="s">
        <v>901</v>
      </c>
      <c r="D555" s="1" t="s">
        <v>3073</v>
      </c>
      <c r="E555" s="3">
        <f t="shared" si="1"/>
        <v>1</v>
      </c>
      <c r="F555" s="1" t="s">
        <v>4106</v>
      </c>
      <c r="H555" s="1" t="s">
        <v>3071</v>
      </c>
      <c r="I555" s="1" t="s">
        <v>4107</v>
      </c>
    </row>
    <row r="556">
      <c r="A556" s="1">
        <v>2.0385855129E10</v>
      </c>
      <c r="B556" s="1" t="s">
        <v>4108</v>
      </c>
      <c r="C556" s="1" t="s">
        <v>817</v>
      </c>
      <c r="D556" s="1" t="s">
        <v>3073</v>
      </c>
      <c r="E556" s="3">
        <f t="shared" si="1"/>
        <v>1</v>
      </c>
      <c r="F556" s="1" t="s">
        <v>4109</v>
      </c>
      <c r="H556" s="1" t="s">
        <v>3071</v>
      </c>
      <c r="I556" s="1">
        <v>3.049739873E9</v>
      </c>
    </row>
    <row r="557">
      <c r="A557" s="1">
        <v>2.0383656822E10</v>
      </c>
      <c r="B557" s="1" t="s">
        <v>4110</v>
      </c>
      <c r="C557" s="1" t="s">
        <v>889</v>
      </c>
      <c r="D557" s="1" t="s">
        <v>3073</v>
      </c>
      <c r="E557" s="3">
        <f t="shared" si="1"/>
        <v>1</v>
      </c>
      <c r="F557" s="1" t="s">
        <v>4111</v>
      </c>
      <c r="H557" s="1" t="s">
        <v>3071</v>
      </c>
      <c r="I557" s="1" t="s">
        <v>4112</v>
      </c>
    </row>
    <row r="558">
      <c r="A558" s="1">
        <v>2.0383656552E10</v>
      </c>
      <c r="B558" s="1" t="s">
        <v>4113</v>
      </c>
      <c r="C558" s="1" t="s">
        <v>958</v>
      </c>
      <c r="D558" s="1" t="s">
        <v>3073</v>
      </c>
      <c r="E558" s="3">
        <f t="shared" si="1"/>
        <v>1</v>
      </c>
      <c r="F558" s="1" t="s">
        <v>4114</v>
      </c>
      <c r="H558" s="1" t="s">
        <v>3345</v>
      </c>
      <c r="I558" s="1" t="s">
        <v>4115</v>
      </c>
    </row>
    <row r="559">
      <c r="A559" s="1">
        <v>2.0355839747E10</v>
      </c>
      <c r="B559" s="1" t="s">
        <v>4116</v>
      </c>
      <c r="C559" s="1" t="s">
        <v>730</v>
      </c>
      <c r="D559" s="1" t="s">
        <v>3073</v>
      </c>
      <c r="E559" s="3">
        <f t="shared" si="1"/>
        <v>1</v>
      </c>
      <c r="F559" s="1" t="s">
        <v>4117</v>
      </c>
      <c r="H559" s="1" t="s">
        <v>3952</v>
      </c>
      <c r="I559" s="1" t="s">
        <v>4118</v>
      </c>
    </row>
    <row r="560">
      <c r="A560" s="1">
        <v>2.0355117603E10</v>
      </c>
      <c r="B560" s="1" t="s">
        <v>4119</v>
      </c>
      <c r="C560" s="1" t="s">
        <v>751</v>
      </c>
      <c r="D560" s="1" t="s">
        <v>3073</v>
      </c>
      <c r="E560" s="3">
        <f t="shared" si="1"/>
        <v>1</v>
      </c>
      <c r="F560" s="1" t="s">
        <v>4120</v>
      </c>
      <c r="H560" s="1" t="s">
        <v>3071</v>
      </c>
      <c r="I560" s="1" t="s">
        <v>4121</v>
      </c>
    </row>
    <row r="561">
      <c r="A561" s="1">
        <v>2.0352169751E10</v>
      </c>
      <c r="B561" s="1" t="s">
        <v>4122</v>
      </c>
      <c r="C561" s="1" t="s">
        <v>748</v>
      </c>
      <c r="D561" s="1" t="s">
        <v>3073</v>
      </c>
      <c r="E561" s="3">
        <f t="shared" si="1"/>
        <v>1</v>
      </c>
      <c r="F561" s="1" t="s">
        <v>4123</v>
      </c>
      <c r="H561" s="1" t="s">
        <v>3345</v>
      </c>
      <c r="I561" s="1" t="s">
        <v>4124</v>
      </c>
    </row>
    <row r="562">
      <c r="A562" s="1">
        <v>2.0348958485E10</v>
      </c>
      <c r="B562" s="1" t="s">
        <v>4125</v>
      </c>
      <c r="C562" s="1" t="s">
        <v>845</v>
      </c>
      <c r="D562" s="1" t="s">
        <v>3073</v>
      </c>
      <c r="E562" s="3">
        <f t="shared" si="1"/>
        <v>1</v>
      </c>
      <c r="F562" s="1" t="s">
        <v>4126</v>
      </c>
      <c r="H562" s="1" t="s">
        <v>3071</v>
      </c>
      <c r="I562" s="1" t="s">
        <v>4127</v>
      </c>
    </row>
    <row r="563">
      <c r="A563" s="1">
        <v>2.0348431711E10</v>
      </c>
      <c r="B563" s="1" t="s">
        <v>4128</v>
      </c>
      <c r="C563" s="1" t="s">
        <v>933</v>
      </c>
      <c r="D563" s="1" t="s">
        <v>3073</v>
      </c>
      <c r="E563" s="3">
        <f t="shared" si="1"/>
        <v>1</v>
      </c>
      <c r="H563" s="1" t="s">
        <v>3071</v>
      </c>
    </row>
    <row r="564">
      <c r="A564" s="1">
        <v>2.0325800251E10</v>
      </c>
      <c r="B564" s="1" t="s">
        <v>4129</v>
      </c>
      <c r="C564" s="1" t="s">
        <v>843</v>
      </c>
      <c r="D564" s="1" t="s">
        <v>3073</v>
      </c>
      <c r="E564" s="3">
        <f t="shared" si="1"/>
        <v>1</v>
      </c>
      <c r="H564" s="1" t="s">
        <v>3071</v>
      </c>
    </row>
    <row r="565">
      <c r="A565" s="1">
        <v>2.0323331636E10</v>
      </c>
      <c r="B565" s="1" t="s">
        <v>4130</v>
      </c>
      <c r="C565" s="1" t="s">
        <v>755</v>
      </c>
      <c r="D565" s="1" t="s">
        <v>3073</v>
      </c>
      <c r="E565" s="3">
        <f t="shared" si="1"/>
        <v>1</v>
      </c>
      <c r="H565" s="1" t="s">
        <v>3071</v>
      </c>
    </row>
    <row r="566">
      <c r="A566" s="1">
        <v>2.0304862371E10</v>
      </c>
      <c r="B566" s="1" t="s">
        <v>4131</v>
      </c>
      <c r="C566" s="1" t="s">
        <v>823</v>
      </c>
      <c r="D566" s="1" t="s">
        <v>3073</v>
      </c>
      <c r="E566" s="3">
        <f t="shared" si="1"/>
        <v>1</v>
      </c>
      <c r="F566" s="1" t="s">
        <v>4132</v>
      </c>
      <c r="H566" s="1" t="s">
        <v>3142</v>
      </c>
      <c r="I566" s="1" t="s">
        <v>4133</v>
      </c>
    </row>
    <row r="567">
      <c r="A567" s="1">
        <v>2.0303995204E10</v>
      </c>
      <c r="B567" s="1" t="s">
        <v>4134</v>
      </c>
      <c r="C567" s="1" t="s">
        <v>765</v>
      </c>
      <c r="D567" s="1" t="s">
        <v>3073</v>
      </c>
      <c r="E567" s="3">
        <f t="shared" si="1"/>
        <v>1</v>
      </c>
      <c r="F567" s="1" t="s">
        <v>4135</v>
      </c>
      <c r="H567" s="1" t="s">
        <v>3142</v>
      </c>
      <c r="I567" s="1" t="s">
        <v>4136</v>
      </c>
    </row>
    <row r="568">
      <c r="A568" s="1">
        <v>2.030318761E10</v>
      </c>
      <c r="B568" s="1" t="s">
        <v>4137</v>
      </c>
      <c r="C568" s="1" t="s">
        <v>831</v>
      </c>
      <c r="D568" s="1" t="s">
        <v>3073</v>
      </c>
      <c r="E568" s="3">
        <f t="shared" si="1"/>
        <v>1</v>
      </c>
      <c r="F568" s="1" t="s">
        <v>4138</v>
      </c>
      <c r="H568" s="1" t="s">
        <v>3345</v>
      </c>
      <c r="I568" s="1" t="s">
        <v>4139</v>
      </c>
    </row>
    <row r="569">
      <c r="A569" s="1">
        <v>2.0301559156E10</v>
      </c>
      <c r="B569" s="1" t="s">
        <v>4140</v>
      </c>
      <c r="C569" s="1" t="s">
        <v>732</v>
      </c>
      <c r="D569" s="1" t="s">
        <v>3073</v>
      </c>
      <c r="E569" s="3">
        <f t="shared" si="1"/>
        <v>1</v>
      </c>
      <c r="H569" s="1" t="s">
        <v>3071</v>
      </c>
    </row>
    <row r="570">
      <c r="A570" s="1">
        <v>2.0301285983E10</v>
      </c>
      <c r="B570" s="1" t="s">
        <v>4141</v>
      </c>
      <c r="C570" s="1" t="s">
        <v>827</v>
      </c>
      <c r="D570" s="1" t="s">
        <v>3073</v>
      </c>
      <c r="E570" s="3">
        <f t="shared" si="1"/>
        <v>1</v>
      </c>
      <c r="F570" s="1" t="s">
        <v>4142</v>
      </c>
      <c r="H570" s="1" t="s">
        <v>3435</v>
      </c>
      <c r="I570" s="1" t="s">
        <v>4143</v>
      </c>
    </row>
    <row r="571">
      <c r="A571" s="1">
        <v>2.0298633909E10</v>
      </c>
      <c r="B571" s="1" t="s">
        <v>4144</v>
      </c>
      <c r="C571" s="1" t="s">
        <v>757</v>
      </c>
      <c r="D571" s="1" t="s">
        <v>3073</v>
      </c>
      <c r="E571" s="3">
        <f t="shared" si="1"/>
        <v>1</v>
      </c>
      <c r="F571" s="1" t="s">
        <v>4145</v>
      </c>
      <c r="H571" s="1" t="s">
        <v>3345</v>
      </c>
      <c r="I571" s="1" t="s">
        <v>4146</v>
      </c>
    </row>
    <row r="572">
      <c r="A572" s="1">
        <v>2.0249780314E10</v>
      </c>
      <c r="B572" s="1" t="s">
        <v>4147</v>
      </c>
      <c r="C572" s="1" t="s">
        <v>660</v>
      </c>
      <c r="D572" s="1" t="s">
        <v>3073</v>
      </c>
      <c r="E572" s="3">
        <f t="shared" si="1"/>
        <v>1</v>
      </c>
      <c r="F572" s="1" t="s">
        <v>4148</v>
      </c>
      <c r="H572" s="1" t="s">
        <v>3345</v>
      </c>
      <c r="I572" s="1" t="s">
        <v>4149</v>
      </c>
    </row>
    <row r="573">
      <c r="A573" s="1">
        <v>2.0248914852E10</v>
      </c>
      <c r="B573" s="1" t="s">
        <v>4150</v>
      </c>
      <c r="C573" s="1" t="s">
        <v>728</v>
      </c>
      <c r="D573" s="1" t="s">
        <v>3073</v>
      </c>
      <c r="E573" s="3">
        <f t="shared" si="1"/>
        <v>1</v>
      </c>
      <c r="F573" s="1" t="s">
        <v>4151</v>
      </c>
      <c r="H573" s="1" t="s">
        <v>3071</v>
      </c>
      <c r="I573" s="1" t="s">
        <v>4152</v>
      </c>
    </row>
    <row r="574">
      <c r="A574" s="1">
        <v>2.0241506645E10</v>
      </c>
      <c r="B574" s="1" t="s">
        <v>4153</v>
      </c>
      <c r="C574" s="1" t="s">
        <v>881</v>
      </c>
      <c r="D574" s="1" t="s">
        <v>3073</v>
      </c>
      <c r="E574" s="3">
        <f t="shared" si="1"/>
        <v>1</v>
      </c>
      <c r="H574" s="1" t="s">
        <v>3071</v>
      </c>
    </row>
    <row r="575">
      <c r="A575" s="1">
        <v>2.0240817833E10</v>
      </c>
      <c r="B575" s="1" t="s">
        <v>4154</v>
      </c>
      <c r="C575" s="1" t="s">
        <v>724</v>
      </c>
      <c r="D575" s="1" t="s">
        <v>3073</v>
      </c>
      <c r="E575" s="3">
        <f t="shared" si="1"/>
        <v>1</v>
      </c>
      <c r="F575" s="1" t="s">
        <v>4155</v>
      </c>
      <c r="H575" s="1" t="s">
        <v>3142</v>
      </c>
      <c r="I575" s="1" t="s">
        <v>4156</v>
      </c>
    </row>
    <row r="576">
      <c r="A576" s="1">
        <v>2.0222875283E10</v>
      </c>
      <c r="B576" s="1" t="s">
        <v>4157</v>
      </c>
      <c r="C576" s="1" t="s">
        <v>819</v>
      </c>
      <c r="D576" s="1" t="s">
        <v>3073</v>
      </c>
      <c r="E576" s="3">
        <f t="shared" si="1"/>
        <v>1</v>
      </c>
      <c r="F576" s="1" t="s">
        <v>4158</v>
      </c>
      <c r="H576" s="1" t="s">
        <v>3142</v>
      </c>
      <c r="I576" s="1" t="s">
        <v>4159</v>
      </c>
    </row>
    <row r="577">
      <c r="A577" s="1">
        <v>2.0223671221E10</v>
      </c>
      <c r="B577" s="1" t="s">
        <v>4160</v>
      </c>
      <c r="C577" s="1" t="s">
        <v>716</v>
      </c>
      <c r="D577" s="1" t="s">
        <v>3073</v>
      </c>
      <c r="E577" s="3">
        <f t="shared" si="1"/>
        <v>1</v>
      </c>
      <c r="F577" s="1" t="s">
        <v>4161</v>
      </c>
      <c r="H577" s="1" t="s">
        <v>3071</v>
      </c>
      <c r="I577" s="1" t="s">
        <v>4162</v>
      </c>
    </row>
    <row r="578">
      <c r="A578" s="1">
        <v>2.0219374757E10</v>
      </c>
      <c r="B578" s="1" t="s">
        <v>4163</v>
      </c>
      <c r="C578" s="1" t="s">
        <v>718</v>
      </c>
      <c r="D578" s="1" t="s">
        <v>3073</v>
      </c>
      <c r="E578" s="3">
        <f t="shared" si="1"/>
        <v>1</v>
      </c>
      <c r="F578" s="1" t="s">
        <v>4164</v>
      </c>
      <c r="H578" s="1" t="s">
        <v>3142</v>
      </c>
      <c r="I578" s="1" t="s">
        <v>4165</v>
      </c>
    </row>
    <row r="579">
      <c r="A579" s="1">
        <v>2.0217332657E10</v>
      </c>
      <c r="B579" s="1" t="s">
        <v>4166</v>
      </c>
      <c r="C579" s="1" t="s">
        <v>742</v>
      </c>
      <c r="D579" s="1" t="s">
        <v>3073</v>
      </c>
      <c r="E579" s="3">
        <f t="shared" si="1"/>
        <v>1</v>
      </c>
      <c r="F579" s="1" t="s">
        <v>4167</v>
      </c>
      <c r="H579" s="1" t="s">
        <v>3345</v>
      </c>
      <c r="I579" s="1" t="s">
        <v>4168</v>
      </c>
    </row>
    <row r="580">
      <c r="A580" s="1">
        <v>2.0197778082E10</v>
      </c>
      <c r="B580" s="1" t="s">
        <v>4169</v>
      </c>
      <c r="C580" s="1" t="s">
        <v>706</v>
      </c>
      <c r="D580" s="1" t="s">
        <v>3073</v>
      </c>
      <c r="E580" s="3">
        <f t="shared" si="1"/>
        <v>1</v>
      </c>
      <c r="F580" s="1" t="s">
        <v>4170</v>
      </c>
      <c r="H580" s="1" t="s">
        <v>3071</v>
      </c>
      <c r="I580" s="1" t="s">
        <v>4171</v>
      </c>
    </row>
    <row r="581">
      <c r="A581" s="1">
        <v>2.0195887644E10</v>
      </c>
      <c r="B581" s="1" t="s">
        <v>4172</v>
      </c>
      <c r="C581" s="1" t="s">
        <v>702</v>
      </c>
      <c r="D581" s="1" t="s">
        <v>3073</v>
      </c>
      <c r="E581" s="3">
        <f t="shared" si="1"/>
        <v>1</v>
      </c>
      <c r="H581" s="1" t="s">
        <v>3071</v>
      </c>
    </row>
    <row r="582">
      <c r="A582" s="1">
        <v>2.0195853606E10</v>
      </c>
      <c r="B582" s="1" t="s">
        <v>4173</v>
      </c>
      <c r="C582" s="1" t="s">
        <v>698</v>
      </c>
      <c r="D582" s="1" t="s">
        <v>3073</v>
      </c>
      <c r="E582" s="3">
        <f t="shared" si="1"/>
        <v>1</v>
      </c>
      <c r="F582" s="1" t="s">
        <v>4174</v>
      </c>
      <c r="H582" s="1" t="s">
        <v>3345</v>
      </c>
      <c r="I582" s="1" t="s">
        <v>4175</v>
      </c>
    </row>
    <row r="583">
      <c r="A583" s="1">
        <v>2.019585257E10</v>
      </c>
      <c r="B583" s="1" t="s">
        <v>4176</v>
      </c>
      <c r="C583" s="1" t="s">
        <v>704</v>
      </c>
      <c r="D583" s="1" t="s">
        <v>3073</v>
      </c>
      <c r="E583" s="3">
        <f t="shared" si="1"/>
        <v>1</v>
      </c>
      <c r="F583" s="1" t="s">
        <v>4177</v>
      </c>
      <c r="H583" s="1" t="s">
        <v>3071</v>
      </c>
      <c r="I583" s="1">
        <v>2.883073393E9</v>
      </c>
    </row>
    <row r="584">
      <c r="A584" s="1">
        <v>2.0195109488E10</v>
      </c>
      <c r="B584" s="1" t="s">
        <v>4178</v>
      </c>
      <c r="C584" s="1" t="s">
        <v>686</v>
      </c>
      <c r="D584" s="1" t="s">
        <v>3073</v>
      </c>
      <c r="E584" s="3">
        <f t="shared" si="1"/>
        <v>1</v>
      </c>
      <c r="H584" s="1" t="s">
        <v>3071</v>
      </c>
    </row>
    <row r="585">
      <c r="A585" s="1">
        <v>2.0193046072E10</v>
      </c>
      <c r="B585" s="1" t="s">
        <v>4179</v>
      </c>
      <c r="C585" s="1" t="s">
        <v>700</v>
      </c>
      <c r="D585" s="1" t="s">
        <v>3073</v>
      </c>
      <c r="E585" s="3">
        <f t="shared" si="1"/>
        <v>1</v>
      </c>
      <c r="F585" s="1" t="s">
        <v>4180</v>
      </c>
      <c r="H585" s="1" t="s">
        <v>3071</v>
      </c>
      <c r="I585" s="1" t="s">
        <v>4181</v>
      </c>
    </row>
    <row r="586">
      <c r="A586" s="1">
        <v>2.0192998228E10</v>
      </c>
      <c r="B586" s="1" t="s">
        <v>4182</v>
      </c>
      <c r="C586" s="1" t="s">
        <v>694</v>
      </c>
      <c r="D586" s="1" t="s">
        <v>3073</v>
      </c>
      <c r="E586" s="3">
        <f t="shared" si="1"/>
        <v>1</v>
      </c>
      <c r="H586" s="1" t="s">
        <v>3071</v>
      </c>
    </row>
    <row r="587">
      <c r="A587" s="1">
        <v>2.0189294652E10</v>
      </c>
      <c r="B587" s="1" t="s">
        <v>4183</v>
      </c>
      <c r="C587" s="1" t="s">
        <v>680</v>
      </c>
      <c r="D587" s="1" t="s">
        <v>3073</v>
      </c>
      <c r="E587" s="3">
        <f t="shared" si="1"/>
        <v>1</v>
      </c>
      <c r="F587" s="1" t="s">
        <v>4184</v>
      </c>
      <c r="H587" s="1" t="s">
        <v>3142</v>
      </c>
      <c r="I587" s="1" t="s">
        <v>4185</v>
      </c>
    </row>
    <row r="588">
      <c r="A588" s="1">
        <v>2.0189121456E10</v>
      </c>
      <c r="B588" s="1" t="s">
        <v>4186</v>
      </c>
      <c r="C588" s="1" t="s">
        <v>688</v>
      </c>
      <c r="D588" s="1" t="s">
        <v>3073</v>
      </c>
      <c r="E588" s="3">
        <f t="shared" si="1"/>
        <v>1</v>
      </c>
      <c r="F588" s="1" t="s">
        <v>4187</v>
      </c>
      <c r="H588" s="1" t="s">
        <v>3071</v>
      </c>
      <c r="I588" s="1" t="s">
        <v>4188</v>
      </c>
    </row>
    <row r="589">
      <c r="A589" s="1">
        <v>2.0189120846E10</v>
      </c>
      <c r="B589" s="1" t="s">
        <v>4189</v>
      </c>
      <c r="C589" s="1" t="s">
        <v>690</v>
      </c>
      <c r="D589" s="1" t="s">
        <v>3073</v>
      </c>
      <c r="E589" s="3">
        <f t="shared" si="1"/>
        <v>1</v>
      </c>
      <c r="H589" s="1" t="s">
        <v>3071</v>
      </c>
    </row>
    <row r="590">
      <c r="A590" s="1">
        <v>2.0189120843E10</v>
      </c>
      <c r="B590" s="1" t="s">
        <v>4190</v>
      </c>
      <c r="C590" s="1" t="s">
        <v>692</v>
      </c>
      <c r="D590" s="1" t="s">
        <v>3073</v>
      </c>
      <c r="E590" s="3">
        <f t="shared" si="1"/>
        <v>1</v>
      </c>
      <c r="F590" s="1" t="s">
        <v>4191</v>
      </c>
      <c r="H590" s="1" t="s">
        <v>3071</v>
      </c>
      <c r="I590" s="1" t="s">
        <v>4192</v>
      </c>
    </row>
    <row r="591">
      <c r="A591" s="1">
        <v>2.0188721755E10</v>
      </c>
      <c r="B591" s="1" t="s">
        <v>4193</v>
      </c>
      <c r="C591" s="1" t="s">
        <v>710</v>
      </c>
      <c r="D591" s="1" t="s">
        <v>3073</v>
      </c>
      <c r="E591" s="3">
        <f t="shared" si="1"/>
        <v>1</v>
      </c>
      <c r="F591" s="1" t="s">
        <v>4194</v>
      </c>
      <c r="H591" s="1" t="s">
        <v>3142</v>
      </c>
      <c r="I591" s="1" t="s">
        <v>4195</v>
      </c>
    </row>
    <row r="592">
      <c r="A592" s="1">
        <v>2.0182598965E10</v>
      </c>
      <c r="B592" s="1" t="s">
        <v>4196</v>
      </c>
      <c r="C592" s="1" t="s">
        <v>726</v>
      </c>
      <c r="D592" s="1" t="s">
        <v>3073</v>
      </c>
      <c r="E592" s="3">
        <f t="shared" si="1"/>
        <v>1</v>
      </c>
      <c r="F592" s="1" t="s">
        <v>4197</v>
      </c>
      <c r="H592" s="1" t="s">
        <v>4076</v>
      </c>
      <c r="I592" s="1" t="s">
        <v>4198</v>
      </c>
    </row>
    <row r="593">
      <c r="A593" s="1">
        <v>2.0177661726E10</v>
      </c>
      <c r="B593" s="1" t="s">
        <v>4199</v>
      </c>
      <c r="C593" s="1" t="s">
        <v>676</v>
      </c>
      <c r="D593" s="1" t="s">
        <v>3073</v>
      </c>
      <c r="E593" s="3">
        <f t="shared" si="1"/>
        <v>1</v>
      </c>
      <c r="F593" s="1" t="s">
        <v>4200</v>
      </c>
      <c r="H593" s="1" t="s">
        <v>3071</v>
      </c>
      <c r="I593" s="1" t="s">
        <v>4201</v>
      </c>
    </row>
    <row r="594">
      <c r="A594" s="1">
        <v>2.0173432238E10</v>
      </c>
      <c r="B594" s="1" t="s">
        <v>4202</v>
      </c>
      <c r="C594" s="1" t="s">
        <v>670</v>
      </c>
      <c r="D594" s="1" t="s">
        <v>3073</v>
      </c>
      <c r="E594" s="3">
        <f t="shared" si="1"/>
        <v>1</v>
      </c>
      <c r="H594" s="1" t="s">
        <v>3071</v>
      </c>
    </row>
    <row r="595">
      <c r="A595" s="1">
        <v>2.0173161864E10</v>
      </c>
      <c r="B595" s="1" t="s">
        <v>4203</v>
      </c>
      <c r="C595" s="1" t="s">
        <v>734</v>
      </c>
      <c r="D595" s="1" t="s">
        <v>3073</v>
      </c>
      <c r="E595" s="3">
        <f t="shared" si="1"/>
        <v>1</v>
      </c>
      <c r="F595" s="1" t="s">
        <v>4204</v>
      </c>
      <c r="H595" s="1" t="s">
        <v>3142</v>
      </c>
      <c r="I595" s="1" t="s">
        <v>4205</v>
      </c>
    </row>
    <row r="596">
      <c r="A596" s="1">
        <v>2.0164755108E10</v>
      </c>
      <c r="B596" s="1" t="s">
        <v>4206</v>
      </c>
      <c r="C596" s="1" t="s">
        <v>682</v>
      </c>
      <c r="D596" s="1" t="s">
        <v>3073</v>
      </c>
      <c r="E596" s="3">
        <f t="shared" si="1"/>
        <v>1</v>
      </c>
      <c r="F596" s="1" t="s">
        <v>4207</v>
      </c>
      <c r="H596" s="1" t="s">
        <v>3142</v>
      </c>
      <c r="I596" s="1">
        <v>2.986969734E9</v>
      </c>
    </row>
    <row r="597">
      <c r="A597" s="1">
        <v>2.0134910216E10</v>
      </c>
      <c r="B597" s="1" t="s">
        <v>4208</v>
      </c>
      <c r="C597" s="1" t="s">
        <v>678</v>
      </c>
      <c r="D597" s="1" t="s">
        <v>3073</v>
      </c>
      <c r="E597" s="3">
        <f t="shared" si="1"/>
        <v>1</v>
      </c>
      <c r="F597" s="1" t="s">
        <v>4209</v>
      </c>
      <c r="H597" s="1" t="s">
        <v>3142</v>
      </c>
      <c r="I597" s="1" t="s">
        <v>4210</v>
      </c>
    </row>
    <row r="598">
      <c r="A598" s="1">
        <v>2.0103461302E10</v>
      </c>
      <c r="B598" s="1" t="s">
        <v>4211</v>
      </c>
      <c r="C598" s="1" t="s">
        <v>656</v>
      </c>
      <c r="D598" s="1" t="s">
        <v>3073</v>
      </c>
      <c r="E598" s="3">
        <f t="shared" si="1"/>
        <v>1</v>
      </c>
      <c r="F598" s="1" t="s">
        <v>4212</v>
      </c>
      <c r="H598" s="1" t="s">
        <v>3142</v>
      </c>
      <c r="I598" s="1" t="s">
        <v>4213</v>
      </c>
    </row>
    <row r="599">
      <c r="A599" s="1">
        <v>2.0086150198E10</v>
      </c>
      <c r="B599" s="1" t="s">
        <v>4214</v>
      </c>
      <c r="C599" s="1" t="s">
        <v>662</v>
      </c>
      <c r="D599" s="1" t="s">
        <v>3073</v>
      </c>
      <c r="E599" s="3">
        <f t="shared" si="1"/>
        <v>1</v>
      </c>
      <c r="F599" s="1" t="s">
        <v>4215</v>
      </c>
      <c r="H599" s="1" t="s">
        <v>3071</v>
      </c>
      <c r="I599" s="1" t="s">
        <v>4216</v>
      </c>
    </row>
    <row r="600">
      <c r="A600" s="1">
        <v>2.0083832701E10</v>
      </c>
      <c r="B600" s="1" t="s">
        <v>4217</v>
      </c>
      <c r="C600" s="1" t="s">
        <v>647</v>
      </c>
      <c r="D600" s="1" t="s">
        <v>3073</v>
      </c>
      <c r="E600" s="3">
        <f t="shared" si="1"/>
        <v>1</v>
      </c>
      <c r="F600" s="1" t="s">
        <v>4218</v>
      </c>
      <c r="H600" s="1" t="s">
        <v>3142</v>
      </c>
      <c r="I600" s="1">
        <v>3.098467331E9</v>
      </c>
    </row>
    <row r="601">
      <c r="A601" s="1">
        <v>2.0083690878E10</v>
      </c>
      <c r="B601" s="1" t="s">
        <v>4219</v>
      </c>
      <c r="C601" s="1" t="s">
        <v>666</v>
      </c>
      <c r="D601" s="1" t="s">
        <v>3073</v>
      </c>
      <c r="E601" s="3">
        <f t="shared" si="1"/>
        <v>1</v>
      </c>
      <c r="F601" s="1" t="s">
        <v>4220</v>
      </c>
      <c r="H601" s="1" t="s">
        <v>3345</v>
      </c>
      <c r="I601" s="1" t="s">
        <v>4221</v>
      </c>
    </row>
    <row r="602">
      <c r="A602" s="1">
        <v>2.0082683162E10</v>
      </c>
      <c r="B602" s="1" t="s">
        <v>4222</v>
      </c>
      <c r="C602" s="1" t="s">
        <v>641</v>
      </c>
      <c r="D602" s="1" t="s">
        <v>3073</v>
      </c>
      <c r="E602" s="3">
        <f t="shared" si="1"/>
        <v>1</v>
      </c>
      <c r="F602" s="1" t="s">
        <v>4223</v>
      </c>
      <c r="H602" s="1" t="s">
        <v>3345</v>
      </c>
      <c r="I602" s="1" t="s">
        <v>4224</v>
      </c>
    </row>
    <row r="603">
      <c r="A603" s="1">
        <v>2.0082417514E10</v>
      </c>
      <c r="B603" s="1" t="s">
        <v>4225</v>
      </c>
      <c r="C603" s="1" t="s">
        <v>654</v>
      </c>
      <c r="D603" s="1" t="s">
        <v>3073</v>
      </c>
      <c r="E603" s="3">
        <f t="shared" si="1"/>
        <v>1</v>
      </c>
      <c r="F603" s="1" t="s">
        <v>4226</v>
      </c>
      <c r="H603" s="1" t="s">
        <v>3142</v>
      </c>
      <c r="I603" s="1" t="s">
        <v>4227</v>
      </c>
    </row>
    <row r="604">
      <c r="A604" s="1">
        <v>2.0064528954E10</v>
      </c>
      <c r="B604" s="1" t="s">
        <v>4228</v>
      </c>
      <c r="C604" s="1" t="s">
        <v>658</v>
      </c>
      <c r="D604" s="1" t="s">
        <v>3073</v>
      </c>
      <c r="E604" s="3">
        <f t="shared" si="1"/>
        <v>1</v>
      </c>
      <c r="F604" s="1" t="s">
        <v>4229</v>
      </c>
      <c r="H604" s="1" t="s">
        <v>3142</v>
      </c>
      <c r="I604" s="1" t="s">
        <v>4230</v>
      </c>
    </row>
    <row r="605">
      <c r="A605" s="1">
        <v>2.0059750202E10</v>
      </c>
      <c r="B605" s="1" t="s">
        <v>4231</v>
      </c>
      <c r="C605" s="1" t="s">
        <v>753</v>
      </c>
      <c r="D605" s="1" t="s">
        <v>3073</v>
      </c>
      <c r="E605" s="3">
        <f t="shared" si="1"/>
        <v>1</v>
      </c>
      <c r="F605" s="1" t="s">
        <v>4232</v>
      </c>
      <c r="H605" s="1" t="s">
        <v>3071</v>
      </c>
      <c r="I605" s="1" t="s">
        <v>4233</v>
      </c>
    </row>
    <row r="606">
      <c r="A606" s="1">
        <v>2.0055641712E10</v>
      </c>
      <c r="B606" s="1" t="s">
        <v>4234</v>
      </c>
      <c r="C606" s="1" t="s">
        <v>632</v>
      </c>
      <c r="D606" s="1" t="s">
        <v>3073</v>
      </c>
      <c r="E606" s="3">
        <f t="shared" si="1"/>
        <v>1</v>
      </c>
      <c r="F606" s="1" t="s">
        <v>4235</v>
      </c>
      <c r="H606" s="1" t="s">
        <v>3071</v>
      </c>
      <c r="I606" s="1">
        <v>3.484483865E9</v>
      </c>
    </row>
    <row r="607">
      <c r="A607" s="1">
        <v>2.003385278E10</v>
      </c>
      <c r="B607" s="1" t="s">
        <v>4236</v>
      </c>
      <c r="C607" s="1" t="s">
        <v>885</v>
      </c>
      <c r="D607" s="1" t="s">
        <v>3073</v>
      </c>
      <c r="E607" s="3">
        <f t="shared" si="1"/>
        <v>1</v>
      </c>
      <c r="F607" s="1" t="s">
        <v>4237</v>
      </c>
      <c r="H607" s="1" t="s">
        <v>3071</v>
      </c>
      <c r="I607" s="1" t="s">
        <v>4238</v>
      </c>
    </row>
    <row r="608">
      <c r="A608" s="1">
        <v>2.0017656438E10</v>
      </c>
      <c r="B608" s="1" t="s">
        <v>4239</v>
      </c>
      <c r="C608" s="1" t="s">
        <v>712</v>
      </c>
      <c r="D608" s="1" t="s">
        <v>3073</v>
      </c>
      <c r="E608" s="3">
        <f t="shared" si="1"/>
        <v>1</v>
      </c>
      <c r="F608" s="1" t="s">
        <v>4240</v>
      </c>
      <c r="H608" s="1" t="s">
        <v>3071</v>
      </c>
      <c r="I608" s="1" t="s">
        <v>4241</v>
      </c>
    </row>
    <row r="609">
      <c r="A609" s="1">
        <v>2.0014533914E10</v>
      </c>
      <c r="B609" s="1" t="s">
        <v>4242</v>
      </c>
      <c r="C609" s="1" t="s">
        <v>624</v>
      </c>
      <c r="D609" s="1" t="s">
        <v>3073</v>
      </c>
      <c r="E609" s="3">
        <f t="shared" si="1"/>
        <v>1</v>
      </c>
      <c r="F609" s="1" t="s">
        <v>4243</v>
      </c>
      <c r="H609" s="1" t="s">
        <v>3071</v>
      </c>
      <c r="I609" s="1">
        <v>4.128915563E9</v>
      </c>
    </row>
    <row r="610">
      <c r="A610" s="1">
        <v>2.0014284052E10</v>
      </c>
      <c r="B610" s="1" t="s">
        <v>4244</v>
      </c>
      <c r="C610" s="1" t="s">
        <v>622</v>
      </c>
      <c r="D610" s="1" t="s">
        <v>3073</v>
      </c>
      <c r="E610" s="3">
        <f t="shared" si="1"/>
        <v>1</v>
      </c>
      <c r="F610" s="1" t="s">
        <v>4245</v>
      </c>
      <c r="H610" s="1" t="s">
        <v>3071</v>
      </c>
      <c r="I610" s="1" t="s">
        <v>4246</v>
      </c>
    </row>
    <row r="611">
      <c r="A611" s="1">
        <v>2.0007344994E10</v>
      </c>
      <c r="B611" s="1" t="s">
        <v>4247</v>
      </c>
      <c r="C611" s="1" t="s">
        <v>620</v>
      </c>
      <c r="D611" s="1" t="s">
        <v>3073</v>
      </c>
      <c r="E611" s="3">
        <f t="shared" si="1"/>
        <v>1</v>
      </c>
      <c r="F611" s="1" t="s">
        <v>4248</v>
      </c>
      <c r="H611" s="1" t="s">
        <v>3071</v>
      </c>
      <c r="I611" s="1">
        <v>4.219602712E9</v>
      </c>
    </row>
    <row r="612">
      <c r="A612" s="1">
        <v>1.9994038677E10</v>
      </c>
      <c r="B612" s="1" t="s">
        <v>4249</v>
      </c>
      <c r="C612" s="1" t="s">
        <v>630</v>
      </c>
      <c r="D612" s="1" t="s">
        <v>3073</v>
      </c>
      <c r="E612" s="3">
        <f t="shared" si="1"/>
        <v>1</v>
      </c>
      <c r="F612" s="1" t="s">
        <v>4250</v>
      </c>
      <c r="H612" s="1" t="s">
        <v>3345</v>
      </c>
      <c r="I612" s="1" t="s">
        <v>4251</v>
      </c>
    </row>
    <row r="613">
      <c r="A613" s="1">
        <v>1.9985853044E10</v>
      </c>
      <c r="B613" s="1" t="s">
        <v>4252</v>
      </c>
      <c r="C613" s="1" t="s">
        <v>714</v>
      </c>
      <c r="D613" s="1" t="s">
        <v>3073</v>
      </c>
      <c r="E613" s="3">
        <f t="shared" si="1"/>
        <v>1</v>
      </c>
      <c r="F613" s="1" t="s">
        <v>4253</v>
      </c>
      <c r="H613" s="1" t="s">
        <v>3071</v>
      </c>
      <c r="I613" s="1" t="s">
        <v>4254</v>
      </c>
    </row>
    <row r="614">
      <c r="A614" s="1">
        <v>1.9984946715E10</v>
      </c>
      <c r="B614" s="1" t="s">
        <v>4255</v>
      </c>
      <c r="C614" s="1" t="s">
        <v>643</v>
      </c>
      <c r="D614" s="1" t="s">
        <v>3073</v>
      </c>
      <c r="E614" s="3">
        <f t="shared" si="1"/>
        <v>1</v>
      </c>
      <c r="F614" s="1" t="s">
        <v>4256</v>
      </c>
      <c r="H614" s="1" t="s">
        <v>3142</v>
      </c>
      <c r="I614" s="1" t="s">
        <v>4257</v>
      </c>
    </row>
    <row r="615">
      <c r="A615" s="1">
        <v>1.9925316459E10</v>
      </c>
      <c r="B615" s="1" t="s">
        <v>4258</v>
      </c>
      <c r="C615" s="1" t="s">
        <v>605</v>
      </c>
      <c r="D615" s="1" t="s">
        <v>3073</v>
      </c>
      <c r="E615" s="3">
        <f t="shared" si="1"/>
        <v>1</v>
      </c>
      <c r="F615" s="1" t="s">
        <v>4259</v>
      </c>
      <c r="H615" s="1" t="s">
        <v>3142</v>
      </c>
      <c r="I615" s="1" t="s">
        <v>4260</v>
      </c>
    </row>
    <row r="616">
      <c r="A616" s="1">
        <v>1.9925216862E10</v>
      </c>
      <c r="B616" s="1" t="s">
        <v>4261</v>
      </c>
      <c r="C616" s="1" t="s">
        <v>603</v>
      </c>
      <c r="D616" s="1" t="s">
        <v>3073</v>
      </c>
      <c r="E616" s="3">
        <f t="shared" si="1"/>
        <v>1</v>
      </c>
      <c r="F616" s="1" t="s">
        <v>4262</v>
      </c>
      <c r="H616" s="1" t="s">
        <v>3435</v>
      </c>
      <c r="I616" s="1" t="s">
        <v>4263</v>
      </c>
    </row>
    <row r="617">
      <c r="A617" s="1">
        <v>1.9887258932E10</v>
      </c>
      <c r="B617" s="1" t="s">
        <v>4264</v>
      </c>
      <c r="C617" s="1" t="s">
        <v>601</v>
      </c>
      <c r="D617" s="1" t="s">
        <v>3073</v>
      </c>
      <c r="E617" s="3">
        <f t="shared" si="1"/>
        <v>1</v>
      </c>
      <c r="F617" s="1" t="s">
        <v>4265</v>
      </c>
      <c r="H617" s="1" t="s">
        <v>3071</v>
      </c>
      <c r="I617" s="1">
        <v>2.836300096E9</v>
      </c>
    </row>
    <row r="618">
      <c r="A618" s="1">
        <v>1.9886940447E10</v>
      </c>
      <c r="B618" s="1" t="s">
        <v>4266</v>
      </c>
      <c r="C618" s="1" t="s">
        <v>720</v>
      </c>
      <c r="D618" s="1" t="s">
        <v>3073</v>
      </c>
      <c r="E618" s="3">
        <f t="shared" si="1"/>
        <v>1</v>
      </c>
      <c r="F618" s="1" t="s">
        <v>4267</v>
      </c>
      <c r="H618" s="1" t="s">
        <v>3071</v>
      </c>
      <c r="I618" s="1">
        <v>3.815669421E9</v>
      </c>
    </row>
    <row r="619">
      <c r="A619" s="1">
        <v>1.9879928456E10</v>
      </c>
      <c r="B619" s="1" t="s">
        <v>4268</v>
      </c>
      <c r="C619" s="1" t="s">
        <v>595</v>
      </c>
      <c r="D619" s="1" t="s">
        <v>3073</v>
      </c>
      <c r="E619" s="3">
        <f t="shared" si="1"/>
        <v>1</v>
      </c>
      <c r="F619" s="1" t="s">
        <v>4269</v>
      </c>
      <c r="H619" s="1" t="s">
        <v>3345</v>
      </c>
      <c r="I619" s="1" t="s">
        <v>4270</v>
      </c>
    </row>
    <row r="620">
      <c r="A620" s="1">
        <v>1.9878935142E10</v>
      </c>
      <c r="B620" s="1" t="s">
        <v>4271</v>
      </c>
      <c r="C620" s="1" t="s">
        <v>599</v>
      </c>
      <c r="D620" s="1" t="s">
        <v>3073</v>
      </c>
      <c r="E620" s="3">
        <f t="shared" si="1"/>
        <v>1</v>
      </c>
      <c r="F620" s="1" t="s">
        <v>4272</v>
      </c>
      <c r="H620" s="1" t="s">
        <v>3345</v>
      </c>
      <c r="I620" s="1" t="s">
        <v>4273</v>
      </c>
    </row>
    <row r="621">
      <c r="A621" s="1">
        <v>1.9853660839E10</v>
      </c>
      <c r="B621" s="1" t="s">
        <v>4274</v>
      </c>
      <c r="C621" s="1" t="s">
        <v>649</v>
      </c>
      <c r="D621" s="1" t="s">
        <v>3073</v>
      </c>
      <c r="E621" s="3">
        <f t="shared" si="1"/>
        <v>1</v>
      </c>
      <c r="F621" s="1" t="s">
        <v>4275</v>
      </c>
      <c r="H621" s="1" t="s">
        <v>3142</v>
      </c>
      <c r="I621" s="1" t="s">
        <v>4276</v>
      </c>
    </row>
    <row r="622">
      <c r="A622" s="1">
        <v>1.9822100142E10</v>
      </c>
      <c r="B622" s="1" t="s">
        <v>4277</v>
      </c>
      <c r="C622" s="1" t="s">
        <v>607</v>
      </c>
      <c r="D622" s="1" t="s">
        <v>3073</v>
      </c>
      <c r="E622" s="3">
        <f t="shared" si="1"/>
        <v>1</v>
      </c>
      <c r="F622" s="1" t="s">
        <v>4278</v>
      </c>
      <c r="H622" s="1" t="s">
        <v>3071</v>
      </c>
      <c r="I622" s="1" t="s">
        <v>4279</v>
      </c>
    </row>
    <row r="623">
      <c r="A623" s="1">
        <v>1.9785688956E10</v>
      </c>
      <c r="B623" s="1" t="s">
        <v>4280</v>
      </c>
      <c r="C623" s="1" t="s">
        <v>597</v>
      </c>
      <c r="D623" s="1" t="s">
        <v>3073</v>
      </c>
      <c r="E623" s="3">
        <f t="shared" si="1"/>
        <v>1</v>
      </c>
      <c r="F623" s="1" t="s">
        <v>4281</v>
      </c>
      <c r="H623" s="1" t="s">
        <v>3142</v>
      </c>
      <c r="I623" s="1" t="s">
        <v>4282</v>
      </c>
    </row>
    <row r="624">
      <c r="A624" s="1">
        <v>1.9756385927E10</v>
      </c>
      <c r="B624" s="1" t="s">
        <v>4283</v>
      </c>
      <c r="C624" s="1" t="s">
        <v>736</v>
      </c>
      <c r="D624" s="1" t="s">
        <v>3073</v>
      </c>
      <c r="E624" s="3">
        <f t="shared" si="1"/>
        <v>1</v>
      </c>
      <c r="F624" s="1" t="s">
        <v>4284</v>
      </c>
      <c r="H624" s="1" t="s">
        <v>3071</v>
      </c>
      <c r="I624" s="1">
        <v>3.929933395E9</v>
      </c>
    </row>
    <row r="625">
      <c r="A625" s="1">
        <v>1.9676753204E10</v>
      </c>
      <c r="B625" s="1" t="s">
        <v>4285</v>
      </c>
      <c r="C625" s="1" t="s">
        <v>569</v>
      </c>
      <c r="D625" s="1" t="s">
        <v>3073</v>
      </c>
      <c r="E625" s="3">
        <f t="shared" si="1"/>
        <v>1</v>
      </c>
      <c r="F625" s="1" t="s">
        <v>4286</v>
      </c>
      <c r="H625" s="1" t="s">
        <v>3071</v>
      </c>
      <c r="I625" s="1" t="s">
        <v>4287</v>
      </c>
    </row>
    <row r="626">
      <c r="A626" s="1">
        <v>1.9675568729E10</v>
      </c>
      <c r="B626" s="1" t="s">
        <v>4288</v>
      </c>
      <c r="C626" s="1" t="s">
        <v>628</v>
      </c>
      <c r="D626" s="1" t="s">
        <v>3073</v>
      </c>
      <c r="E626" s="3">
        <f t="shared" si="1"/>
        <v>1</v>
      </c>
      <c r="H626" s="1" t="s">
        <v>3071</v>
      </c>
    </row>
    <row r="627">
      <c r="A627" s="1">
        <v>1.9658147386E10</v>
      </c>
      <c r="B627" s="1" t="s">
        <v>4289</v>
      </c>
      <c r="C627" s="1" t="s">
        <v>674</v>
      </c>
      <c r="D627" s="1" t="s">
        <v>3073</v>
      </c>
      <c r="E627" s="3">
        <f t="shared" si="1"/>
        <v>1</v>
      </c>
      <c r="F627" s="1" t="s">
        <v>4290</v>
      </c>
      <c r="H627" s="1" t="s">
        <v>3435</v>
      </c>
      <c r="I627" s="1" t="s">
        <v>4291</v>
      </c>
    </row>
    <row r="628">
      <c r="A628" s="1">
        <v>1.9652436329E10</v>
      </c>
      <c r="B628" s="1" t="s">
        <v>4292</v>
      </c>
      <c r="C628" s="1" t="s">
        <v>579</v>
      </c>
      <c r="D628" s="1" t="s">
        <v>3073</v>
      </c>
      <c r="E628" s="3">
        <f t="shared" si="1"/>
        <v>1</v>
      </c>
      <c r="F628" s="1" t="s">
        <v>4293</v>
      </c>
      <c r="H628" s="1" t="s">
        <v>3142</v>
      </c>
      <c r="I628" s="1" t="s">
        <v>4294</v>
      </c>
    </row>
    <row r="629">
      <c r="A629" s="1">
        <v>1.964632659E10</v>
      </c>
      <c r="B629" s="1" t="s">
        <v>4295</v>
      </c>
      <c r="C629" s="1" t="s">
        <v>645</v>
      </c>
      <c r="D629" s="1" t="s">
        <v>3073</v>
      </c>
      <c r="E629" s="3">
        <f t="shared" si="1"/>
        <v>1</v>
      </c>
      <c r="F629" s="1" t="s">
        <v>4296</v>
      </c>
      <c r="H629" s="1" t="s">
        <v>3071</v>
      </c>
      <c r="I629" s="1" t="s">
        <v>4297</v>
      </c>
    </row>
    <row r="630">
      <c r="A630" s="1">
        <v>1.9565682256E10</v>
      </c>
      <c r="B630" s="1" t="s">
        <v>4298</v>
      </c>
      <c r="C630" s="1" t="s">
        <v>553</v>
      </c>
      <c r="D630" s="1" t="s">
        <v>3073</v>
      </c>
      <c r="E630" s="3">
        <f t="shared" si="1"/>
        <v>1</v>
      </c>
      <c r="F630" s="1" t="s">
        <v>4299</v>
      </c>
      <c r="H630" s="1" t="s">
        <v>3142</v>
      </c>
      <c r="I630" s="1" t="s">
        <v>4300</v>
      </c>
    </row>
    <row r="631">
      <c r="A631" s="1">
        <v>1.9552547406E10</v>
      </c>
      <c r="B631" s="1" t="s">
        <v>4301</v>
      </c>
      <c r="C631" s="1" t="s">
        <v>577</v>
      </c>
      <c r="D631" s="1" t="s">
        <v>3073</v>
      </c>
      <c r="E631" s="3">
        <f t="shared" si="1"/>
        <v>1</v>
      </c>
      <c r="F631" s="1" t="s">
        <v>4302</v>
      </c>
      <c r="H631" s="1" t="s">
        <v>3142</v>
      </c>
      <c r="I631" s="1">
        <v>2.92340238E9</v>
      </c>
    </row>
    <row r="632">
      <c r="A632" s="1">
        <v>1.9548050998E10</v>
      </c>
      <c r="B632" s="1" t="s">
        <v>4303</v>
      </c>
      <c r="C632" s="1" t="s">
        <v>575</v>
      </c>
      <c r="D632" s="1" t="s">
        <v>3073</v>
      </c>
      <c r="E632" s="3">
        <f t="shared" si="1"/>
        <v>1</v>
      </c>
      <c r="H632" s="1" t="s">
        <v>3071</v>
      </c>
    </row>
    <row r="633">
      <c r="A633" s="1">
        <v>1.9518606673E10</v>
      </c>
      <c r="B633" s="1" t="s">
        <v>4304</v>
      </c>
      <c r="C633" s="1" t="s">
        <v>539</v>
      </c>
      <c r="D633" s="1" t="s">
        <v>3073</v>
      </c>
      <c r="E633" s="3">
        <f t="shared" si="1"/>
        <v>1</v>
      </c>
      <c r="F633" s="1" t="s">
        <v>4305</v>
      </c>
      <c r="H633" s="1" t="s">
        <v>3071</v>
      </c>
      <c r="I633" s="1">
        <v>3.962045456E9</v>
      </c>
    </row>
    <row r="634">
      <c r="A634" s="1">
        <v>1.9498728479E10</v>
      </c>
      <c r="B634" s="1" t="s">
        <v>4306</v>
      </c>
      <c r="C634" s="1" t="s">
        <v>561</v>
      </c>
      <c r="D634" s="1" t="s">
        <v>3073</v>
      </c>
      <c r="E634" s="3">
        <f t="shared" si="1"/>
        <v>1</v>
      </c>
      <c r="F634" s="1" t="s">
        <v>4307</v>
      </c>
      <c r="H634" s="1" t="s">
        <v>3142</v>
      </c>
      <c r="I634" s="1" t="s">
        <v>4308</v>
      </c>
    </row>
    <row r="635">
      <c r="A635" s="1">
        <v>1.9495976072E10</v>
      </c>
      <c r="B635" s="1" t="s">
        <v>4309</v>
      </c>
      <c r="C635" s="1" t="s">
        <v>532</v>
      </c>
      <c r="D635" s="1" t="s">
        <v>3073</v>
      </c>
      <c r="E635" s="3">
        <f t="shared" si="1"/>
        <v>1</v>
      </c>
      <c r="F635" s="1" t="s">
        <v>4310</v>
      </c>
      <c r="H635" s="1" t="s">
        <v>3071</v>
      </c>
      <c r="I635" s="1" t="s">
        <v>4311</v>
      </c>
    </row>
    <row r="636">
      <c r="A636" s="1">
        <v>1.9495284228E10</v>
      </c>
      <c r="B636" s="1" t="s">
        <v>4312</v>
      </c>
      <c r="C636" s="1" t="s">
        <v>587</v>
      </c>
      <c r="D636" s="1" t="s">
        <v>3073</v>
      </c>
      <c r="E636" s="3">
        <f t="shared" si="1"/>
        <v>1</v>
      </c>
      <c r="F636" s="1" t="s">
        <v>4313</v>
      </c>
      <c r="H636" s="1" t="s">
        <v>3071</v>
      </c>
      <c r="I636" s="1">
        <v>2.855304448E9</v>
      </c>
    </row>
    <row r="637">
      <c r="A637" s="1">
        <v>1.949186494E10</v>
      </c>
      <c r="B637" s="1" t="s">
        <v>4314</v>
      </c>
      <c r="C637" s="1" t="s">
        <v>609</v>
      </c>
      <c r="D637" s="1" t="s">
        <v>3073</v>
      </c>
      <c r="E637" s="3">
        <f t="shared" si="1"/>
        <v>1</v>
      </c>
      <c r="F637" s="1" t="s">
        <v>4315</v>
      </c>
      <c r="H637" s="1" t="s">
        <v>3142</v>
      </c>
      <c r="I637" s="1" t="s">
        <v>4316</v>
      </c>
    </row>
    <row r="638">
      <c r="A638" s="1">
        <v>1.9415932579E10</v>
      </c>
      <c r="B638" s="1" t="s">
        <v>4317</v>
      </c>
      <c r="C638" s="1" t="s">
        <v>571</v>
      </c>
      <c r="D638" s="1" t="s">
        <v>3073</v>
      </c>
      <c r="E638" s="3">
        <f t="shared" si="1"/>
        <v>1</v>
      </c>
      <c r="H638" s="1" t="s">
        <v>3071</v>
      </c>
    </row>
    <row r="639">
      <c r="A639" s="1">
        <v>1.9415336975E10</v>
      </c>
      <c r="B639" s="1" t="s">
        <v>4318</v>
      </c>
      <c r="C639" s="1" t="s">
        <v>585</v>
      </c>
      <c r="D639" s="1" t="s">
        <v>3073</v>
      </c>
      <c r="E639" s="3">
        <f t="shared" si="1"/>
        <v>1</v>
      </c>
      <c r="F639" s="1" t="s">
        <v>4319</v>
      </c>
      <c r="H639" s="1" t="s">
        <v>3345</v>
      </c>
      <c r="I639" s="1" t="s">
        <v>4320</v>
      </c>
    </row>
    <row r="640">
      <c r="A640" s="1">
        <v>1.9391455129E10</v>
      </c>
      <c r="B640" s="1" t="s">
        <v>4321</v>
      </c>
      <c r="C640" s="1" t="s">
        <v>522</v>
      </c>
      <c r="D640" s="1" t="s">
        <v>3073</v>
      </c>
      <c r="E640" s="3">
        <f t="shared" si="1"/>
        <v>1</v>
      </c>
      <c r="F640" s="1" t="s">
        <v>4322</v>
      </c>
      <c r="H640" s="1" t="s">
        <v>3071</v>
      </c>
      <c r="I640" s="1" t="s">
        <v>4323</v>
      </c>
    </row>
    <row r="641">
      <c r="A641" s="1">
        <v>1.9365387635E10</v>
      </c>
      <c r="B641" s="1" t="s">
        <v>4324</v>
      </c>
      <c r="C641" s="1" t="s">
        <v>505</v>
      </c>
      <c r="D641" s="1" t="s">
        <v>3073</v>
      </c>
      <c r="E641" s="3">
        <f t="shared" si="1"/>
        <v>1</v>
      </c>
      <c r="F641" s="1" t="s">
        <v>4325</v>
      </c>
      <c r="H641" s="1" t="s">
        <v>3345</v>
      </c>
      <c r="I641" s="1" t="s">
        <v>4326</v>
      </c>
    </row>
    <row r="642">
      <c r="A642" s="1">
        <v>1.9364331126E10</v>
      </c>
      <c r="B642" s="1" t="s">
        <v>4327</v>
      </c>
      <c r="C642" s="1" t="s">
        <v>515</v>
      </c>
      <c r="D642" s="1" t="s">
        <v>3073</v>
      </c>
      <c r="E642" s="3">
        <f t="shared" si="1"/>
        <v>1</v>
      </c>
      <c r="F642" s="1" t="s">
        <v>4328</v>
      </c>
      <c r="H642" s="1" t="s">
        <v>4076</v>
      </c>
      <c r="I642" s="1" t="s">
        <v>4329</v>
      </c>
    </row>
    <row r="643">
      <c r="A643" s="1">
        <v>1.9362441509E10</v>
      </c>
      <c r="B643" s="1" t="s">
        <v>4330</v>
      </c>
      <c r="C643" s="1" t="s">
        <v>537</v>
      </c>
      <c r="D643" s="1" t="s">
        <v>3073</v>
      </c>
      <c r="E643" s="3">
        <f t="shared" si="1"/>
        <v>1</v>
      </c>
      <c r="F643" s="1" t="s">
        <v>4331</v>
      </c>
      <c r="H643" s="1" t="s">
        <v>3345</v>
      </c>
      <c r="I643" s="1" t="s">
        <v>4332</v>
      </c>
    </row>
    <row r="644">
      <c r="A644" s="1">
        <v>1.9331160586E10</v>
      </c>
      <c r="B644" s="1" t="s">
        <v>4333</v>
      </c>
      <c r="C644" s="1" t="s">
        <v>497</v>
      </c>
      <c r="D644" s="1" t="s">
        <v>3073</v>
      </c>
      <c r="E644" s="3">
        <f t="shared" si="1"/>
        <v>1</v>
      </c>
      <c r="F644" s="1" t="s">
        <v>4334</v>
      </c>
      <c r="H644" s="1" t="s">
        <v>3071</v>
      </c>
      <c r="I644" s="1" t="s">
        <v>4335</v>
      </c>
    </row>
    <row r="645">
      <c r="A645" s="1">
        <v>1.93274797E10</v>
      </c>
      <c r="B645" s="1" t="s">
        <v>4336</v>
      </c>
      <c r="C645" s="1" t="s">
        <v>495</v>
      </c>
      <c r="D645" s="1" t="s">
        <v>3073</v>
      </c>
      <c r="E645" s="3">
        <f t="shared" si="1"/>
        <v>1</v>
      </c>
      <c r="H645" s="1" t="s">
        <v>3071</v>
      </c>
    </row>
    <row r="646">
      <c r="A646" s="1">
        <v>1.9326992416E10</v>
      </c>
      <c r="B646" s="1" t="s">
        <v>4337</v>
      </c>
      <c r="C646" s="1" t="s">
        <v>493</v>
      </c>
      <c r="D646" s="1" t="s">
        <v>3073</v>
      </c>
      <c r="E646" s="3">
        <f t="shared" si="1"/>
        <v>1</v>
      </c>
      <c r="H646" s="1" t="s">
        <v>3071</v>
      </c>
    </row>
    <row r="647">
      <c r="A647" s="1">
        <v>1.9273497251E10</v>
      </c>
      <c r="B647" s="1" t="s">
        <v>4338</v>
      </c>
      <c r="C647" s="1" t="s">
        <v>555</v>
      </c>
      <c r="D647" s="1" t="s">
        <v>3073</v>
      </c>
      <c r="E647" s="3">
        <f t="shared" si="1"/>
        <v>1</v>
      </c>
      <c r="F647" s="1" t="s">
        <v>4339</v>
      </c>
      <c r="H647" s="1" t="s">
        <v>3142</v>
      </c>
      <c r="I647" s="1">
        <v>2.891918927E9</v>
      </c>
    </row>
    <row r="648">
      <c r="A648" s="1">
        <v>1.9249856785E10</v>
      </c>
      <c r="B648" s="1" t="s">
        <v>4340</v>
      </c>
      <c r="C648" s="1" t="s">
        <v>581</v>
      </c>
      <c r="D648" s="1" t="s">
        <v>3073</v>
      </c>
      <c r="E648" s="3">
        <f t="shared" si="1"/>
        <v>1</v>
      </c>
      <c r="H648" s="1" t="s">
        <v>3071</v>
      </c>
    </row>
    <row r="649">
      <c r="A649" s="1">
        <v>1.9244175947E10</v>
      </c>
      <c r="B649" s="1" t="s">
        <v>4341</v>
      </c>
      <c r="C649" s="1" t="s">
        <v>488</v>
      </c>
      <c r="D649" s="1" t="s">
        <v>3073</v>
      </c>
      <c r="E649" s="3">
        <f t="shared" si="1"/>
        <v>1</v>
      </c>
      <c r="F649" s="1" t="s">
        <v>4342</v>
      </c>
      <c r="H649" s="1" t="s">
        <v>3071</v>
      </c>
      <c r="I649" s="1" t="s">
        <v>4343</v>
      </c>
    </row>
    <row r="650">
      <c r="A650" s="1">
        <v>1.9223853158E10</v>
      </c>
      <c r="B650" s="1" t="s">
        <v>4344</v>
      </c>
      <c r="C650" s="1" t="s">
        <v>524</v>
      </c>
      <c r="D650" s="1" t="s">
        <v>3073</v>
      </c>
      <c r="E650" s="3">
        <f t="shared" si="1"/>
        <v>1</v>
      </c>
      <c r="F650" s="1" t="s">
        <v>4345</v>
      </c>
      <c r="H650" s="1" t="s">
        <v>3345</v>
      </c>
      <c r="I650" s="1" t="s">
        <v>4346</v>
      </c>
    </row>
    <row r="651">
      <c r="A651" s="1">
        <v>1.9190821455E10</v>
      </c>
      <c r="B651" s="1" t="s">
        <v>4347</v>
      </c>
      <c r="C651" s="1" t="s">
        <v>518</v>
      </c>
      <c r="D651" s="1" t="s">
        <v>3073</v>
      </c>
      <c r="E651" s="3">
        <f t="shared" si="1"/>
        <v>1</v>
      </c>
      <c r="F651" s="1" t="s">
        <v>4348</v>
      </c>
      <c r="H651" s="1" t="s">
        <v>3345</v>
      </c>
      <c r="I651" s="1" t="s">
        <v>4349</v>
      </c>
    </row>
    <row r="652">
      <c r="A652" s="1">
        <v>1.9165225394E10</v>
      </c>
      <c r="B652" s="1" t="s">
        <v>4350</v>
      </c>
      <c r="C652" s="1" t="s">
        <v>476</v>
      </c>
      <c r="D652" s="1" t="s">
        <v>3073</v>
      </c>
      <c r="E652" s="3">
        <f t="shared" si="1"/>
        <v>1</v>
      </c>
      <c r="F652" s="1" t="s">
        <v>4351</v>
      </c>
      <c r="H652" s="1" t="s">
        <v>3071</v>
      </c>
      <c r="I652" s="1" t="s">
        <v>4352</v>
      </c>
    </row>
    <row r="653">
      <c r="A653" s="1">
        <v>1.9165407334E10</v>
      </c>
      <c r="B653" s="1" t="s">
        <v>4353</v>
      </c>
      <c r="C653" s="1" t="s">
        <v>482</v>
      </c>
      <c r="D653" s="1" t="s">
        <v>3073</v>
      </c>
      <c r="E653" s="3">
        <f t="shared" si="1"/>
        <v>1</v>
      </c>
      <c r="F653" s="1" t="s">
        <v>4354</v>
      </c>
      <c r="H653" s="1" t="s">
        <v>3071</v>
      </c>
      <c r="I653" s="1" t="s">
        <v>4355</v>
      </c>
    </row>
    <row r="654">
      <c r="A654" s="1">
        <v>1.915343191E10</v>
      </c>
      <c r="B654" s="1" t="s">
        <v>4356</v>
      </c>
      <c r="C654" s="1" t="s">
        <v>480</v>
      </c>
      <c r="D654" s="1" t="s">
        <v>3073</v>
      </c>
      <c r="E654" s="3">
        <f t="shared" si="1"/>
        <v>1</v>
      </c>
      <c r="F654" s="1" t="s">
        <v>4357</v>
      </c>
      <c r="H654" s="1" t="s">
        <v>3142</v>
      </c>
      <c r="I654" s="1" t="s">
        <v>4358</v>
      </c>
    </row>
    <row r="655">
      <c r="A655" s="1">
        <v>1.9153210755E10</v>
      </c>
      <c r="B655" s="1" t="s">
        <v>4359</v>
      </c>
      <c r="C655" s="1" t="s">
        <v>468</v>
      </c>
      <c r="D655" s="1" t="s">
        <v>3073</v>
      </c>
      <c r="E655" s="3">
        <f t="shared" si="1"/>
        <v>1</v>
      </c>
      <c r="F655" s="1" t="s">
        <v>4360</v>
      </c>
      <c r="H655" s="1" t="s">
        <v>3071</v>
      </c>
      <c r="I655" s="1" t="s">
        <v>4361</v>
      </c>
    </row>
    <row r="656">
      <c r="A656" s="1">
        <v>1.9066329497E10</v>
      </c>
      <c r="B656" s="1" t="s">
        <v>4362</v>
      </c>
      <c r="C656" s="1" t="s">
        <v>458</v>
      </c>
      <c r="D656" s="1" t="s">
        <v>3073</v>
      </c>
      <c r="E656" s="3">
        <f t="shared" si="1"/>
        <v>1</v>
      </c>
      <c r="F656" s="1" t="s">
        <v>4363</v>
      </c>
      <c r="H656" s="1" t="s">
        <v>3071</v>
      </c>
      <c r="I656" s="1" t="s">
        <v>4364</v>
      </c>
    </row>
    <row r="657">
      <c r="A657" s="1">
        <v>1.9009911158E10</v>
      </c>
      <c r="B657" s="1" t="s">
        <v>4365</v>
      </c>
      <c r="C657" s="1" t="s">
        <v>433</v>
      </c>
      <c r="D657" s="1" t="s">
        <v>3073</v>
      </c>
      <c r="E657" s="3">
        <f t="shared" si="1"/>
        <v>1</v>
      </c>
      <c r="F657" s="1" t="s">
        <v>4366</v>
      </c>
      <c r="H657" s="1" t="s">
        <v>3952</v>
      </c>
      <c r="I657" s="1" t="s">
        <v>4367</v>
      </c>
    </row>
    <row r="658">
      <c r="A658" s="1">
        <v>1.9003895619E10</v>
      </c>
      <c r="B658" s="1" t="s">
        <v>4368</v>
      </c>
      <c r="C658" s="1" t="s">
        <v>431</v>
      </c>
      <c r="D658" s="1" t="s">
        <v>3073</v>
      </c>
      <c r="E658" s="3">
        <f t="shared" si="1"/>
        <v>1</v>
      </c>
      <c r="H658" s="1" t="s">
        <v>3071</v>
      </c>
    </row>
    <row r="659">
      <c r="A659" s="1">
        <v>1.8905201055E10</v>
      </c>
      <c r="B659" s="1" t="s">
        <v>4369</v>
      </c>
      <c r="C659" s="1" t="s">
        <v>466</v>
      </c>
      <c r="D659" s="1" t="s">
        <v>3073</v>
      </c>
      <c r="E659" s="3">
        <f t="shared" si="1"/>
        <v>1</v>
      </c>
      <c r="F659" s="1" t="s">
        <v>4370</v>
      </c>
      <c r="H659" s="1" t="s">
        <v>3142</v>
      </c>
      <c r="I659" s="1" t="s">
        <v>4371</v>
      </c>
    </row>
    <row r="660">
      <c r="A660" s="1">
        <v>1.8894952492E10</v>
      </c>
      <c r="B660" s="1" t="s">
        <v>4372</v>
      </c>
      <c r="C660" s="1" t="s">
        <v>401</v>
      </c>
      <c r="D660" s="1" t="s">
        <v>3073</v>
      </c>
      <c r="E660" s="3">
        <f t="shared" si="1"/>
        <v>1</v>
      </c>
      <c r="F660" s="1" t="s">
        <v>4373</v>
      </c>
      <c r="H660" s="1" t="s">
        <v>3071</v>
      </c>
      <c r="I660" s="1" t="s">
        <v>4374</v>
      </c>
    </row>
    <row r="661">
      <c r="A661" s="1">
        <v>1.887455108E10</v>
      </c>
      <c r="B661" s="1" t="s">
        <v>4375</v>
      </c>
      <c r="C661" s="1" t="s">
        <v>399</v>
      </c>
      <c r="D661" s="1" t="s">
        <v>3073</v>
      </c>
      <c r="E661" s="3">
        <f t="shared" si="1"/>
        <v>1</v>
      </c>
      <c r="F661" s="1" t="s">
        <v>4376</v>
      </c>
      <c r="H661" s="1" t="s">
        <v>4377</v>
      </c>
      <c r="I661" s="1" t="s">
        <v>4378</v>
      </c>
    </row>
    <row r="662">
      <c r="A662" s="1">
        <v>1.8823446184E10</v>
      </c>
      <c r="B662" s="1" t="s">
        <v>4379</v>
      </c>
      <c r="C662" s="1" t="s">
        <v>423</v>
      </c>
      <c r="D662" s="1" t="s">
        <v>3073</v>
      </c>
      <c r="E662" s="3">
        <f t="shared" si="1"/>
        <v>1</v>
      </c>
      <c r="F662" s="1" t="s">
        <v>4380</v>
      </c>
      <c r="H662" s="1" t="s">
        <v>3142</v>
      </c>
      <c r="I662" s="1" t="s">
        <v>4381</v>
      </c>
    </row>
    <row r="663">
      <c r="A663" s="1">
        <v>1.8784291613E10</v>
      </c>
      <c r="B663" s="1" t="s">
        <v>4382</v>
      </c>
      <c r="C663" s="1" t="s">
        <v>501</v>
      </c>
      <c r="D663" s="1" t="s">
        <v>3073</v>
      </c>
      <c r="E663" s="3">
        <f t="shared" si="1"/>
        <v>1</v>
      </c>
      <c r="F663" s="1" t="s">
        <v>4383</v>
      </c>
      <c r="H663" s="1" t="s">
        <v>3345</v>
      </c>
      <c r="I663" s="1" t="s">
        <v>4384</v>
      </c>
    </row>
    <row r="664">
      <c r="A664" s="1">
        <v>1.8735008821E10</v>
      </c>
      <c r="B664" s="1" t="s">
        <v>4385</v>
      </c>
      <c r="C664" s="1" t="s">
        <v>403</v>
      </c>
      <c r="D664" s="1" t="s">
        <v>3073</v>
      </c>
      <c r="E664" s="3">
        <f t="shared" si="1"/>
        <v>1</v>
      </c>
      <c r="F664" s="1" t="s">
        <v>4386</v>
      </c>
      <c r="H664" s="1" t="s">
        <v>3142</v>
      </c>
      <c r="I664" s="1" t="s">
        <v>4387</v>
      </c>
    </row>
    <row r="665">
      <c r="A665" s="1">
        <v>1.8734268854E10</v>
      </c>
      <c r="B665" s="1" t="s">
        <v>4388</v>
      </c>
      <c r="C665" s="1" t="s">
        <v>339</v>
      </c>
      <c r="D665" s="1" t="s">
        <v>3073</v>
      </c>
      <c r="E665" s="3">
        <f t="shared" si="1"/>
        <v>1</v>
      </c>
      <c r="F665" s="1" t="s">
        <v>4389</v>
      </c>
      <c r="H665" s="1" t="s">
        <v>3071</v>
      </c>
      <c r="I665" s="1">
        <v>2.912710167E9</v>
      </c>
    </row>
    <row r="666">
      <c r="A666" s="1">
        <v>1.8683649548E10</v>
      </c>
      <c r="B666" s="1" t="s">
        <v>4390</v>
      </c>
      <c r="C666" s="1" t="s">
        <v>360</v>
      </c>
      <c r="D666" s="1" t="s">
        <v>3073</v>
      </c>
      <c r="E666" s="3">
        <f t="shared" si="1"/>
        <v>1</v>
      </c>
      <c r="F666" s="1" t="s">
        <v>4391</v>
      </c>
      <c r="H666" s="1" t="s">
        <v>3142</v>
      </c>
      <c r="I666" s="1" t="s">
        <v>4392</v>
      </c>
    </row>
    <row r="667">
      <c r="A667" s="1">
        <v>1.8683459253E10</v>
      </c>
      <c r="B667" s="1" t="s">
        <v>4393</v>
      </c>
      <c r="C667" s="1" t="s">
        <v>333</v>
      </c>
      <c r="D667" s="1" t="s">
        <v>3073</v>
      </c>
      <c r="E667" s="3">
        <f t="shared" si="1"/>
        <v>1</v>
      </c>
      <c r="F667" s="1" t="s">
        <v>4394</v>
      </c>
      <c r="H667" s="1" t="s">
        <v>3345</v>
      </c>
      <c r="I667" s="1" t="s">
        <v>4395</v>
      </c>
    </row>
    <row r="668">
      <c r="A668" s="1">
        <v>1.8658688171E10</v>
      </c>
      <c r="B668" s="1" t="s">
        <v>4396</v>
      </c>
      <c r="C668" s="1" t="s">
        <v>317</v>
      </c>
      <c r="D668" s="1" t="s">
        <v>3073</v>
      </c>
      <c r="E668" s="3">
        <f t="shared" si="1"/>
        <v>1</v>
      </c>
      <c r="F668" s="1" t="s">
        <v>4397</v>
      </c>
      <c r="H668" s="1" t="s">
        <v>3142</v>
      </c>
      <c r="I668" s="1" t="s">
        <v>4398</v>
      </c>
    </row>
    <row r="669">
      <c r="A669" s="1">
        <v>1.8575858989E10</v>
      </c>
      <c r="B669" s="1" t="s">
        <v>4399</v>
      </c>
      <c r="C669" s="1" t="s">
        <v>363</v>
      </c>
      <c r="D669" s="1" t="s">
        <v>3073</v>
      </c>
      <c r="E669" s="3">
        <f t="shared" si="1"/>
        <v>1</v>
      </c>
      <c r="F669" s="1" t="s">
        <v>4400</v>
      </c>
      <c r="H669" s="1" t="s">
        <v>3345</v>
      </c>
      <c r="I669" s="1" t="s">
        <v>4401</v>
      </c>
    </row>
    <row r="670">
      <c r="A670" s="1">
        <v>1.8553326502E10</v>
      </c>
      <c r="B670" s="1" t="s">
        <v>4402</v>
      </c>
      <c r="C670" s="1" t="s">
        <v>421</v>
      </c>
      <c r="D670" s="1" t="s">
        <v>3073</v>
      </c>
      <c r="E670" s="3">
        <f t="shared" si="1"/>
        <v>1</v>
      </c>
      <c r="F670" s="1" t="s">
        <v>4403</v>
      </c>
      <c r="H670" s="1" t="s">
        <v>3435</v>
      </c>
      <c r="I670" s="1" t="s">
        <v>4404</v>
      </c>
    </row>
    <row r="671">
      <c r="A671" s="1">
        <v>1.8552452631E10</v>
      </c>
      <c r="B671" s="1" t="s">
        <v>4405</v>
      </c>
      <c r="C671" s="1" t="s">
        <v>244</v>
      </c>
      <c r="D671" s="1" t="s">
        <v>3073</v>
      </c>
      <c r="E671" s="3">
        <f t="shared" si="1"/>
        <v>1</v>
      </c>
      <c r="F671" s="1" t="s">
        <v>4406</v>
      </c>
      <c r="H671" s="1" t="s">
        <v>3071</v>
      </c>
      <c r="I671" s="1">
        <v>2.926213947E9</v>
      </c>
    </row>
    <row r="672">
      <c r="A672" s="1">
        <v>1.8531848564E10</v>
      </c>
      <c r="B672" s="1" t="s">
        <v>4407</v>
      </c>
      <c r="C672" s="1" t="s">
        <v>238</v>
      </c>
      <c r="D672" s="1" t="s">
        <v>3073</v>
      </c>
      <c r="E672" s="3">
        <f t="shared" si="1"/>
        <v>1</v>
      </c>
      <c r="F672" s="1" t="s">
        <v>4408</v>
      </c>
      <c r="H672" s="1" t="s">
        <v>3071</v>
      </c>
      <c r="I672" s="1">
        <v>2.827630485E9</v>
      </c>
    </row>
    <row r="673">
      <c r="A673" s="1">
        <v>1.8530289251E10</v>
      </c>
      <c r="B673" s="1" t="s">
        <v>4409</v>
      </c>
      <c r="C673" s="1" t="s">
        <v>269</v>
      </c>
      <c r="D673" s="1" t="s">
        <v>3073</v>
      </c>
      <c r="E673" s="3">
        <f t="shared" si="1"/>
        <v>1</v>
      </c>
      <c r="F673" s="1" t="s">
        <v>4410</v>
      </c>
      <c r="H673" s="1" t="s">
        <v>3071</v>
      </c>
      <c r="I673" s="1" t="s">
        <v>4411</v>
      </c>
    </row>
    <row r="674">
      <c r="A674" s="1">
        <v>1.8502844794E10</v>
      </c>
      <c r="B674" s="1" t="s">
        <v>4412</v>
      </c>
      <c r="C674" s="1" t="s">
        <v>305</v>
      </c>
      <c r="D674" s="1" t="s">
        <v>3073</v>
      </c>
      <c r="E674" s="3">
        <f t="shared" si="1"/>
        <v>1</v>
      </c>
      <c r="H674" s="1" t="s">
        <v>3071</v>
      </c>
    </row>
    <row r="675">
      <c r="A675" s="1">
        <v>1.8505554099E10</v>
      </c>
      <c r="B675" s="1" t="s">
        <v>4413</v>
      </c>
      <c r="C675" s="1" t="s">
        <v>254</v>
      </c>
      <c r="D675" s="1" t="s">
        <v>3073</v>
      </c>
      <c r="E675" s="3">
        <f t="shared" si="1"/>
        <v>1</v>
      </c>
      <c r="F675" s="1" t="s">
        <v>4414</v>
      </c>
      <c r="H675" s="1" t="s">
        <v>3071</v>
      </c>
      <c r="I675" s="1">
        <v>3.325168175E9</v>
      </c>
    </row>
    <row r="676">
      <c r="A676" s="1">
        <v>1.8555968356E10</v>
      </c>
      <c r="B676" s="1" t="s">
        <v>4415</v>
      </c>
      <c r="C676" s="1" t="s">
        <v>242</v>
      </c>
      <c r="D676" s="1" t="s">
        <v>3073</v>
      </c>
      <c r="E676" s="3">
        <f t="shared" si="1"/>
        <v>1</v>
      </c>
      <c r="H676" s="1" t="s">
        <v>3071</v>
      </c>
    </row>
    <row r="677">
      <c r="A677" s="1">
        <v>1.850270993E10</v>
      </c>
      <c r="B677" s="1" t="s">
        <v>4416</v>
      </c>
      <c r="C677" s="1" t="s">
        <v>236</v>
      </c>
      <c r="D677" s="1" t="s">
        <v>3073</v>
      </c>
      <c r="E677" s="3">
        <f t="shared" si="1"/>
        <v>1</v>
      </c>
      <c r="F677" s="1" t="s">
        <v>4417</v>
      </c>
      <c r="H677" s="1" t="s">
        <v>3071</v>
      </c>
      <c r="I677" s="1" t="s">
        <v>4418</v>
      </c>
    </row>
    <row r="678">
      <c r="A678" s="1">
        <v>1.8485071945E10</v>
      </c>
      <c r="B678" s="1" t="s">
        <v>4419</v>
      </c>
      <c r="C678" s="1" t="s">
        <v>228</v>
      </c>
      <c r="D678" s="1" t="s">
        <v>3073</v>
      </c>
      <c r="E678" s="3">
        <f t="shared" si="1"/>
        <v>1</v>
      </c>
      <c r="H678" s="1" t="s">
        <v>3071</v>
      </c>
    </row>
    <row r="679">
      <c r="A679" s="1">
        <v>1.848482464E10</v>
      </c>
      <c r="B679" s="1" t="s">
        <v>4420</v>
      </c>
      <c r="C679" s="1" t="s">
        <v>250</v>
      </c>
      <c r="D679" s="1" t="s">
        <v>3073</v>
      </c>
      <c r="E679" s="3">
        <f t="shared" si="1"/>
        <v>1</v>
      </c>
      <c r="F679" s="1" t="s">
        <v>4421</v>
      </c>
      <c r="H679" s="1" t="s">
        <v>3435</v>
      </c>
      <c r="I679" s="1" t="s">
        <v>4422</v>
      </c>
    </row>
    <row r="680">
      <c r="A680" s="1">
        <v>1.8484810842E10</v>
      </c>
      <c r="B680" s="1" t="s">
        <v>4423</v>
      </c>
      <c r="C680" s="1" t="s">
        <v>391</v>
      </c>
      <c r="D680" s="1" t="s">
        <v>3073</v>
      </c>
      <c r="E680" s="3">
        <f t="shared" si="1"/>
        <v>1</v>
      </c>
      <c r="H680" s="1" t="s">
        <v>3071</v>
      </c>
    </row>
    <row r="681">
      <c r="A681" s="1">
        <v>1.8653788046E10</v>
      </c>
      <c r="B681" s="1" t="s">
        <v>4424</v>
      </c>
      <c r="C681" s="1" t="s">
        <v>240</v>
      </c>
      <c r="D681" s="1" t="s">
        <v>3073</v>
      </c>
      <c r="E681" s="3">
        <f t="shared" si="1"/>
        <v>1</v>
      </c>
      <c r="H681" s="1" t="s">
        <v>3071</v>
      </c>
    </row>
    <row r="682">
      <c r="A682" s="1">
        <v>1.8484757778E10</v>
      </c>
      <c r="B682" s="1" t="s">
        <v>4425</v>
      </c>
      <c r="C682" s="1" t="s">
        <v>234</v>
      </c>
      <c r="D682" s="1" t="s">
        <v>3073</v>
      </c>
      <c r="E682" s="3">
        <f t="shared" si="1"/>
        <v>1</v>
      </c>
      <c r="F682" s="1" t="s">
        <v>4426</v>
      </c>
      <c r="H682" s="1" t="s">
        <v>3435</v>
      </c>
      <c r="I682" s="1" t="s">
        <v>4427</v>
      </c>
    </row>
    <row r="683">
      <c r="A683" s="1">
        <v>1.8484693091E10</v>
      </c>
      <c r="B683" s="1" t="s">
        <v>4428</v>
      </c>
      <c r="C683" s="1" t="s">
        <v>389</v>
      </c>
      <c r="D683" s="1" t="s">
        <v>3073</v>
      </c>
      <c r="E683" s="3">
        <f t="shared" si="1"/>
        <v>1</v>
      </c>
      <c r="H683" s="1" t="s">
        <v>3071</v>
      </c>
    </row>
    <row r="684">
      <c r="A684" s="1">
        <v>1.8484721028E10</v>
      </c>
      <c r="B684" s="1" t="s">
        <v>4429</v>
      </c>
      <c r="C684" s="1" t="s">
        <v>350</v>
      </c>
      <c r="D684" s="1" t="s">
        <v>3073</v>
      </c>
      <c r="E684" s="3">
        <f t="shared" si="1"/>
        <v>1</v>
      </c>
      <c r="F684" s="1" t="s">
        <v>4430</v>
      </c>
      <c r="H684" s="1" t="s">
        <v>3345</v>
      </c>
      <c r="I684" s="1" t="s">
        <v>4431</v>
      </c>
    </row>
    <row r="685">
      <c r="A685" s="1">
        <v>1.8475465123E10</v>
      </c>
      <c r="B685" s="1" t="s">
        <v>4432</v>
      </c>
      <c r="C685" s="1" t="s">
        <v>323</v>
      </c>
      <c r="D685" s="1" t="s">
        <v>3073</v>
      </c>
      <c r="E685" s="3">
        <f t="shared" si="1"/>
        <v>1</v>
      </c>
      <c r="F685" s="1" t="s">
        <v>4433</v>
      </c>
      <c r="H685" s="1" t="s">
        <v>3071</v>
      </c>
      <c r="I685" s="1">
        <v>3.091907876E9</v>
      </c>
    </row>
    <row r="686">
      <c r="A686" s="1">
        <v>1.8574424371E10</v>
      </c>
      <c r="B686" s="1" t="s">
        <v>4434</v>
      </c>
      <c r="C686" s="1" t="s">
        <v>217</v>
      </c>
      <c r="D686" s="1" t="s">
        <v>3073</v>
      </c>
      <c r="E686" s="3">
        <f t="shared" si="1"/>
        <v>1</v>
      </c>
      <c r="F686" s="1" t="s">
        <v>4435</v>
      </c>
      <c r="H686" s="1" t="s">
        <v>3071</v>
      </c>
      <c r="I686" s="1">
        <v>2.955762969E9</v>
      </c>
    </row>
    <row r="687">
      <c r="A687" s="1">
        <v>1.8468981391E10</v>
      </c>
      <c r="B687" s="1" t="s">
        <v>4436</v>
      </c>
      <c r="C687" s="1" t="s">
        <v>252</v>
      </c>
      <c r="D687" s="1" t="s">
        <v>3073</v>
      </c>
      <c r="E687" s="3">
        <f t="shared" si="1"/>
        <v>1</v>
      </c>
      <c r="F687" s="1" t="s">
        <v>4437</v>
      </c>
      <c r="H687" s="1" t="s">
        <v>3747</v>
      </c>
      <c r="I687" s="1" t="s">
        <v>4438</v>
      </c>
    </row>
    <row r="688">
      <c r="A688" s="1">
        <v>1.8457375844E10</v>
      </c>
      <c r="B688" s="1" t="s">
        <v>4439</v>
      </c>
      <c r="C688" s="1" t="s">
        <v>356</v>
      </c>
      <c r="D688" s="1" t="s">
        <v>3073</v>
      </c>
      <c r="E688" s="3">
        <f t="shared" si="1"/>
        <v>1</v>
      </c>
      <c r="F688" s="1" t="s">
        <v>4440</v>
      </c>
      <c r="H688" s="1" t="s">
        <v>3071</v>
      </c>
      <c r="I688" s="1">
        <v>2.847252236E9</v>
      </c>
    </row>
    <row r="689">
      <c r="A689" s="1">
        <v>1.8430082846E10</v>
      </c>
      <c r="B689" s="1" t="s">
        <v>4441</v>
      </c>
      <c r="C689" s="1" t="s">
        <v>209</v>
      </c>
      <c r="D689" s="1" t="s">
        <v>3073</v>
      </c>
      <c r="E689" s="3">
        <f t="shared" si="1"/>
        <v>1</v>
      </c>
      <c r="H689" s="1" t="s">
        <v>3071</v>
      </c>
    </row>
    <row r="690">
      <c r="A690" s="1">
        <v>1.8404020331E10</v>
      </c>
      <c r="B690" s="1" t="s">
        <v>4442</v>
      </c>
      <c r="C690" s="1" t="s">
        <v>206</v>
      </c>
      <c r="D690" s="1" t="s">
        <v>3073</v>
      </c>
      <c r="E690" s="3">
        <f t="shared" si="1"/>
        <v>1</v>
      </c>
      <c r="F690" s="1" t="s">
        <v>4443</v>
      </c>
      <c r="H690" s="1" t="s">
        <v>3435</v>
      </c>
      <c r="I690" s="1" t="s">
        <v>4444</v>
      </c>
    </row>
    <row r="691">
      <c r="A691" s="1">
        <v>1.8385761901E10</v>
      </c>
      <c r="B691" s="1" t="s">
        <v>4445</v>
      </c>
      <c r="C691" s="1" t="s">
        <v>230</v>
      </c>
      <c r="D691" s="1" t="s">
        <v>3073</v>
      </c>
      <c r="E691" s="3">
        <f t="shared" si="1"/>
        <v>1</v>
      </c>
      <c r="F691" s="1" t="s">
        <v>4446</v>
      </c>
      <c r="H691" s="1" t="s">
        <v>3142</v>
      </c>
      <c r="I691" s="1" t="s">
        <v>4447</v>
      </c>
    </row>
    <row r="692">
      <c r="A692" s="1">
        <v>1.8383661918E10</v>
      </c>
      <c r="B692" s="1" t="s">
        <v>4448</v>
      </c>
      <c r="C692" s="1" t="s">
        <v>215</v>
      </c>
      <c r="D692" s="1" t="s">
        <v>3073</v>
      </c>
      <c r="E692" s="3">
        <f t="shared" si="1"/>
        <v>1</v>
      </c>
      <c r="F692" s="1" t="s">
        <v>4449</v>
      </c>
      <c r="H692" s="1" t="s">
        <v>4076</v>
      </c>
      <c r="I692" s="1" t="s">
        <v>4450</v>
      </c>
    </row>
    <row r="693">
      <c r="A693" s="1">
        <v>1.8287529616E10</v>
      </c>
      <c r="B693" s="1" t="s">
        <v>4451</v>
      </c>
      <c r="C693" s="1" t="s">
        <v>185</v>
      </c>
      <c r="D693" s="1" t="s">
        <v>3073</v>
      </c>
      <c r="E693" s="3">
        <f t="shared" si="1"/>
        <v>1</v>
      </c>
      <c r="F693" s="1" t="s">
        <v>4452</v>
      </c>
      <c r="H693" s="1" t="s">
        <v>3142</v>
      </c>
      <c r="I693" s="1" t="s">
        <v>4453</v>
      </c>
    </row>
    <row r="694">
      <c r="A694" s="1">
        <v>1.8242104396E10</v>
      </c>
      <c r="B694" s="1" t="s">
        <v>4454</v>
      </c>
      <c r="C694" s="1" t="s">
        <v>177</v>
      </c>
      <c r="D694" s="1" t="s">
        <v>3073</v>
      </c>
      <c r="E694" s="3">
        <f t="shared" si="1"/>
        <v>1</v>
      </c>
      <c r="F694" s="1" t="s">
        <v>4455</v>
      </c>
      <c r="H694" s="1" t="s">
        <v>3071</v>
      </c>
      <c r="I694" s="1" t="s">
        <v>4456</v>
      </c>
    </row>
    <row r="695">
      <c r="A695" s="1">
        <v>1.8229094541E10</v>
      </c>
      <c r="B695" s="1" t="s">
        <v>4457</v>
      </c>
      <c r="C695" s="1" t="s">
        <v>187</v>
      </c>
      <c r="D695" s="1" t="s">
        <v>3073</v>
      </c>
      <c r="E695" s="3">
        <f t="shared" si="1"/>
        <v>1</v>
      </c>
      <c r="F695" s="1" t="s">
        <v>4458</v>
      </c>
      <c r="H695" s="1" t="s">
        <v>3071</v>
      </c>
      <c r="I695" s="1" t="s">
        <v>4459</v>
      </c>
    </row>
    <row r="696">
      <c r="A696" s="1">
        <v>1.8190731335E10</v>
      </c>
      <c r="B696" s="1" t="s">
        <v>4460</v>
      </c>
      <c r="C696" s="1" t="s">
        <v>191</v>
      </c>
      <c r="D696" s="1" t="s">
        <v>3070</v>
      </c>
      <c r="E696" s="3">
        <f t="shared" si="1"/>
        <v>0</v>
      </c>
      <c r="F696" s="1" t="s">
        <v>4461</v>
      </c>
      <c r="H696" s="1" t="s">
        <v>3345</v>
      </c>
      <c r="I696" s="1" t="s">
        <v>4462</v>
      </c>
    </row>
    <row r="697">
      <c r="A697" s="1">
        <v>1.8175059094E10</v>
      </c>
      <c r="B697" s="1" t="s">
        <v>4463</v>
      </c>
      <c r="C697" s="1" t="s">
        <v>140</v>
      </c>
      <c r="D697" s="1" t="s">
        <v>3073</v>
      </c>
      <c r="E697" s="3">
        <f t="shared" si="1"/>
        <v>1</v>
      </c>
      <c r="F697" s="1" t="s">
        <v>4464</v>
      </c>
      <c r="H697" s="1" t="s">
        <v>3142</v>
      </c>
      <c r="I697" s="1">
        <v>3.159899988E9</v>
      </c>
    </row>
    <row r="698">
      <c r="A698" s="1">
        <v>1.8172699534E10</v>
      </c>
      <c r="B698" s="1" t="s">
        <v>4465</v>
      </c>
      <c r="C698" s="1" t="s">
        <v>135</v>
      </c>
      <c r="D698" s="1" t="s">
        <v>3073</v>
      </c>
      <c r="E698" s="3">
        <f t="shared" si="1"/>
        <v>1</v>
      </c>
      <c r="F698" s="1" t="s">
        <v>4466</v>
      </c>
      <c r="H698" s="1" t="s">
        <v>3142</v>
      </c>
      <c r="I698" s="1" t="s">
        <v>4467</v>
      </c>
    </row>
    <row r="699">
      <c r="A699" s="1">
        <v>1.8170561816E10</v>
      </c>
      <c r="B699" s="1" t="s">
        <v>4468</v>
      </c>
      <c r="C699" s="1" t="s">
        <v>133</v>
      </c>
      <c r="D699" s="1" t="s">
        <v>3073</v>
      </c>
      <c r="E699" s="3">
        <f t="shared" si="1"/>
        <v>1</v>
      </c>
      <c r="H699" s="1" t="s">
        <v>3071</v>
      </c>
    </row>
    <row r="700">
      <c r="A700" s="1">
        <v>1.8156163425E10</v>
      </c>
      <c r="B700" s="1" t="s">
        <v>4469</v>
      </c>
      <c r="C700" s="1" t="s">
        <v>168</v>
      </c>
      <c r="D700" s="1" t="s">
        <v>3073</v>
      </c>
      <c r="E700" s="3">
        <f t="shared" si="1"/>
        <v>1</v>
      </c>
      <c r="F700" s="1" t="s">
        <v>4470</v>
      </c>
      <c r="H700" s="1" t="s">
        <v>3435</v>
      </c>
      <c r="I700" s="1" t="s">
        <v>4471</v>
      </c>
    </row>
    <row r="701">
      <c r="A701" s="1">
        <v>1.8130733613E10</v>
      </c>
      <c r="B701" s="1" t="s">
        <v>4472</v>
      </c>
      <c r="C701" s="1" t="s">
        <v>125</v>
      </c>
      <c r="D701" s="1" t="s">
        <v>3073</v>
      </c>
      <c r="E701" s="3">
        <f t="shared" si="1"/>
        <v>1</v>
      </c>
      <c r="F701" s="1" t="s">
        <v>4473</v>
      </c>
      <c r="H701" s="1" t="s">
        <v>3071</v>
      </c>
      <c r="I701" s="1" t="s">
        <v>4474</v>
      </c>
    </row>
    <row r="702">
      <c r="A702" s="1">
        <v>1.8089952089E10</v>
      </c>
      <c r="B702" s="1" t="s">
        <v>4475</v>
      </c>
      <c r="C702" s="1" t="s">
        <v>203</v>
      </c>
      <c r="D702" s="1" t="s">
        <v>3073</v>
      </c>
      <c r="E702" s="3">
        <f t="shared" si="1"/>
        <v>1</v>
      </c>
      <c r="F702" s="1" t="s">
        <v>4476</v>
      </c>
      <c r="H702" s="1" t="s">
        <v>3071</v>
      </c>
      <c r="I702" s="1">
        <v>3.949591151E9</v>
      </c>
    </row>
    <row r="703">
      <c r="A703" s="1">
        <v>1.8016680598E10</v>
      </c>
      <c r="B703" s="1" t="s">
        <v>4477</v>
      </c>
      <c r="C703" s="1" t="s">
        <v>94</v>
      </c>
      <c r="D703" s="1" t="s">
        <v>3073</v>
      </c>
      <c r="E703" s="3">
        <f t="shared" si="1"/>
        <v>1</v>
      </c>
      <c r="F703" s="1" t="s">
        <v>4478</v>
      </c>
      <c r="H703" s="1" t="s">
        <v>3142</v>
      </c>
      <c r="I703" s="1" t="s">
        <v>4479</v>
      </c>
    </row>
    <row r="704">
      <c r="A704" s="1">
        <v>1.8007114276E10</v>
      </c>
      <c r="B704" s="1" t="s">
        <v>4480</v>
      </c>
      <c r="C704" s="1" t="s">
        <v>117</v>
      </c>
      <c r="D704" s="1" t="s">
        <v>3073</v>
      </c>
      <c r="E704" s="3">
        <f t="shared" si="1"/>
        <v>1</v>
      </c>
      <c r="F704" s="1" t="s">
        <v>4481</v>
      </c>
      <c r="H704" s="1" t="s">
        <v>3345</v>
      </c>
      <c r="I704" s="1" t="s">
        <v>4482</v>
      </c>
    </row>
    <row r="705">
      <c r="A705" s="1">
        <v>1.7980445566E10</v>
      </c>
      <c r="B705" s="1" t="s">
        <v>4483</v>
      </c>
      <c r="C705" s="1" t="s">
        <v>137</v>
      </c>
      <c r="D705" s="1" t="s">
        <v>3073</v>
      </c>
      <c r="E705" s="3">
        <f t="shared" si="1"/>
        <v>1</v>
      </c>
      <c r="F705" s="1" t="s">
        <v>4484</v>
      </c>
      <c r="H705" s="1" t="s">
        <v>3435</v>
      </c>
      <c r="I705" s="1" t="s">
        <v>4485</v>
      </c>
    </row>
    <row r="706">
      <c r="A706" s="1">
        <v>1.7977836105E10</v>
      </c>
      <c r="B706" s="1" t="s">
        <v>4486</v>
      </c>
      <c r="C706" s="1" t="s">
        <v>73</v>
      </c>
      <c r="D706" s="1" t="s">
        <v>3073</v>
      </c>
      <c r="E706" s="3">
        <f t="shared" si="1"/>
        <v>1</v>
      </c>
      <c r="F706" s="1" t="s">
        <v>4487</v>
      </c>
      <c r="H706" s="1" t="s">
        <v>3952</v>
      </c>
      <c r="I706" s="1" t="s">
        <v>4488</v>
      </c>
    </row>
    <row r="707">
      <c r="A707" s="1">
        <v>1.797425562E10</v>
      </c>
      <c r="B707" s="1" t="s">
        <v>4489</v>
      </c>
      <c r="C707" s="1" t="s">
        <v>102</v>
      </c>
      <c r="D707" s="1" t="s">
        <v>3073</v>
      </c>
      <c r="E707" s="3">
        <f t="shared" si="1"/>
        <v>1</v>
      </c>
      <c r="F707" s="1" t="s">
        <v>4490</v>
      </c>
      <c r="H707" s="1" t="s">
        <v>3071</v>
      </c>
      <c r="I707" s="1" t="s">
        <v>4491</v>
      </c>
    </row>
    <row r="708">
      <c r="A708" s="1">
        <v>1.7889904036E10</v>
      </c>
      <c r="B708" s="1" t="s">
        <v>4492</v>
      </c>
      <c r="C708" s="1" t="s">
        <v>36</v>
      </c>
      <c r="D708" s="1" t="s">
        <v>3073</v>
      </c>
      <c r="E708" s="3">
        <f t="shared" si="1"/>
        <v>1</v>
      </c>
      <c r="F708" s="1" t="s">
        <v>4493</v>
      </c>
      <c r="H708" s="1" t="s">
        <v>4076</v>
      </c>
      <c r="I708" s="1" t="s">
        <v>4494</v>
      </c>
    </row>
    <row r="709">
      <c r="A709" s="1">
        <v>1.7886096458E10</v>
      </c>
      <c r="B709" s="1" t="s">
        <v>4495</v>
      </c>
      <c r="C709" s="1" t="s">
        <v>71</v>
      </c>
      <c r="D709" s="1" t="s">
        <v>3073</v>
      </c>
      <c r="E709" s="3">
        <f t="shared" si="1"/>
        <v>1</v>
      </c>
      <c r="F709" s="1" t="s">
        <v>4496</v>
      </c>
      <c r="H709" s="1" t="s">
        <v>3142</v>
      </c>
      <c r="I709" s="1" t="s">
        <v>4497</v>
      </c>
    </row>
    <row r="710">
      <c r="A710" s="1">
        <v>2.1052529849E10</v>
      </c>
      <c r="B710" s="1" t="s">
        <v>4498</v>
      </c>
      <c r="C710" s="1" t="s">
        <v>672</v>
      </c>
      <c r="D710" s="1" t="s">
        <v>3073</v>
      </c>
      <c r="E710" s="3">
        <f t="shared" si="1"/>
        <v>1</v>
      </c>
      <c r="F710" s="1" t="s">
        <v>4499</v>
      </c>
      <c r="H710" s="1" t="s">
        <v>3345</v>
      </c>
      <c r="I710" s="1" t="s">
        <v>4500</v>
      </c>
    </row>
    <row r="711">
      <c r="A711" s="1">
        <v>1.7851612679E10</v>
      </c>
      <c r="B711" s="1" t="s">
        <v>4501</v>
      </c>
      <c r="C711" s="1" t="s">
        <v>54</v>
      </c>
      <c r="D711" s="1" t="s">
        <v>3073</v>
      </c>
      <c r="E711" s="3">
        <f t="shared" si="1"/>
        <v>1</v>
      </c>
      <c r="F711" s="1" t="s">
        <v>4502</v>
      </c>
      <c r="H711" s="1" t="s">
        <v>3435</v>
      </c>
      <c r="I711" s="1" t="s">
        <v>4503</v>
      </c>
    </row>
    <row r="712">
      <c r="A712" s="1">
        <v>1.7791003504E10</v>
      </c>
      <c r="B712" s="1" t="s">
        <v>4504</v>
      </c>
      <c r="C712" s="1" t="s">
        <v>3036</v>
      </c>
      <c r="D712" s="1" t="s">
        <v>3073</v>
      </c>
      <c r="E712" s="3">
        <f t="shared" si="1"/>
        <v>1</v>
      </c>
      <c r="F712" s="1" t="s">
        <v>4505</v>
      </c>
      <c r="H712" s="1" t="s">
        <v>3142</v>
      </c>
      <c r="I712" s="1" t="s">
        <v>4506</v>
      </c>
    </row>
    <row r="713">
      <c r="A713" s="1">
        <v>1.7655609681E10</v>
      </c>
      <c r="B713" s="1" t="s">
        <v>4507</v>
      </c>
      <c r="C713" s="1" t="s">
        <v>3030</v>
      </c>
      <c r="D713" s="1" t="s">
        <v>3073</v>
      </c>
      <c r="E713" s="3">
        <f t="shared" si="1"/>
        <v>1</v>
      </c>
      <c r="F713" s="1" t="s">
        <v>4508</v>
      </c>
      <c r="H713" s="1" t="s">
        <v>3952</v>
      </c>
      <c r="I713" s="1" t="s">
        <v>4509</v>
      </c>
    </row>
    <row r="714">
      <c r="A714" s="1">
        <v>1.7635192185E10</v>
      </c>
      <c r="B714" s="1" t="s">
        <v>4510</v>
      </c>
      <c r="C714" s="1" t="s">
        <v>3050</v>
      </c>
      <c r="D714" s="1" t="s">
        <v>3073</v>
      </c>
      <c r="E714" s="3">
        <f t="shared" si="1"/>
        <v>1</v>
      </c>
      <c r="F714" s="1" t="s">
        <v>4511</v>
      </c>
      <c r="H714" s="1" t="s">
        <v>3345</v>
      </c>
      <c r="I714" s="1" t="s">
        <v>4512</v>
      </c>
    </row>
    <row r="715">
      <c r="A715" s="1">
        <v>1.7584120598E10</v>
      </c>
      <c r="B715" s="1" t="s">
        <v>4513</v>
      </c>
      <c r="C715" s="1" t="s">
        <v>3052</v>
      </c>
      <c r="D715" s="1" t="s">
        <v>3073</v>
      </c>
      <c r="E715" s="3">
        <f t="shared" si="1"/>
        <v>1</v>
      </c>
      <c r="F715" s="1" t="s">
        <v>4514</v>
      </c>
      <c r="H715" s="1" t="s">
        <v>3345</v>
      </c>
      <c r="I715" s="1" t="s">
        <v>4515</v>
      </c>
    </row>
    <row r="716">
      <c r="A716" s="1">
        <v>1.7580878234E10</v>
      </c>
      <c r="B716" s="1" t="s">
        <v>4516</v>
      </c>
      <c r="C716" s="1" t="s">
        <v>2988</v>
      </c>
      <c r="D716" s="1" t="s">
        <v>3073</v>
      </c>
      <c r="E716" s="3">
        <f t="shared" si="1"/>
        <v>1</v>
      </c>
      <c r="F716" s="1" t="s">
        <v>4517</v>
      </c>
      <c r="H716" s="1" t="s">
        <v>3071</v>
      </c>
      <c r="I716" s="1">
        <v>2.386888114E9</v>
      </c>
    </row>
    <row r="717">
      <c r="A717" s="1">
        <v>1.7446722971E10</v>
      </c>
      <c r="B717" s="1" t="s">
        <v>4518</v>
      </c>
      <c r="C717" s="1" t="s">
        <v>2969</v>
      </c>
      <c r="D717" s="1" t="s">
        <v>3073</v>
      </c>
      <c r="E717" s="3">
        <f t="shared" si="1"/>
        <v>1</v>
      </c>
      <c r="F717" s="1" t="s">
        <v>4519</v>
      </c>
      <c r="H717" s="1" t="s">
        <v>3142</v>
      </c>
      <c r="I717" s="1">
        <v>2.445882182E9</v>
      </c>
    </row>
    <row r="718">
      <c r="A718" s="1">
        <v>1.7431462494E10</v>
      </c>
      <c r="B718" s="1" t="s">
        <v>4520</v>
      </c>
      <c r="C718" s="1" t="s">
        <v>3028</v>
      </c>
      <c r="D718" s="1" t="s">
        <v>3073</v>
      </c>
      <c r="E718" s="3">
        <f t="shared" si="1"/>
        <v>1</v>
      </c>
      <c r="H718" s="1" t="s">
        <v>3071</v>
      </c>
    </row>
    <row r="719">
      <c r="A719" s="1">
        <v>1.7410578806E10</v>
      </c>
      <c r="B719" s="1" t="s">
        <v>4521</v>
      </c>
      <c r="C719" s="1" t="s">
        <v>2865</v>
      </c>
      <c r="D719" s="1" t="s">
        <v>3073</v>
      </c>
      <c r="E719" s="3">
        <f t="shared" si="1"/>
        <v>1</v>
      </c>
      <c r="F719" s="1" t="s">
        <v>4522</v>
      </c>
      <c r="H719" s="1" t="s">
        <v>3747</v>
      </c>
      <c r="I719" s="1" t="s">
        <v>4523</v>
      </c>
    </row>
    <row r="720">
      <c r="A720" s="1">
        <v>1.7408621317E10</v>
      </c>
      <c r="B720" s="1" t="s">
        <v>4524</v>
      </c>
      <c r="C720" s="1" t="s">
        <v>2888</v>
      </c>
      <c r="D720" s="1" t="s">
        <v>3073</v>
      </c>
      <c r="E720" s="3">
        <f t="shared" si="1"/>
        <v>1</v>
      </c>
      <c r="F720" s="1" t="s">
        <v>4525</v>
      </c>
      <c r="H720" s="1" t="s">
        <v>3345</v>
      </c>
      <c r="I720" s="1" t="s">
        <v>4526</v>
      </c>
    </row>
    <row r="721">
      <c r="A721" s="1">
        <v>1.7388663953E10</v>
      </c>
      <c r="B721" s="1" t="s">
        <v>4527</v>
      </c>
      <c r="C721" s="1" t="s">
        <v>2875</v>
      </c>
      <c r="D721" s="1" t="s">
        <v>3073</v>
      </c>
      <c r="E721" s="3">
        <f t="shared" si="1"/>
        <v>1</v>
      </c>
      <c r="F721" s="1" t="s">
        <v>4528</v>
      </c>
      <c r="H721" s="1" t="s">
        <v>3071</v>
      </c>
      <c r="I721" s="1" t="s">
        <v>4529</v>
      </c>
    </row>
    <row r="722">
      <c r="A722" s="1">
        <v>1.7376942609E10</v>
      </c>
      <c r="B722" s="1" t="s">
        <v>4530</v>
      </c>
      <c r="C722" s="1" t="s">
        <v>2869</v>
      </c>
      <c r="D722" s="1" t="s">
        <v>3073</v>
      </c>
      <c r="E722" s="3">
        <f t="shared" si="1"/>
        <v>1</v>
      </c>
      <c r="H722" s="1" t="s">
        <v>3071</v>
      </c>
    </row>
    <row r="723">
      <c r="A723" s="1">
        <v>1.7345078401E10</v>
      </c>
      <c r="B723" s="1" t="s">
        <v>4531</v>
      </c>
      <c r="C723" s="1" t="s">
        <v>2936</v>
      </c>
      <c r="D723" s="1" t="s">
        <v>3073</v>
      </c>
      <c r="E723" s="3">
        <f t="shared" si="1"/>
        <v>1</v>
      </c>
      <c r="F723" s="1" t="s">
        <v>4532</v>
      </c>
      <c r="H723" s="1" t="s">
        <v>3142</v>
      </c>
      <c r="I723" s="1" t="s">
        <v>4533</v>
      </c>
    </row>
    <row r="724">
      <c r="A724" s="1">
        <v>1.7338314161E10</v>
      </c>
      <c r="B724" s="1" t="s">
        <v>4534</v>
      </c>
      <c r="C724" s="1" t="s">
        <v>2829</v>
      </c>
      <c r="D724" s="1" t="s">
        <v>3073</v>
      </c>
      <c r="E724" s="3">
        <f t="shared" si="1"/>
        <v>1</v>
      </c>
      <c r="F724" s="1" t="s">
        <v>4535</v>
      </c>
      <c r="H724" s="1" t="s">
        <v>3345</v>
      </c>
      <c r="I724" s="1" t="s">
        <v>4536</v>
      </c>
    </row>
    <row r="725">
      <c r="A725" s="1">
        <v>1.732314039E10</v>
      </c>
      <c r="B725" s="1" t="s">
        <v>4537</v>
      </c>
      <c r="C725" s="1" t="s">
        <v>3005</v>
      </c>
      <c r="D725" s="1" t="s">
        <v>3073</v>
      </c>
      <c r="E725" s="3">
        <f t="shared" si="1"/>
        <v>1</v>
      </c>
      <c r="F725" s="1" t="s">
        <v>4538</v>
      </c>
      <c r="H725" s="1" t="s">
        <v>3071</v>
      </c>
      <c r="I725" s="1" t="s">
        <v>4539</v>
      </c>
    </row>
    <row r="726">
      <c r="A726" s="1">
        <v>1.7242019456E10</v>
      </c>
      <c r="B726" s="1" t="s">
        <v>4540</v>
      </c>
      <c r="C726" s="1" t="s">
        <v>2931</v>
      </c>
      <c r="D726" s="1" t="s">
        <v>3073</v>
      </c>
      <c r="E726" s="3">
        <f t="shared" si="1"/>
        <v>1</v>
      </c>
      <c r="F726" s="1" t="s">
        <v>4541</v>
      </c>
      <c r="H726" s="1" t="s">
        <v>3142</v>
      </c>
      <c r="I726" s="1" t="s">
        <v>4542</v>
      </c>
    </row>
    <row r="727">
      <c r="A727" s="1">
        <v>1.7223560107E10</v>
      </c>
      <c r="B727" s="1" t="s">
        <v>4543</v>
      </c>
      <c r="C727" s="1" t="s">
        <v>2952</v>
      </c>
      <c r="D727" s="1" t="s">
        <v>3073</v>
      </c>
      <c r="E727" s="3">
        <f t="shared" si="1"/>
        <v>1</v>
      </c>
      <c r="F727" s="1" t="s">
        <v>4544</v>
      </c>
      <c r="H727" s="1" t="s">
        <v>3142</v>
      </c>
      <c r="I727" s="1" t="s">
        <v>4545</v>
      </c>
    </row>
    <row r="728">
      <c r="A728" s="1">
        <v>1.7153563958E10</v>
      </c>
      <c r="B728" s="1" t="s">
        <v>4546</v>
      </c>
      <c r="C728" s="1" t="s">
        <v>2953</v>
      </c>
      <c r="D728" s="1" t="s">
        <v>3073</v>
      </c>
      <c r="E728" s="3">
        <f t="shared" si="1"/>
        <v>1</v>
      </c>
      <c r="H728" s="1" t="s">
        <v>3071</v>
      </c>
    </row>
    <row r="729">
      <c r="A729" s="1">
        <v>1.7140232029E10</v>
      </c>
      <c r="B729" s="1" t="s">
        <v>4547</v>
      </c>
      <c r="C729" s="1" t="s">
        <v>2932</v>
      </c>
      <c r="D729" s="1" t="s">
        <v>3073</v>
      </c>
      <c r="E729" s="3">
        <f t="shared" si="1"/>
        <v>1</v>
      </c>
      <c r="F729" s="1" t="s">
        <v>4548</v>
      </c>
      <c r="H729" s="1" t="s">
        <v>3142</v>
      </c>
      <c r="I729" s="1" t="s">
        <v>4549</v>
      </c>
    </row>
    <row r="730">
      <c r="A730" s="1">
        <v>1.7139798394E10</v>
      </c>
      <c r="B730" s="1" t="s">
        <v>4550</v>
      </c>
      <c r="C730" s="1" t="s">
        <v>3026</v>
      </c>
      <c r="D730" s="1" t="s">
        <v>3073</v>
      </c>
      <c r="E730" s="3">
        <f t="shared" si="1"/>
        <v>1</v>
      </c>
      <c r="F730" s="1" t="s">
        <v>4551</v>
      </c>
      <c r="H730" s="1" t="s">
        <v>3142</v>
      </c>
      <c r="I730" s="1" t="s">
        <v>4552</v>
      </c>
    </row>
    <row r="731">
      <c r="A731" s="1">
        <v>1.7118160736E10</v>
      </c>
      <c r="B731" s="1" t="s">
        <v>4553</v>
      </c>
      <c r="C731" s="1" t="s">
        <v>3024</v>
      </c>
      <c r="D731" s="1" t="s">
        <v>3073</v>
      </c>
      <c r="E731" s="3">
        <f t="shared" si="1"/>
        <v>1</v>
      </c>
      <c r="F731" s="1" t="s">
        <v>4554</v>
      </c>
      <c r="H731" s="1" t="s">
        <v>3345</v>
      </c>
      <c r="I731" s="1" t="s">
        <v>4555</v>
      </c>
    </row>
    <row r="732">
      <c r="A732" s="1">
        <v>1.7108650758E10</v>
      </c>
      <c r="B732" s="1" t="s">
        <v>4556</v>
      </c>
      <c r="C732" s="1" t="s">
        <v>2901</v>
      </c>
      <c r="D732" s="1" t="s">
        <v>3073</v>
      </c>
      <c r="E732" s="3">
        <f t="shared" si="1"/>
        <v>1</v>
      </c>
      <c r="F732" s="1" t="s">
        <v>4557</v>
      </c>
      <c r="H732" s="1" t="s">
        <v>3071</v>
      </c>
      <c r="I732" s="1">
        <v>3.486226018E9</v>
      </c>
    </row>
    <row r="733">
      <c r="A733" s="1">
        <v>1.70263397E10</v>
      </c>
      <c r="B733" s="1" t="s">
        <v>4558</v>
      </c>
      <c r="C733" s="1" t="s">
        <v>2838</v>
      </c>
      <c r="D733" s="1" t="s">
        <v>3073</v>
      </c>
      <c r="E733" s="3">
        <f t="shared" si="1"/>
        <v>1</v>
      </c>
      <c r="F733" s="1" t="s">
        <v>4559</v>
      </c>
      <c r="H733" s="1" t="s">
        <v>3345</v>
      </c>
      <c r="I733" s="1" t="s">
        <v>4560</v>
      </c>
    </row>
    <row r="734">
      <c r="A734" s="1">
        <v>1.7021084467E10</v>
      </c>
      <c r="B734" s="1" t="s">
        <v>4561</v>
      </c>
      <c r="C734" s="1" t="s">
        <v>2848</v>
      </c>
      <c r="D734" s="1" t="s">
        <v>3073</v>
      </c>
      <c r="E734" s="3">
        <f t="shared" si="1"/>
        <v>1</v>
      </c>
      <c r="F734" s="1" t="s">
        <v>4562</v>
      </c>
      <c r="H734" s="1" t="s">
        <v>3345</v>
      </c>
      <c r="I734" s="1" t="s">
        <v>4563</v>
      </c>
    </row>
    <row r="735">
      <c r="A735" s="1">
        <v>1.6958686832E10</v>
      </c>
      <c r="B735" s="1" t="s">
        <v>4564</v>
      </c>
      <c r="C735" s="1" t="s">
        <v>3051</v>
      </c>
      <c r="D735" s="1" t="s">
        <v>3073</v>
      </c>
      <c r="E735" s="3">
        <f t="shared" si="1"/>
        <v>1</v>
      </c>
      <c r="F735" s="1" t="s">
        <v>4565</v>
      </c>
      <c r="H735" s="1" t="s">
        <v>3142</v>
      </c>
      <c r="I735" s="1" t="s">
        <v>4566</v>
      </c>
    </row>
    <row r="736">
      <c r="A736" s="1">
        <v>1.6884604804E10</v>
      </c>
      <c r="B736" s="1" t="s">
        <v>4567</v>
      </c>
      <c r="C736" s="1" t="s">
        <v>2853</v>
      </c>
      <c r="D736" s="1" t="s">
        <v>3073</v>
      </c>
      <c r="E736" s="3">
        <f t="shared" si="1"/>
        <v>1</v>
      </c>
      <c r="F736" s="1" t="s">
        <v>4568</v>
      </c>
      <c r="H736" s="1" t="s">
        <v>4569</v>
      </c>
      <c r="I736" s="1" t="s">
        <v>4570</v>
      </c>
    </row>
    <row r="737">
      <c r="A737" s="1">
        <v>1.6774581269E10</v>
      </c>
      <c r="B737" s="1" t="s">
        <v>4571</v>
      </c>
      <c r="C737" s="1" t="s">
        <v>2856</v>
      </c>
      <c r="D737" s="1" t="s">
        <v>3073</v>
      </c>
      <c r="E737" s="3">
        <f t="shared" si="1"/>
        <v>1</v>
      </c>
      <c r="F737" s="1" t="s">
        <v>4572</v>
      </c>
      <c r="H737" s="1" t="s">
        <v>3071</v>
      </c>
      <c r="I737" s="1" t="s">
        <v>4573</v>
      </c>
    </row>
    <row r="738">
      <c r="A738" s="1">
        <v>1.6790622328E10</v>
      </c>
      <c r="B738" s="1" t="s">
        <v>4574</v>
      </c>
      <c r="C738" s="1" t="s">
        <v>3022</v>
      </c>
      <c r="D738" s="1" t="s">
        <v>3073</v>
      </c>
      <c r="E738" s="3">
        <f t="shared" si="1"/>
        <v>1</v>
      </c>
      <c r="F738" s="1" t="s">
        <v>4575</v>
      </c>
      <c r="H738" s="1" t="s">
        <v>4569</v>
      </c>
      <c r="I738" s="1" t="s">
        <v>4576</v>
      </c>
    </row>
    <row r="739">
      <c r="A739" s="1">
        <v>1.6619748753E10</v>
      </c>
      <c r="B739" s="1" t="s">
        <v>4577</v>
      </c>
      <c r="C739" s="1" t="s">
        <v>3039</v>
      </c>
      <c r="D739" s="1" t="s">
        <v>3073</v>
      </c>
      <c r="E739" s="3">
        <f t="shared" si="1"/>
        <v>1</v>
      </c>
      <c r="F739" s="1" t="s">
        <v>4578</v>
      </c>
      <c r="H739" s="1" t="s">
        <v>3142</v>
      </c>
      <c r="I739" s="1" t="s">
        <v>4579</v>
      </c>
    </row>
    <row r="740">
      <c r="A740" s="1">
        <v>1.6805557363E10</v>
      </c>
      <c r="B740" s="1" t="s">
        <v>4580</v>
      </c>
      <c r="C740" s="1" t="s">
        <v>2974</v>
      </c>
      <c r="D740" s="1" t="s">
        <v>3073</v>
      </c>
      <c r="E740" s="3">
        <f t="shared" si="1"/>
        <v>1</v>
      </c>
      <c r="F740" s="1" t="s">
        <v>4581</v>
      </c>
      <c r="H740" s="1" t="s">
        <v>3952</v>
      </c>
      <c r="I740" s="1" t="s">
        <v>4582</v>
      </c>
    </row>
    <row r="741">
      <c r="A741" s="1">
        <v>1.6495948907E10</v>
      </c>
      <c r="B741" s="1" t="s">
        <v>4583</v>
      </c>
      <c r="C741" s="1" t="s">
        <v>2850</v>
      </c>
      <c r="D741" s="1" t="s">
        <v>3073</v>
      </c>
      <c r="E741" s="3">
        <f t="shared" si="1"/>
        <v>1</v>
      </c>
      <c r="F741" s="1" t="s">
        <v>4584</v>
      </c>
      <c r="H741" s="1" t="s">
        <v>3071</v>
      </c>
      <c r="I741" s="1">
        <v>4.224451498E9</v>
      </c>
    </row>
    <row r="742">
      <c r="A742" s="1">
        <v>1.6495741367E10</v>
      </c>
      <c r="B742" s="1" t="s">
        <v>4585</v>
      </c>
      <c r="C742" s="1" t="s">
        <v>3045</v>
      </c>
      <c r="D742" s="1" t="s">
        <v>3073</v>
      </c>
      <c r="E742" s="3">
        <f t="shared" si="1"/>
        <v>1</v>
      </c>
      <c r="F742" s="1" t="s">
        <v>4586</v>
      </c>
      <c r="H742" s="1" t="s">
        <v>3071</v>
      </c>
      <c r="I742" s="1" t="s">
        <v>4587</v>
      </c>
    </row>
    <row r="743">
      <c r="A743" s="1">
        <v>1.6495791644E10</v>
      </c>
      <c r="B743" s="1" t="s">
        <v>4588</v>
      </c>
      <c r="C743" s="1" t="s">
        <v>478</v>
      </c>
      <c r="D743" s="1" t="s">
        <v>3073</v>
      </c>
      <c r="E743" s="3">
        <f t="shared" si="1"/>
        <v>1</v>
      </c>
      <c r="H743" s="1" t="s">
        <v>3071</v>
      </c>
    </row>
    <row r="744">
      <c r="A744" s="1">
        <v>1.6496018323E10</v>
      </c>
      <c r="B744" s="1" t="s">
        <v>4589</v>
      </c>
      <c r="C744" s="1" t="s">
        <v>2841</v>
      </c>
      <c r="D744" s="1" t="s">
        <v>3073</v>
      </c>
      <c r="E744" s="3">
        <f t="shared" si="1"/>
        <v>1</v>
      </c>
      <c r="F744" s="1" t="s">
        <v>4590</v>
      </c>
      <c r="H744" s="1" t="s">
        <v>3435</v>
      </c>
      <c r="I744" s="1" t="s">
        <v>4591</v>
      </c>
    </row>
    <row r="745">
      <c r="A745" s="1">
        <v>1.649578142E10</v>
      </c>
      <c r="B745" s="1" t="s">
        <v>4592</v>
      </c>
      <c r="C745" s="1" t="s">
        <v>3011</v>
      </c>
      <c r="D745" s="1" t="s">
        <v>3073</v>
      </c>
      <c r="E745" s="3">
        <f t="shared" si="1"/>
        <v>1</v>
      </c>
      <c r="F745" s="1" t="s">
        <v>4593</v>
      </c>
      <c r="H745" s="1" t="s">
        <v>3142</v>
      </c>
      <c r="I745" s="1">
        <v>2.583445875E9</v>
      </c>
    </row>
    <row r="746">
      <c r="A746" s="1">
        <v>1.6495914168E10</v>
      </c>
      <c r="B746" s="1" t="s">
        <v>4594</v>
      </c>
      <c r="C746" s="1" t="s">
        <v>3035</v>
      </c>
      <c r="D746" s="1" t="s">
        <v>3073</v>
      </c>
      <c r="E746" s="3">
        <f t="shared" si="1"/>
        <v>1</v>
      </c>
      <c r="F746" s="1" t="s">
        <v>4595</v>
      </c>
      <c r="H746" s="1" t="s">
        <v>3071</v>
      </c>
      <c r="I746" s="1" t="s">
        <v>4596</v>
      </c>
    </row>
    <row r="747">
      <c r="A747" s="1">
        <v>1.6496124312E10</v>
      </c>
      <c r="B747" s="1" t="s">
        <v>4597</v>
      </c>
      <c r="C747" s="1" t="s">
        <v>3009</v>
      </c>
      <c r="D747" s="1" t="s">
        <v>3073</v>
      </c>
      <c r="E747" s="3">
        <f t="shared" si="1"/>
        <v>1</v>
      </c>
      <c r="F747" s="1" t="s">
        <v>4598</v>
      </c>
      <c r="H747" s="1" t="s">
        <v>3952</v>
      </c>
      <c r="I747" s="1" t="s">
        <v>4599</v>
      </c>
    </row>
    <row r="748">
      <c r="A748" s="1">
        <v>1.6495823161E10</v>
      </c>
      <c r="B748" s="1" t="s">
        <v>4600</v>
      </c>
      <c r="C748" s="1" t="s">
        <v>3017</v>
      </c>
      <c r="D748" s="1" t="s">
        <v>3073</v>
      </c>
      <c r="E748" s="3">
        <f t="shared" si="1"/>
        <v>1</v>
      </c>
      <c r="F748" s="1" t="s">
        <v>4601</v>
      </c>
      <c r="H748" s="1" t="s">
        <v>4076</v>
      </c>
      <c r="I748" s="1" t="s">
        <v>4602</v>
      </c>
    </row>
    <row r="749">
      <c r="A749" s="1">
        <v>1.6495745059E10</v>
      </c>
      <c r="B749" s="1" t="s">
        <v>4603</v>
      </c>
      <c r="C749" s="1" t="s">
        <v>3047</v>
      </c>
      <c r="D749" s="1" t="s">
        <v>3073</v>
      </c>
      <c r="E749" s="3">
        <f t="shared" si="1"/>
        <v>1</v>
      </c>
      <c r="F749" s="1" t="s">
        <v>4604</v>
      </c>
      <c r="H749" s="1" t="s">
        <v>3952</v>
      </c>
      <c r="I749" s="1" t="s">
        <v>4605</v>
      </c>
    </row>
    <row r="750">
      <c r="A750" s="1">
        <v>1.6495776689E10</v>
      </c>
      <c r="B750" s="1" t="s">
        <v>4606</v>
      </c>
      <c r="C750" s="1" t="s">
        <v>2897</v>
      </c>
      <c r="D750" s="1" t="s">
        <v>3073</v>
      </c>
      <c r="E750" s="3">
        <f t="shared" si="1"/>
        <v>1</v>
      </c>
      <c r="F750" s="1" t="s">
        <v>4607</v>
      </c>
      <c r="H750" s="1" t="s">
        <v>3952</v>
      </c>
      <c r="I750" s="1" t="s">
        <v>4608</v>
      </c>
    </row>
    <row r="751">
      <c r="A751" s="1">
        <v>1.6495962735E10</v>
      </c>
      <c r="B751" s="1" t="s">
        <v>4609</v>
      </c>
      <c r="C751" s="1" t="s">
        <v>2919</v>
      </c>
      <c r="D751" s="1" t="s">
        <v>3073</v>
      </c>
      <c r="E751" s="3">
        <f t="shared" si="1"/>
        <v>1</v>
      </c>
      <c r="F751" s="1" t="s">
        <v>4610</v>
      </c>
      <c r="H751" s="1" t="s">
        <v>3071</v>
      </c>
      <c r="I751" s="1" t="s">
        <v>4611</v>
      </c>
    </row>
    <row r="752">
      <c r="A752" s="1">
        <v>1.6495817569E10</v>
      </c>
      <c r="B752" s="1" t="s">
        <v>4612</v>
      </c>
      <c r="C752" s="1" t="s">
        <v>3042</v>
      </c>
      <c r="D752" s="1" t="s">
        <v>3073</v>
      </c>
      <c r="E752" s="3">
        <f t="shared" si="1"/>
        <v>1</v>
      </c>
      <c r="F752" s="1" t="s">
        <v>4613</v>
      </c>
      <c r="H752" s="1" t="s">
        <v>3435</v>
      </c>
      <c r="I752" s="1" t="s">
        <v>4614</v>
      </c>
    </row>
    <row r="753">
      <c r="A753" s="1">
        <v>1.6495813901E10</v>
      </c>
      <c r="B753" s="1" t="s">
        <v>4615</v>
      </c>
      <c r="C753" s="1" t="s">
        <v>2851</v>
      </c>
      <c r="D753" s="1" t="s">
        <v>3073</v>
      </c>
      <c r="E753" s="3">
        <f t="shared" si="1"/>
        <v>1</v>
      </c>
      <c r="F753" s="1" t="s">
        <v>4616</v>
      </c>
      <c r="H753" s="1" t="s">
        <v>3142</v>
      </c>
      <c r="I753" s="1" t="s">
        <v>4617</v>
      </c>
    </row>
    <row r="754">
      <c r="A754" s="1">
        <v>1.6495929919E10</v>
      </c>
      <c r="B754" s="1" t="s">
        <v>4618</v>
      </c>
      <c r="C754" s="1" t="s">
        <v>2831</v>
      </c>
      <c r="D754" s="1" t="s">
        <v>3070</v>
      </c>
      <c r="E754" s="3">
        <f t="shared" si="1"/>
        <v>0</v>
      </c>
      <c r="F754" s="1" t="s">
        <v>4619</v>
      </c>
      <c r="H754" s="1" t="s">
        <v>3345</v>
      </c>
      <c r="I754" s="1" t="s">
        <v>4620</v>
      </c>
    </row>
    <row r="755">
      <c r="A755" s="1">
        <v>1.6495763567E10</v>
      </c>
      <c r="B755" s="1" t="s">
        <v>4621</v>
      </c>
      <c r="C755" s="1" t="s">
        <v>4622</v>
      </c>
      <c r="D755" s="1" t="s">
        <v>3073</v>
      </c>
      <c r="E755" s="3">
        <f t="shared" si="1"/>
        <v>1</v>
      </c>
      <c r="F755" s="1" t="s">
        <v>4623</v>
      </c>
      <c r="H755" s="1" t="s">
        <v>3071</v>
      </c>
      <c r="I755" s="1">
        <v>3.869304152E9</v>
      </c>
    </row>
    <row r="756">
      <c r="A756" s="1">
        <v>1.6495684171E10</v>
      </c>
      <c r="B756" s="1" t="s">
        <v>4624</v>
      </c>
      <c r="C756" s="1" t="s">
        <v>3019</v>
      </c>
      <c r="D756" s="1" t="s">
        <v>3073</v>
      </c>
      <c r="E756" s="3">
        <f t="shared" si="1"/>
        <v>1</v>
      </c>
      <c r="F756" s="1" t="s">
        <v>4625</v>
      </c>
      <c r="H756" s="1" t="s">
        <v>3071</v>
      </c>
      <c r="I756" s="1" t="s">
        <v>4626</v>
      </c>
    </row>
    <row r="757">
      <c r="A757" s="1">
        <v>1.649493775E10</v>
      </c>
      <c r="B757" s="1" t="s">
        <v>4627</v>
      </c>
      <c r="C757" s="1" t="s">
        <v>3037</v>
      </c>
      <c r="D757" s="1" t="s">
        <v>3073</v>
      </c>
      <c r="E757" s="3">
        <f t="shared" si="1"/>
        <v>1</v>
      </c>
      <c r="F757" s="1" t="s">
        <v>4628</v>
      </c>
      <c r="H757" s="1" t="s">
        <v>3142</v>
      </c>
      <c r="I757" s="1" t="s">
        <v>4629</v>
      </c>
    </row>
    <row r="758">
      <c r="A758" s="1">
        <v>1.6494902962E10</v>
      </c>
      <c r="B758" s="1" t="s">
        <v>4630</v>
      </c>
      <c r="C758" s="1" t="s">
        <v>3027</v>
      </c>
      <c r="D758" s="1" t="s">
        <v>3073</v>
      </c>
      <c r="E758" s="3">
        <f t="shared" si="1"/>
        <v>1</v>
      </c>
      <c r="F758" s="1" t="s">
        <v>4631</v>
      </c>
      <c r="H758" s="1" t="s">
        <v>3071</v>
      </c>
      <c r="I758" s="1" t="s">
        <v>4632</v>
      </c>
    </row>
    <row r="759">
      <c r="A759" s="1">
        <v>1.6495749501E10</v>
      </c>
      <c r="B759" s="1" t="s">
        <v>4633</v>
      </c>
      <c r="C759" s="1" t="s">
        <v>2860</v>
      </c>
      <c r="D759" s="1" t="s">
        <v>3073</v>
      </c>
      <c r="E759" s="3">
        <f t="shared" si="1"/>
        <v>1</v>
      </c>
      <c r="F759" s="1" t="s">
        <v>4634</v>
      </c>
      <c r="H759" s="1" t="s">
        <v>3952</v>
      </c>
      <c r="I759" s="1" t="s">
        <v>4635</v>
      </c>
    </row>
    <row r="760">
      <c r="A760" s="1">
        <v>1.6495840538E10</v>
      </c>
      <c r="B760" s="1" t="s">
        <v>4636</v>
      </c>
      <c r="C760" s="1" t="s">
        <v>4637</v>
      </c>
      <c r="D760" s="1" t="s">
        <v>3073</v>
      </c>
      <c r="E760" s="3">
        <f t="shared" si="1"/>
        <v>1</v>
      </c>
      <c r="H760" s="1" t="s">
        <v>3071</v>
      </c>
    </row>
    <row r="761">
      <c r="A761" s="1">
        <v>1.6495712086E10</v>
      </c>
      <c r="B761" s="1" t="s">
        <v>4638</v>
      </c>
      <c r="C761" s="1" t="s">
        <v>2840</v>
      </c>
      <c r="D761" s="1" t="s">
        <v>3073</v>
      </c>
      <c r="E761" s="3">
        <f t="shared" si="1"/>
        <v>1</v>
      </c>
      <c r="F761" s="1" t="s">
        <v>4639</v>
      </c>
      <c r="H761" s="1" t="s">
        <v>3142</v>
      </c>
      <c r="I761" s="1" t="s">
        <v>4640</v>
      </c>
    </row>
    <row r="762">
      <c r="A762" s="1">
        <v>1.6495796514E10</v>
      </c>
      <c r="B762" s="1" t="s">
        <v>4641</v>
      </c>
      <c r="C762" s="1" t="s">
        <v>2911</v>
      </c>
      <c r="D762" s="1" t="s">
        <v>3073</v>
      </c>
      <c r="E762" s="3">
        <f t="shared" si="1"/>
        <v>1</v>
      </c>
      <c r="F762" s="1" t="s">
        <v>4642</v>
      </c>
      <c r="H762" s="1" t="s">
        <v>3071</v>
      </c>
      <c r="I762" s="1" t="s">
        <v>4643</v>
      </c>
    </row>
    <row r="763">
      <c r="A763" s="1">
        <v>1.6495827101E10</v>
      </c>
      <c r="B763" s="1" t="s">
        <v>4644</v>
      </c>
      <c r="C763" s="1" t="s">
        <v>3004</v>
      </c>
      <c r="D763" s="1" t="s">
        <v>3073</v>
      </c>
      <c r="E763" s="3">
        <f t="shared" si="1"/>
        <v>1</v>
      </c>
      <c r="F763" s="1" t="s">
        <v>4645</v>
      </c>
      <c r="H763" s="1" t="s">
        <v>4646</v>
      </c>
      <c r="I763" s="1" t="s">
        <v>4647</v>
      </c>
    </row>
    <row r="764">
      <c r="A764" s="1">
        <v>1.6495785774E10</v>
      </c>
      <c r="B764" s="1" t="s">
        <v>4648</v>
      </c>
      <c r="C764" s="1" t="s">
        <v>2912</v>
      </c>
      <c r="D764" s="1" t="s">
        <v>3073</v>
      </c>
      <c r="E764" s="3">
        <f t="shared" si="1"/>
        <v>1</v>
      </c>
      <c r="F764" s="1" t="s">
        <v>4649</v>
      </c>
      <c r="H764" s="1" t="s">
        <v>3345</v>
      </c>
      <c r="I764" s="1" t="s">
        <v>4650</v>
      </c>
    </row>
    <row r="765">
      <c r="A765" s="1">
        <v>1.6496013844E10</v>
      </c>
      <c r="B765" s="1" t="s">
        <v>4651</v>
      </c>
      <c r="C765" s="1" t="s">
        <v>2866</v>
      </c>
      <c r="D765" s="1" t="s">
        <v>3073</v>
      </c>
      <c r="E765" s="3">
        <f t="shared" si="1"/>
        <v>1</v>
      </c>
      <c r="F765" s="1" t="s">
        <v>4652</v>
      </c>
      <c r="H765" s="1" t="s">
        <v>3142</v>
      </c>
      <c r="I765" s="1">
        <v>2.729997968E9</v>
      </c>
    </row>
    <row r="766">
      <c r="A766" s="1">
        <v>1.6495736439E10</v>
      </c>
      <c r="B766" s="1" t="s">
        <v>4653</v>
      </c>
      <c r="C766" s="1" t="s">
        <v>4654</v>
      </c>
      <c r="D766" s="1" t="s">
        <v>3073</v>
      </c>
      <c r="E766" s="3">
        <f t="shared" si="1"/>
        <v>1</v>
      </c>
      <c r="F766" s="1" t="s">
        <v>4655</v>
      </c>
      <c r="H766" s="1" t="s">
        <v>3142</v>
      </c>
      <c r="I766" s="1" t="s">
        <v>4656</v>
      </c>
    </row>
    <row r="767">
      <c r="A767" s="1">
        <v>1.6495989819E10</v>
      </c>
      <c r="B767" s="1" t="s">
        <v>4657</v>
      </c>
      <c r="C767" s="1" t="s">
        <v>3048</v>
      </c>
      <c r="D767" s="1" t="s">
        <v>3073</v>
      </c>
      <c r="E767" s="3">
        <f t="shared" si="1"/>
        <v>1</v>
      </c>
      <c r="F767" s="1" t="s">
        <v>4658</v>
      </c>
      <c r="H767" s="1" t="s">
        <v>3071</v>
      </c>
      <c r="I767" s="1">
        <v>3.497510512E9</v>
      </c>
    </row>
    <row r="768">
      <c r="A768" s="1">
        <v>1.6495914E10</v>
      </c>
      <c r="B768" s="1" t="s">
        <v>4659</v>
      </c>
      <c r="C768" s="1" t="s">
        <v>3038</v>
      </c>
      <c r="D768" s="1" t="s">
        <v>3073</v>
      </c>
      <c r="E768" s="3">
        <f t="shared" si="1"/>
        <v>1</v>
      </c>
      <c r="F768" s="1" t="s">
        <v>4660</v>
      </c>
      <c r="H768" s="1" t="s">
        <v>3071</v>
      </c>
      <c r="I768" s="1" t="s">
        <v>4661</v>
      </c>
    </row>
    <row r="769">
      <c r="A769" s="1">
        <v>1.6495924324E10</v>
      </c>
      <c r="B769" s="1" t="s">
        <v>4662</v>
      </c>
      <c r="C769" s="1" t="s">
        <v>3046</v>
      </c>
      <c r="D769" s="1" t="s">
        <v>3073</v>
      </c>
      <c r="E769" s="3">
        <f t="shared" si="1"/>
        <v>1</v>
      </c>
      <c r="F769" s="1" t="s">
        <v>4663</v>
      </c>
      <c r="H769" s="1" t="s">
        <v>3952</v>
      </c>
      <c r="I769" s="1" t="s">
        <v>4664</v>
      </c>
    </row>
    <row r="770">
      <c r="A770" s="1">
        <v>1.6495989794E10</v>
      </c>
      <c r="B770" s="1" t="s">
        <v>4665</v>
      </c>
      <c r="C770" s="1" t="s">
        <v>2940</v>
      </c>
      <c r="D770" s="1" t="s">
        <v>3073</v>
      </c>
      <c r="E770" s="3">
        <f t="shared" si="1"/>
        <v>1</v>
      </c>
      <c r="F770" s="1" t="s">
        <v>4666</v>
      </c>
      <c r="H770" s="1" t="s">
        <v>3142</v>
      </c>
      <c r="I770" s="1" t="s">
        <v>4667</v>
      </c>
    </row>
    <row r="771">
      <c r="A771" s="1">
        <v>1.6495840427E10</v>
      </c>
      <c r="B771" s="1" t="s">
        <v>4668</v>
      </c>
      <c r="C771" s="1" t="s">
        <v>3034</v>
      </c>
      <c r="D771" s="1" t="s">
        <v>3073</v>
      </c>
      <c r="E771" s="3">
        <f t="shared" si="1"/>
        <v>1</v>
      </c>
      <c r="F771" s="1" t="s">
        <v>4669</v>
      </c>
      <c r="H771" s="1" t="s">
        <v>4670</v>
      </c>
      <c r="I771" s="1" t="s">
        <v>4671</v>
      </c>
    </row>
    <row r="772">
      <c r="A772" s="1">
        <v>1.6495960342E10</v>
      </c>
      <c r="B772" s="1" t="s">
        <v>4672</v>
      </c>
      <c r="C772" s="1" t="s">
        <v>3025</v>
      </c>
      <c r="D772" s="1" t="s">
        <v>3073</v>
      </c>
      <c r="E772" s="3">
        <f t="shared" si="1"/>
        <v>1</v>
      </c>
      <c r="F772" s="1" t="s">
        <v>4673</v>
      </c>
      <c r="H772" s="1" t="s">
        <v>3345</v>
      </c>
      <c r="I772" s="1" t="s">
        <v>4674</v>
      </c>
    </row>
    <row r="773">
      <c r="A773" s="1">
        <v>1.6495717497E10</v>
      </c>
      <c r="B773" s="1" t="s">
        <v>4675</v>
      </c>
      <c r="C773" s="1" t="s">
        <v>2921</v>
      </c>
      <c r="D773" s="1" t="s">
        <v>3073</v>
      </c>
      <c r="E773" s="3">
        <f t="shared" si="1"/>
        <v>1</v>
      </c>
      <c r="F773" s="1" t="s">
        <v>4676</v>
      </c>
      <c r="H773" s="1" t="s">
        <v>3142</v>
      </c>
      <c r="I773" s="1" t="s">
        <v>4677</v>
      </c>
    </row>
    <row r="774">
      <c r="A774" s="1">
        <v>1.6496072313E10</v>
      </c>
      <c r="B774" s="1" t="s">
        <v>4678</v>
      </c>
      <c r="C774" s="1" t="s">
        <v>3057</v>
      </c>
      <c r="D774" s="1" t="s">
        <v>3073</v>
      </c>
      <c r="E774" s="3">
        <f t="shared" si="1"/>
        <v>1</v>
      </c>
      <c r="F774" s="1" t="s">
        <v>4679</v>
      </c>
      <c r="H774" s="1" t="s">
        <v>4377</v>
      </c>
      <c r="I774" s="1" t="s">
        <v>4680</v>
      </c>
    </row>
    <row r="775">
      <c r="A775" s="1">
        <v>1.649590862E10</v>
      </c>
      <c r="B775" s="1" t="s">
        <v>4681</v>
      </c>
      <c r="C775" s="1" t="s">
        <v>3018</v>
      </c>
      <c r="D775" s="1" t="s">
        <v>3073</v>
      </c>
      <c r="E775" s="3">
        <f t="shared" si="1"/>
        <v>1</v>
      </c>
      <c r="F775" s="1" t="s">
        <v>4682</v>
      </c>
      <c r="H775" s="1" t="s">
        <v>4076</v>
      </c>
      <c r="I775" s="1" t="s">
        <v>4683</v>
      </c>
    </row>
    <row r="776">
      <c r="A776" s="1">
        <v>1.649572588E10</v>
      </c>
      <c r="B776" s="1" t="s">
        <v>4684</v>
      </c>
      <c r="C776" s="1" t="s">
        <v>3029</v>
      </c>
      <c r="D776" s="1" t="s">
        <v>3073</v>
      </c>
      <c r="E776" s="3">
        <f t="shared" si="1"/>
        <v>1</v>
      </c>
      <c r="H776" s="1" t="s">
        <v>3071</v>
      </c>
    </row>
    <row r="777">
      <c r="A777" s="1">
        <v>1.6495712043E10</v>
      </c>
      <c r="B777" s="1" t="s">
        <v>4685</v>
      </c>
      <c r="C777" s="1" t="s">
        <v>3032</v>
      </c>
      <c r="D777" s="1" t="s">
        <v>3073</v>
      </c>
      <c r="E777" s="3">
        <f t="shared" si="1"/>
        <v>1</v>
      </c>
      <c r="H777" s="1" t="s">
        <v>3071</v>
      </c>
    </row>
    <row r="778">
      <c r="A778" s="1">
        <v>1.6495660963E10</v>
      </c>
      <c r="B778" s="1" t="s">
        <v>4686</v>
      </c>
      <c r="C778" s="1" t="s">
        <v>3058</v>
      </c>
      <c r="D778" s="1" t="s">
        <v>3073</v>
      </c>
      <c r="E778" s="3">
        <f t="shared" si="1"/>
        <v>1</v>
      </c>
      <c r="F778" s="1" t="s">
        <v>4687</v>
      </c>
      <c r="H778" s="1" t="s">
        <v>4646</v>
      </c>
      <c r="I778" s="1" t="s">
        <v>4688</v>
      </c>
    </row>
    <row r="779">
      <c r="A779" s="1">
        <v>1.6495989784E10</v>
      </c>
      <c r="B779" s="1" t="s">
        <v>4689</v>
      </c>
      <c r="C779" s="1" t="s">
        <v>2895</v>
      </c>
      <c r="D779" s="1" t="s">
        <v>3073</v>
      </c>
      <c r="E779" s="3">
        <f t="shared" si="1"/>
        <v>1</v>
      </c>
      <c r="H779" s="1" t="s">
        <v>3071</v>
      </c>
    </row>
    <row r="780">
      <c r="A780" s="1">
        <v>1.6495684105E10</v>
      </c>
      <c r="B780" s="1" t="s">
        <v>4690</v>
      </c>
      <c r="C780" s="1" t="s">
        <v>2944</v>
      </c>
      <c r="D780" s="1" t="s">
        <v>3073</v>
      </c>
      <c r="E780" s="3">
        <f t="shared" si="1"/>
        <v>1</v>
      </c>
      <c r="F780" s="1" t="s">
        <v>4691</v>
      </c>
      <c r="H780" s="1" t="s">
        <v>3071</v>
      </c>
      <c r="I780" s="1">
        <v>4.13691614E9</v>
      </c>
    </row>
    <row r="781">
      <c r="A781" s="1">
        <v>1.6495741251E10</v>
      </c>
      <c r="B781" s="1" t="s">
        <v>4692</v>
      </c>
      <c r="C781" s="1" t="s">
        <v>4693</v>
      </c>
      <c r="D781" s="1" t="s">
        <v>3073</v>
      </c>
      <c r="E781" s="3">
        <f t="shared" si="1"/>
        <v>1</v>
      </c>
      <c r="F781" s="1" t="s">
        <v>4694</v>
      </c>
      <c r="H781" s="1" t="s">
        <v>3071</v>
      </c>
      <c r="I781" s="1">
        <v>1.5715715073E10</v>
      </c>
    </row>
    <row r="782">
      <c r="A782" s="1">
        <v>1.64960723E10</v>
      </c>
      <c r="B782" s="1" t="s">
        <v>4695</v>
      </c>
      <c r="C782" s="1" t="s">
        <v>2959</v>
      </c>
      <c r="D782" s="1" t="s">
        <v>3073</v>
      </c>
      <c r="E782" s="3">
        <f t="shared" si="1"/>
        <v>1</v>
      </c>
      <c r="F782" s="1" t="s">
        <v>4696</v>
      </c>
      <c r="H782" s="1" t="s">
        <v>4569</v>
      </c>
      <c r="I782" s="1" t="s">
        <v>4697</v>
      </c>
    </row>
    <row r="783">
      <c r="A783" s="1">
        <v>1.6495813749E10</v>
      </c>
      <c r="B783" s="1" t="s">
        <v>4698</v>
      </c>
      <c r="C783" s="1" t="s">
        <v>3014</v>
      </c>
      <c r="D783" s="1" t="s">
        <v>3073</v>
      </c>
      <c r="E783" s="3">
        <f t="shared" si="1"/>
        <v>1</v>
      </c>
      <c r="F783" s="1" t="s">
        <v>4699</v>
      </c>
      <c r="H783" s="1" t="s">
        <v>4700</v>
      </c>
      <c r="I783" s="1" t="s">
        <v>4701</v>
      </c>
    </row>
    <row r="784">
      <c r="A784" s="1">
        <v>1.6495840408E10</v>
      </c>
      <c r="B784" s="1" t="s">
        <v>4702</v>
      </c>
      <c r="C784" s="1" t="s">
        <v>2920</v>
      </c>
      <c r="D784" s="1" t="s">
        <v>3073</v>
      </c>
      <c r="E784" s="3">
        <f t="shared" si="1"/>
        <v>1</v>
      </c>
      <c r="H784" s="1" t="s">
        <v>3071</v>
      </c>
    </row>
    <row r="785">
      <c r="A785" s="1">
        <v>1.6495822752E10</v>
      </c>
      <c r="B785" s="1" t="s">
        <v>4703</v>
      </c>
      <c r="C785" s="1" t="s">
        <v>2902</v>
      </c>
      <c r="D785" s="1" t="s">
        <v>3073</v>
      </c>
      <c r="E785" s="3">
        <f t="shared" si="1"/>
        <v>1</v>
      </c>
      <c r="F785" s="1" t="s">
        <v>4704</v>
      </c>
      <c r="H785" s="1" t="s">
        <v>3071</v>
      </c>
      <c r="I785" s="1">
        <v>4.164477506E9</v>
      </c>
    </row>
    <row r="786">
      <c r="A786" s="1">
        <v>1.6495763493E10</v>
      </c>
      <c r="B786" s="1" t="s">
        <v>4705</v>
      </c>
      <c r="C786" s="1" t="s">
        <v>2842</v>
      </c>
      <c r="D786" s="1" t="s">
        <v>3073</v>
      </c>
      <c r="E786" s="3">
        <f t="shared" si="1"/>
        <v>1</v>
      </c>
      <c r="F786" s="1" t="s">
        <v>4706</v>
      </c>
      <c r="H786" s="1" t="s">
        <v>4377</v>
      </c>
      <c r="I786" s="1" t="s">
        <v>4707</v>
      </c>
    </row>
    <row r="787">
      <c r="A787" s="1">
        <v>1.6495711797E10</v>
      </c>
      <c r="B787" s="1" t="s">
        <v>4708</v>
      </c>
      <c r="C787" s="1" t="s">
        <v>2989</v>
      </c>
      <c r="D787" s="1" t="s">
        <v>3073</v>
      </c>
      <c r="E787" s="3">
        <f t="shared" si="1"/>
        <v>1</v>
      </c>
      <c r="F787" s="1" t="s">
        <v>4709</v>
      </c>
      <c r="H787" s="1" t="s">
        <v>3071</v>
      </c>
      <c r="I787" s="1" t="s">
        <v>4710</v>
      </c>
    </row>
    <row r="788">
      <c r="A788" s="1">
        <v>1.6495655692E10</v>
      </c>
      <c r="B788" s="1" t="s">
        <v>4711</v>
      </c>
      <c r="C788" s="1" t="s">
        <v>3020</v>
      </c>
      <c r="D788" s="1" t="s">
        <v>3073</v>
      </c>
      <c r="E788" s="3">
        <f t="shared" si="1"/>
        <v>1</v>
      </c>
      <c r="F788" s="1" t="s">
        <v>4712</v>
      </c>
      <c r="H788" s="1" t="s">
        <v>3071</v>
      </c>
      <c r="I788" s="1" t="s">
        <v>4713</v>
      </c>
    </row>
    <row r="789">
      <c r="A789" s="1">
        <v>1.6495785216E10</v>
      </c>
      <c r="B789" s="1" t="s">
        <v>4714</v>
      </c>
      <c r="C789" s="1" t="s">
        <v>3016</v>
      </c>
      <c r="D789" s="1" t="s">
        <v>3073</v>
      </c>
      <c r="E789" s="3">
        <f t="shared" si="1"/>
        <v>1</v>
      </c>
      <c r="F789" s="1" t="s">
        <v>4715</v>
      </c>
      <c r="H789" s="1" t="s">
        <v>3071</v>
      </c>
      <c r="I789" s="1">
        <v>1.5723724722E10</v>
      </c>
    </row>
    <row r="790">
      <c r="A790" s="1">
        <v>1.649579096E10</v>
      </c>
      <c r="B790" s="1" t="s">
        <v>4716</v>
      </c>
      <c r="C790" s="1" t="s">
        <v>2962</v>
      </c>
      <c r="D790" s="1" t="s">
        <v>3073</v>
      </c>
      <c r="E790" s="3">
        <f t="shared" si="1"/>
        <v>1</v>
      </c>
      <c r="F790" s="1" t="s">
        <v>4717</v>
      </c>
      <c r="H790" s="1" t="s">
        <v>3952</v>
      </c>
      <c r="I790" s="1" t="s">
        <v>4718</v>
      </c>
    </row>
    <row r="791">
      <c r="A791" s="1">
        <v>1.649585411E10</v>
      </c>
      <c r="B791" s="1" t="s">
        <v>4719</v>
      </c>
      <c r="C791" s="1" t="s">
        <v>2967</v>
      </c>
      <c r="D791" s="1" t="s">
        <v>3073</v>
      </c>
      <c r="E791" s="3">
        <f t="shared" si="1"/>
        <v>1</v>
      </c>
      <c r="F791" s="1" t="s">
        <v>4720</v>
      </c>
      <c r="H791" s="1" t="s">
        <v>3435</v>
      </c>
      <c r="I791" s="1" t="s">
        <v>4721</v>
      </c>
    </row>
    <row r="792">
      <c r="A792" s="1">
        <v>1.6495878236E10</v>
      </c>
      <c r="B792" s="1" t="s">
        <v>4722</v>
      </c>
      <c r="C792" s="1" t="s">
        <v>3056</v>
      </c>
      <c r="D792" s="1" t="s">
        <v>3073</v>
      </c>
      <c r="E792" s="3">
        <f t="shared" si="1"/>
        <v>1</v>
      </c>
      <c r="F792" s="1" t="s">
        <v>4723</v>
      </c>
      <c r="H792" s="1" t="s">
        <v>3142</v>
      </c>
      <c r="I792" s="1">
        <v>2.273290849E9</v>
      </c>
    </row>
    <row r="793">
      <c r="A793" s="1">
        <v>1.6495674971E10</v>
      </c>
      <c r="B793" s="1" t="s">
        <v>4724</v>
      </c>
      <c r="C793" s="1" t="s">
        <v>2852</v>
      </c>
      <c r="D793" s="1" t="s">
        <v>3073</v>
      </c>
      <c r="E793" s="3">
        <f t="shared" si="1"/>
        <v>1</v>
      </c>
      <c r="F793" s="1" t="s">
        <v>4725</v>
      </c>
      <c r="H793" s="1" t="s">
        <v>4377</v>
      </c>
      <c r="I793" s="1" t="s">
        <v>4726</v>
      </c>
    </row>
    <row r="794">
      <c r="A794" s="1">
        <v>1.6950129445E10</v>
      </c>
      <c r="B794" s="1" t="s">
        <v>4727</v>
      </c>
      <c r="C794" s="1" t="s">
        <v>3053</v>
      </c>
      <c r="D794" s="1" t="s">
        <v>3073</v>
      </c>
      <c r="E794" s="3">
        <f t="shared" si="1"/>
        <v>1</v>
      </c>
      <c r="F794" s="1" t="s">
        <v>4728</v>
      </c>
      <c r="H794" s="1" t="s">
        <v>3071</v>
      </c>
      <c r="I794" s="1" t="s">
        <v>4729</v>
      </c>
    </row>
    <row r="795">
      <c r="A795" s="1">
        <v>1.6495773456E10</v>
      </c>
      <c r="B795" s="1" t="s">
        <v>4730</v>
      </c>
      <c r="C795" s="1" t="s">
        <v>2844</v>
      </c>
      <c r="D795" s="1" t="s">
        <v>3073</v>
      </c>
      <c r="E795" s="3">
        <f t="shared" si="1"/>
        <v>1</v>
      </c>
      <c r="F795" s="1" t="s">
        <v>4731</v>
      </c>
      <c r="H795" s="1" t="s">
        <v>3435</v>
      </c>
      <c r="I795" s="1" t="s">
        <v>4732</v>
      </c>
    </row>
    <row r="796">
      <c r="A796" s="1">
        <v>1.6495714053E10</v>
      </c>
      <c r="B796" s="1" t="s">
        <v>4733</v>
      </c>
      <c r="C796" s="1" t="s">
        <v>2898</v>
      </c>
      <c r="D796" s="1" t="s">
        <v>3073</v>
      </c>
      <c r="E796" s="3">
        <f t="shared" si="1"/>
        <v>1</v>
      </c>
      <c r="F796" s="1" t="s">
        <v>4734</v>
      </c>
      <c r="H796" s="1" t="s">
        <v>4646</v>
      </c>
      <c r="I796" s="1" t="s">
        <v>4735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1190</v>
      </c>
      <c r="B1" s="6">
        <v>45524.6577662037</v>
      </c>
      <c r="C1" s="7">
        <v>3.62121024656622E15</v>
      </c>
    </row>
    <row r="2">
      <c r="A2" s="1" t="s">
        <v>4736</v>
      </c>
      <c r="B2" s="6">
        <v>44903.76960648148</v>
      </c>
      <c r="C2" s="7">
        <v>3.33679655990963E16</v>
      </c>
    </row>
    <row r="3">
      <c r="A3" s="1" t="s">
        <v>3042</v>
      </c>
      <c r="B3" s="6">
        <v>45180.604108796295</v>
      </c>
      <c r="C3" s="7">
        <v>3.14333910513091E15</v>
      </c>
    </row>
    <row r="4">
      <c r="A4" s="1" t="s">
        <v>1622</v>
      </c>
      <c r="B4" s="6">
        <v>45552.841145833336</v>
      </c>
      <c r="C4" s="7">
        <v>2.66604912779126E15</v>
      </c>
    </row>
    <row r="5">
      <c r="A5" s="1" t="s">
        <v>2835</v>
      </c>
      <c r="B5" s="6">
        <v>45257.705104166664</v>
      </c>
      <c r="C5" s="7">
        <v>2.39439118945274E16</v>
      </c>
    </row>
    <row r="6">
      <c r="A6" s="1" t="s">
        <v>4737</v>
      </c>
      <c r="B6" s="6">
        <v>45075.75164351852</v>
      </c>
      <c r="C6" s="7">
        <v>2.28905605054998E15</v>
      </c>
    </row>
    <row r="7">
      <c r="A7" s="1" t="s">
        <v>2843</v>
      </c>
      <c r="B7" s="6">
        <v>45209.825740740744</v>
      </c>
      <c r="C7" s="7">
        <v>2.2742618074565E16</v>
      </c>
    </row>
    <row r="8">
      <c r="A8" s="1" t="s">
        <v>2847</v>
      </c>
      <c r="B8" s="6">
        <v>45179.81215277778</v>
      </c>
      <c r="C8" s="7">
        <v>2.06152590999907E16</v>
      </c>
    </row>
    <row r="9">
      <c r="A9" s="1" t="s">
        <v>2839</v>
      </c>
      <c r="B9" s="6">
        <v>45274.817557870374</v>
      </c>
      <c r="C9" s="7">
        <v>1.91131488948488E16</v>
      </c>
    </row>
    <row r="10">
      <c r="A10" s="1" t="s">
        <v>3046</v>
      </c>
      <c r="B10" s="6">
        <v>45243.57696759259</v>
      </c>
      <c r="C10" s="1">
        <v>1854999.0</v>
      </c>
    </row>
    <row r="11">
      <c r="A11" s="1" t="s">
        <v>4738</v>
      </c>
      <c r="B11" s="6">
        <v>45160.904131944444</v>
      </c>
      <c r="C11" s="7">
        <v>1.70792557946777E16</v>
      </c>
    </row>
    <row r="12">
      <c r="A12" s="1" t="s">
        <v>1586</v>
      </c>
      <c r="B12" s="6">
        <v>45548.5483912037</v>
      </c>
      <c r="C12" s="7">
        <v>1.56370927823734E16</v>
      </c>
    </row>
    <row r="13">
      <c r="A13" s="1" t="s">
        <v>2837</v>
      </c>
      <c r="B13" s="6">
        <v>45239.823379629626</v>
      </c>
      <c r="C13" s="7">
        <v>1.50999208910369E16</v>
      </c>
    </row>
    <row r="14">
      <c r="A14" s="1" t="s">
        <v>917</v>
      </c>
      <c r="B14" s="6">
        <v>45488.617893518516</v>
      </c>
      <c r="C14" s="7">
        <v>1.34397864884656E16</v>
      </c>
    </row>
    <row r="15">
      <c r="A15" s="1" t="s">
        <v>4739</v>
      </c>
      <c r="B15" s="6">
        <v>45097.818333333336</v>
      </c>
      <c r="C15" s="7">
        <v>1.24494985055542E14</v>
      </c>
    </row>
    <row r="16">
      <c r="A16" s="1" t="s">
        <v>2639</v>
      </c>
      <c r="B16" s="6">
        <v>45572.693020833336</v>
      </c>
      <c r="C16" s="7">
        <v>1.22076413955211E16</v>
      </c>
    </row>
    <row r="17">
      <c r="A17" s="1" t="s">
        <v>1364</v>
      </c>
      <c r="B17" s="6">
        <v>45539.663819444446</v>
      </c>
      <c r="C17" s="7">
        <v>1.16872073267364E15</v>
      </c>
    </row>
    <row r="18">
      <c r="A18" s="1" t="s">
        <v>748</v>
      </c>
      <c r="B18" s="6">
        <v>45469.58739583333</v>
      </c>
      <c r="C18" s="7">
        <v>1.07133502078056E16</v>
      </c>
    </row>
    <row r="19">
      <c r="A19" s="1" t="s">
        <v>2832</v>
      </c>
      <c r="B19" s="6">
        <v>45321.50300925926</v>
      </c>
      <c r="C19" s="7">
        <v>1.04682794908142E16</v>
      </c>
    </row>
    <row r="20">
      <c r="A20" s="1" t="s">
        <v>1152</v>
      </c>
      <c r="B20" s="6">
        <v>45517.752650462964</v>
      </c>
      <c r="C20" s="7">
        <v>1.04637598025512E15</v>
      </c>
    </row>
    <row r="21">
      <c r="A21" s="1" t="s">
        <v>1496</v>
      </c>
      <c r="B21" s="6">
        <v>45541.544490740744</v>
      </c>
      <c r="C21" s="7">
        <v>1.03357266992187E15</v>
      </c>
    </row>
    <row r="22">
      <c r="A22" s="1" t="s">
        <v>636</v>
      </c>
      <c r="B22" s="6">
        <v>45457.60325231482</v>
      </c>
      <c r="C22" s="7">
        <v>9.97474971200525E15</v>
      </c>
    </row>
    <row r="23">
      <c r="A23" s="1" t="s">
        <v>449</v>
      </c>
      <c r="B23" s="6">
        <v>45414.680914351855</v>
      </c>
      <c r="C23" s="7">
        <v>9.7523969542694E15</v>
      </c>
    </row>
    <row r="24">
      <c r="A24" s="1" t="s">
        <v>1197</v>
      </c>
      <c r="B24" s="6">
        <v>45524.75388888889</v>
      </c>
      <c r="C24" s="7">
        <v>9.71988930036544E15</v>
      </c>
    </row>
    <row r="25">
      <c r="A25" s="1" t="s">
        <v>3009</v>
      </c>
      <c r="B25" s="6">
        <v>45124.87741898148</v>
      </c>
      <c r="C25" s="7">
        <v>8.86451719537258E15</v>
      </c>
    </row>
    <row r="26">
      <c r="A26" s="1" t="s">
        <v>323</v>
      </c>
      <c r="B26" s="6">
        <v>45397.86625</v>
      </c>
      <c r="C26" s="7">
        <v>8.81404670913696E15</v>
      </c>
    </row>
    <row r="27">
      <c r="A27" s="1" t="s">
        <v>4740</v>
      </c>
      <c r="B27" s="6">
        <v>45260.7209375</v>
      </c>
      <c r="C27" s="7">
        <v>8.72578410554647E15</v>
      </c>
    </row>
    <row r="28">
      <c r="A28" s="1" t="s">
        <v>3013</v>
      </c>
      <c r="B28" s="6">
        <v>45229.59993055555</v>
      </c>
      <c r="C28" s="7">
        <v>8.61471671043396E14</v>
      </c>
    </row>
    <row r="29">
      <c r="A29" s="1" t="s">
        <v>4741</v>
      </c>
      <c r="B29" s="6">
        <v>45183.7909375</v>
      </c>
      <c r="C29" s="7">
        <v>8.58051630245208E15</v>
      </c>
    </row>
    <row r="30">
      <c r="A30" s="1" t="s">
        <v>4742</v>
      </c>
      <c r="B30" s="6">
        <v>45327.703043981484</v>
      </c>
      <c r="C30" s="7">
        <v>8.3114071875E10</v>
      </c>
    </row>
    <row r="31">
      <c r="A31" s="1" t="s">
        <v>41</v>
      </c>
      <c r="B31" s="6">
        <v>45358.56041666667</v>
      </c>
      <c r="C31" s="7">
        <v>8.24725219703674E15</v>
      </c>
    </row>
    <row r="32">
      <c r="A32" s="1" t="s">
        <v>4743</v>
      </c>
      <c r="B32" s="6">
        <v>45145.70019675926</v>
      </c>
      <c r="C32" s="7">
        <v>8.17299461517334E14</v>
      </c>
    </row>
    <row r="33">
      <c r="A33" s="1" t="s">
        <v>3058</v>
      </c>
      <c r="B33" s="6">
        <v>45225.825740740744</v>
      </c>
      <c r="C33" s="7">
        <v>7.84727519754648E15</v>
      </c>
    </row>
    <row r="34">
      <c r="A34" s="1" t="s">
        <v>4744</v>
      </c>
      <c r="B34" s="6">
        <v>45021.60326388889</v>
      </c>
      <c r="C34" s="1">
        <v>773502.0</v>
      </c>
    </row>
    <row r="35">
      <c r="A35" s="1" t="s">
        <v>2851</v>
      </c>
      <c r="B35" s="6">
        <v>45180.720613425925</v>
      </c>
      <c r="C35" s="7">
        <v>7.71915090019941E15</v>
      </c>
    </row>
    <row r="36">
      <c r="A36" s="1" t="s">
        <v>4745</v>
      </c>
      <c r="B36" s="6">
        <v>45162.64775462963</v>
      </c>
      <c r="C36" s="7">
        <v>7.46626246650695E15</v>
      </c>
    </row>
    <row r="37">
      <c r="A37" s="1" t="s">
        <v>2855</v>
      </c>
      <c r="B37" s="6">
        <v>45218.682604166665</v>
      </c>
      <c r="C37" s="7">
        <v>7.35400891433715E15</v>
      </c>
    </row>
    <row r="38">
      <c r="A38" s="1" t="s">
        <v>3014</v>
      </c>
      <c r="B38" s="6">
        <v>45251.756631944445</v>
      </c>
      <c r="C38" s="7">
        <v>7.14987452365875E15</v>
      </c>
    </row>
    <row r="39">
      <c r="A39" s="1" t="s">
        <v>4746</v>
      </c>
      <c r="B39" s="6">
        <v>45219.762407407405</v>
      </c>
      <c r="C39" s="7">
        <v>6.87070450548172E14</v>
      </c>
    </row>
    <row r="40">
      <c r="A40" s="1" t="s">
        <v>96</v>
      </c>
      <c r="B40" s="6">
        <v>45365.83168981481</v>
      </c>
      <c r="C40" s="7">
        <v>6.82679370246887E15</v>
      </c>
    </row>
    <row r="41">
      <c r="A41" s="1" t="s">
        <v>2857</v>
      </c>
      <c r="B41" s="6">
        <v>45344.78097222222</v>
      </c>
      <c r="C41" s="7">
        <v>6.79046178808212E15</v>
      </c>
    </row>
    <row r="42">
      <c r="A42" s="1" t="s">
        <v>1741</v>
      </c>
      <c r="B42" s="6">
        <v>45561.6162962963</v>
      </c>
      <c r="C42" s="7">
        <v>6.75323740994453E15</v>
      </c>
    </row>
    <row r="43">
      <c r="A43" s="1" t="s">
        <v>1222</v>
      </c>
      <c r="B43" s="6">
        <v>45525.85833333333</v>
      </c>
      <c r="C43" s="7">
        <v>6.69648619079589E15</v>
      </c>
    </row>
    <row r="44">
      <c r="A44" s="1" t="s">
        <v>2833</v>
      </c>
      <c r="B44" s="6">
        <v>45218.506689814814</v>
      </c>
      <c r="C44" s="7">
        <v>6.68731493492573E15</v>
      </c>
    </row>
    <row r="45">
      <c r="A45" s="1" t="s">
        <v>3053</v>
      </c>
      <c r="B45" s="6">
        <v>45217.56649305556</v>
      </c>
      <c r="C45" s="7">
        <v>6.591656207304E15</v>
      </c>
    </row>
    <row r="46">
      <c r="A46" s="1" t="s">
        <v>1217</v>
      </c>
      <c r="B46" s="6">
        <v>45525.76385416667</v>
      </c>
      <c r="C46" s="7">
        <v>6.55167066287994E15</v>
      </c>
    </row>
    <row r="47">
      <c r="A47" s="1" t="s">
        <v>855</v>
      </c>
      <c r="B47" s="6">
        <v>45481.638703703706</v>
      </c>
      <c r="C47" s="7">
        <v>6.33413813133239E15</v>
      </c>
    </row>
    <row r="48">
      <c r="A48" s="1" t="s">
        <v>692</v>
      </c>
      <c r="B48" s="6">
        <v>45462.05483796296</v>
      </c>
      <c r="C48" s="7">
        <v>6.31334959874153E15</v>
      </c>
    </row>
    <row r="49">
      <c r="A49" s="1" t="s">
        <v>698</v>
      </c>
      <c r="B49" s="6">
        <v>45462.799166666664</v>
      </c>
      <c r="C49" s="7">
        <v>6.29025361328125E14</v>
      </c>
    </row>
    <row r="50">
      <c r="A50" s="1" t="s">
        <v>4747</v>
      </c>
      <c r="B50" s="6">
        <v>45107.711493055554</v>
      </c>
      <c r="C50" s="7">
        <v>6.25526489303588E15</v>
      </c>
    </row>
    <row r="51">
      <c r="A51" s="1" t="s">
        <v>1596</v>
      </c>
      <c r="B51" s="6">
        <v>45548.84396990741</v>
      </c>
      <c r="C51" s="7">
        <v>6.14925459503173E15</v>
      </c>
    </row>
    <row r="52">
      <c r="A52" s="1" t="s">
        <v>49</v>
      </c>
      <c r="B52" s="6">
        <v>45358.74743055556</v>
      </c>
      <c r="C52" s="7">
        <v>6.09776418820381E15</v>
      </c>
    </row>
    <row r="53">
      <c r="A53" s="1" t="s">
        <v>3012</v>
      </c>
      <c r="B53" s="6">
        <v>45272.47408564815</v>
      </c>
      <c r="C53" s="7">
        <v>6.09396777626037E15</v>
      </c>
    </row>
    <row r="54">
      <c r="A54" s="1" t="s">
        <v>925</v>
      </c>
      <c r="B54" s="6">
        <v>45488.80127314815</v>
      </c>
      <c r="C54" s="7">
        <v>5.98061196706533E15</v>
      </c>
    </row>
    <row r="55">
      <c r="A55" s="1" t="s">
        <v>609</v>
      </c>
      <c r="B55" s="6">
        <v>45450.82131944445</v>
      </c>
      <c r="C55" s="7">
        <v>5.97903001595497E15</v>
      </c>
    </row>
    <row r="56">
      <c r="A56" s="1" t="s">
        <v>181</v>
      </c>
      <c r="B56" s="6">
        <v>45378.81896990741</v>
      </c>
      <c r="C56" s="7">
        <v>5.94038869538784E14</v>
      </c>
    </row>
    <row r="57">
      <c r="A57" s="1" t="s">
        <v>4748</v>
      </c>
      <c r="B57" s="6">
        <v>45349.89633101852</v>
      </c>
      <c r="C57" s="7">
        <v>5.76831790420532E15</v>
      </c>
    </row>
    <row r="58">
      <c r="A58" s="1" t="s">
        <v>2836</v>
      </c>
      <c r="B58" s="6">
        <v>45180.931875</v>
      </c>
      <c r="C58" s="7">
        <v>5.7600809096113E15</v>
      </c>
    </row>
    <row r="59">
      <c r="A59" s="1" t="s">
        <v>2842</v>
      </c>
      <c r="B59" s="6">
        <v>45254.94425925926</v>
      </c>
      <c r="C59" s="7">
        <v>5.66508416599137E15</v>
      </c>
    </row>
    <row r="60">
      <c r="A60" s="1" t="s">
        <v>4749</v>
      </c>
      <c r="B60" s="6">
        <v>45258.78559027778</v>
      </c>
      <c r="C60" s="7">
        <v>5.60414190449714E15</v>
      </c>
    </row>
    <row r="61">
      <c r="A61" s="1" t="s">
        <v>4750</v>
      </c>
      <c r="B61" s="6">
        <v>45271.863125</v>
      </c>
      <c r="C61" s="7">
        <v>5.52579396245956E15</v>
      </c>
    </row>
    <row r="62">
      <c r="A62" s="1" t="s">
        <v>4751</v>
      </c>
      <c r="B62" s="6">
        <v>45271.498923611114</v>
      </c>
      <c r="C62" s="7">
        <v>5.44662518695831E15</v>
      </c>
    </row>
    <row r="63">
      <c r="A63" s="1" t="s">
        <v>4752</v>
      </c>
      <c r="B63" s="6">
        <v>45208.63039351852</v>
      </c>
      <c r="C63" s="7">
        <v>5.43040939425734E15</v>
      </c>
    </row>
    <row r="64">
      <c r="A64" s="1" t="s">
        <v>3018</v>
      </c>
      <c r="B64" s="6">
        <v>45225.76641203704</v>
      </c>
      <c r="C64" s="7">
        <v>5.28477459563218E14</v>
      </c>
    </row>
    <row r="65">
      <c r="A65" s="1" t="s">
        <v>1085</v>
      </c>
      <c r="B65" s="6">
        <v>45509.88648148148</v>
      </c>
      <c r="C65" s="7">
        <v>5.13808987983226E15</v>
      </c>
    </row>
    <row r="66">
      <c r="A66" s="1" t="s">
        <v>4753</v>
      </c>
      <c r="B66" s="6">
        <v>45120.43016203704</v>
      </c>
      <c r="C66" s="7">
        <v>5.13411055231094E16</v>
      </c>
    </row>
    <row r="67">
      <c r="A67" s="1" t="s">
        <v>1548</v>
      </c>
      <c r="B67" s="6">
        <v>45545.98396990741</v>
      </c>
      <c r="C67" s="7">
        <v>5.09868618721008E15</v>
      </c>
    </row>
    <row r="68">
      <c r="A68" s="1" t="s">
        <v>2450</v>
      </c>
      <c r="B68" s="6">
        <v>45574.56228009259</v>
      </c>
      <c r="C68" s="7">
        <v>5.09169260214805E15</v>
      </c>
    </row>
    <row r="69">
      <c r="A69" s="1" t="s">
        <v>2838</v>
      </c>
      <c r="B69" s="6">
        <v>45313.75480324074</v>
      </c>
      <c r="C69" s="7">
        <v>5.08306150062689E16</v>
      </c>
    </row>
    <row r="70">
      <c r="A70" s="1" t="s">
        <v>4754</v>
      </c>
      <c r="B70" s="6">
        <v>45121.59737268519</v>
      </c>
      <c r="C70" s="7">
        <v>5.06014319901211E15</v>
      </c>
    </row>
    <row r="71">
      <c r="A71" s="1" t="s">
        <v>185</v>
      </c>
      <c r="B71" s="6">
        <v>45379.6003125</v>
      </c>
      <c r="C71" s="7">
        <v>5.05477226594924E15</v>
      </c>
    </row>
    <row r="72">
      <c r="A72" s="1" t="s">
        <v>1119</v>
      </c>
      <c r="B72" s="6">
        <v>45512.826053240744</v>
      </c>
      <c r="C72" s="7">
        <v>5.04901190418243E15</v>
      </c>
    </row>
    <row r="73">
      <c r="A73" s="1" t="s">
        <v>1639</v>
      </c>
      <c r="B73" s="6">
        <v>45554.56995370371</v>
      </c>
      <c r="C73" s="7">
        <v>5.03198128800869E14</v>
      </c>
    </row>
    <row r="74">
      <c r="A74" s="1" t="s">
        <v>4755</v>
      </c>
      <c r="B74" s="6">
        <v>45201.91997685185</v>
      </c>
      <c r="C74" s="7">
        <v>5.02103887130737E15</v>
      </c>
    </row>
    <row r="75">
      <c r="A75" s="1" t="s">
        <v>456</v>
      </c>
      <c r="B75" s="6">
        <v>45414.799155092594</v>
      </c>
      <c r="C75" s="7">
        <v>5.00458041072368E15</v>
      </c>
    </row>
    <row r="76">
      <c r="A76" s="1" t="s">
        <v>1454</v>
      </c>
      <c r="B76" s="6">
        <v>45540.57630787037</v>
      </c>
      <c r="C76" s="7">
        <v>4.98237571534054E16</v>
      </c>
    </row>
    <row r="77">
      <c r="A77" s="1" t="s">
        <v>1576</v>
      </c>
      <c r="B77" s="6">
        <v>45547.53737268518</v>
      </c>
      <c r="C77" s="7">
        <v>4.9406038998413E16</v>
      </c>
    </row>
    <row r="78">
      <c r="A78" s="1" t="s">
        <v>4756</v>
      </c>
      <c r="B78" s="6">
        <v>45244.78790509259</v>
      </c>
      <c r="C78" s="7">
        <v>4.83948238527298E14</v>
      </c>
    </row>
    <row r="79">
      <c r="A79" s="1" t="s">
        <v>466</v>
      </c>
      <c r="B79" s="6">
        <v>45415.7934375</v>
      </c>
      <c r="C79" s="7">
        <v>4.78669821310043E16</v>
      </c>
    </row>
    <row r="80">
      <c r="A80" s="1" t="s">
        <v>4757</v>
      </c>
      <c r="B80" s="6">
        <v>45196.83113425926</v>
      </c>
      <c r="C80" s="7">
        <v>4.77491699748516E15</v>
      </c>
    </row>
    <row r="81">
      <c r="A81" s="1" t="s">
        <v>3016</v>
      </c>
      <c r="B81" s="6">
        <v>45253.744409722225</v>
      </c>
      <c r="C81" s="7">
        <v>4.73094562562484E15</v>
      </c>
    </row>
    <row r="82">
      <c r="A82" s="1" t="s">
        <v>603</v>
      </c>
      <c r="B82" s="6">
        <v>45450.52019675926</v>
      </c>
      <c r="C82" s="7">
        <v>4.71044569467067E15</v>
      </c>
    </row>
    <row r="83">
      <c r="A83" s="1" t="s">
        <v>375</v>
      </c>
      <c r="B83" s="6">
        <v>45404.94065972222</v>
      </c>
      <c r="C83" s="7">
        <v>4.66357900757409E16</v>
      </c>
    </row>
    <row r="84">
      <c r="A84" s="1" t="s">
        <v>3037</v>
      </c>
      <c r="B84" s="6">
        <v>45175.863657407404</v>
      </c>
      <c r="C84" s="7">
        <v>4.61628543319225E15</v>
      </c>
    </row>
    <row r="85">
      <c r="A85" s="1" t="s">
        <v>4758</v>
      </c>
      <c r="B85" s="6">
        <v>45246.60996527778</v>
      </c>
      <c r="C85" s="7">
        <v>4.54169018854379E16</v>
      </c>
    </row>
    <row r="86">
      <c r="A86" s="1" t="s">
        <v>36</v>
      </c>
      <c r="B86" s="6">
        <v>45357.82980324074</v>
      </c>
      <c r="C86" s="7">
        <v>4.50992922039032E14</v>
      </c>
    </row>
    <row r="87">
      <c r="A87" s="1" t="s">
        <v>4759</v>
      </c>
      <c r="B87" s="6">
        <v>45272.67493055556</v>
      </c>
      <c r="C87" s="7">
        <v>4.49049630366811E15</v>
      </c>
    </row>
    <row r="88">
      <c r="A88" s="1" t="s">
        <v>3022</v>
      </c>
      <c r="B88" s="6">
        <v>45294.561574074076</v>
      </c>
      <c r="C88" s="7">
        <v>4.48052780397415E16</v>
      </c>
    </row>
    <row r="89">
      <c r="A89" s="1" t="s">
        <v>704</v>
      </c>
      <c r="B89" s="6">
        <v>45462.829513888886</v>
      </c>
      <c r="C89" s="7">
        <v>4.40270598609924E15</v>
      </c>
    </row>
    <row r="90">
      <c r="A90" s="1" t="s">
        <v>431</v>
      </c>
      <c r="B90" s="6">
        <v>45412.55011574074</v>
      </c>
      <c r="C90" s="7">
        <v>4.3664706016469E13</v>
      </c>
    </row>
    <row r="91">
      <c r="A91" s="1" t="s">
        <v>488</v>
      </c>
      <c r="B91" s="6">
        <v>45421.58085648148</v>
      </c>
      <c r="C91" s="7">
        <v>4.36644570608139E16</v>
      </c>
    </row>
    <row r="92">
      <c r="A92" s="1" t="s">
        <v>2853</v>
      </c>
      <c r="B92" s="6">
        <v>45306.81068287037</v>
      </c>
      <c r="C92" s="7">
        <v>4.33769438911058E14</v>
      </c>
    </row>
    <row r="93">
      <c r="A93" s="1" t="s">
        <v>3041</v>
      </c>
      <c r="B93" s="6">
        <v>45153.79912037037</v>
      </c>
      <c r="C93" s="7">
        <v>4.29788020654678E16</v>
      </c>
    </row>
    <row r="94">
      <c r="A94" s="1" t="s">
        <v>2834</v>
      </c>
      <c r="B94" s="6">
        <v>45195.6394212963</v>
      </c>
      <c r="C94" s="7">
        <v>4.27027089355468E16</v>
      </c>
    </row>
    <row r="95">
      <c r="A95" s="1" t="s">
        <v>206</v>
      </c>
      <c r="B95" s="6">
        <v>45386.53229166667</v>
      </c>
      <c r="C95" s="7">
        <v>4.25914694684982E15</v>
      </c>
    </row>
    <row r="96">
      <c r="A96" s="1" t="s">
        <v>2856</v>
      </c>
      <c r="B96" s="6">
        <v>45295.76768518519</v>
      </c>
      <c r="C96" s="7">
        <v>4.25020763174057E14</v>
      </c>
    </row>
    <row r="97">
      <c r="A97" s="1" t="s">
        <v>2830</v>
      </c>
      <c r="B97" s="6">
        <v>45190.56512731482</v>
      </c>
      <c r="C97" s="7">
        <v>4.22461560886383E16</v>
      </c>
    </row>
    <row r="98">
      <c r="A98" s="1" t="s">
        <v>1628</v>
      </c>
      <c r="B98" s="6">
        <v>45553.69701388889</v>
      </c>
      <c r="C98" s="7">
        <v>4.17323329614281E16</v>
      </c>
    </row>
    <row r="99">
      <c r="A99" s="1" t="s">
        <v>405</v>
      </c>
      <c r="B99" s="6">
        <v>45407.55465277778</v>
      </c>
      <c r="C99" s="7">
        <v>4.15480680297851E16</v>
      </c>
    </row>
    <row r="100">
      <c r="A100" s="1" t="s">
        <v>2846</v>
      </c>
      <c r="B100" s="6">
        <v>45286.60631944444</v>
      </c>
      <c r="C100" s="7">
        <v>4.14913429965019E15</v>
      </c>
    </row>
    <row r="101">
      <c r="A101" s="1" t="s">
        <v>4760</v>
      </c>
      <c r="B101" s="6">
        <v>45230.50695601852</v>
      </c>
      <c r="C101" s="7">
        <v>4.13963979804992E15</v>
      </c>
    </row>
    <row r="102">
      <c r="A102" s="1" t="s">
        <v>65</v>
      </c>
      <c r="B102" s="6">
        <v>45359.795810185184</v>
      </c>
      <c r="C102" s="7">
        <v>4.12657281422615E16</v>
      </c>
    </row>
    <row r="103">
      <c r="A103" s="1" t="s">
        <v>1101</v>
      </c>
      <c r="B103" s="6">
        <v>45511.58013888889</v>
      </c>
      <c r="C103" s="7">
        <v>4.10885549922943E15</v>
      </c>
    </row>
    <row r="104">
      <c r="A104" s="1" t="s">
        <v>1069</v>
      </c>
      <c r="B104" s="6">
        <v>45506.89627314815</v>
      </c>
      <c r="C104" s="7">
        <v>4.09253909955978E15</v>
      </c>
    </row>
    <row r="105">
      <c r="A105" s="1" t="s">
        <v>2840</v>
      </c>
      <c r="B105" s="6">
        <v>45174.585127314815</v>
      </c>
      <c r="C105" s="7">
        <v>4.08543309972763E16</v>
      </c>
    </row>
    <row r="106">
      <c r="A106" s="1" t="s">
        <v>2829</v>
      </c>
      <c r="B106" s="6">
        <v>45324.92135416667</v>
      </c>
      <c r="C106" s="7">
        <v>4.07573030525207E15</v>
      </c>
    </row>
    <row r="107">
      <c r="A107" s="1" t="s">
        <v>1209</v>
      </c>
      <c r="B107" s="6">
        <v>45525.74182870371</v>
      </c>
      <c r="C107" s="7">
        <v>4.02611139240264E15</v>
      </c>
    </row>
    <row r="108">
      <c r="A108" s="1" t="s">
        <v>3051</v>
      </c>
      <c r="B108" s="6">
        <v>45309.73189814815</v>
      </c>
      <c r="C108" s="7">
        <v>4.02291809417247E15</v>
      </c>
    </row>
    <row r="109">
      <c r="A109" s="1" t="s">
        <v>4761</v>
      </c>
      <c r="B109" s="6">
        <v>45216.542233796295</v>
      </c>
      <c r="C109" s="7">
        <v>4.0011619649887E16</v>
      </c>
    </row>
    <row r="110">
      <c r="A110" s="1" t="s">
        <v>4762</v>
      </c>
      <c r="B110" s="6">
        <v>45246.55353009259</v>
      </c>
      <c r="C110" s="7">
        <v>3.96907519768714E15</v>
      </c>
    </row>
    <row r="111">
      <c r="A111" s="1" t="s">
        <v>2852</v>
      </c>
      <c r="B111" s="6">
        <v>45272.67798611111</v>
      </c>
      <c r="C111" s="7">
        <v>3.90018296331405E16</v>
      </c>
    </row>
    <row r="112">
      <c r="A112" s="1" t="s">
        <v>885</v>
      </c>
      <c r="B112" s="6">
        <v>45484.830613425926</v>
      </c>
      <c r="C112" s="7">
        <v>3.82445139999389E16</v>
      </c>
    </row>
    <row r="113">
      <c r="A113" s="1" t="s">
        <v>127</v>
      </c>
      <c r="B113" s="6">
        <v>45371.96533564815</v>
      </c>
      <c r="C113" s="7">
        <v>3.80511292988777E16</v>
      </c>
    </row>
    <row r="114">
      <c r="A114" s="1" t="s">
        <v>684</v>
      </c>
      <c r="B114" s="6">
        <v>45462.00947916666</v>
      </c>
      <c r="C114" s="7">
        <v>3.75080248176574E15</v>
      </c>
    </row>
    <row r="115">
      <c r="A115" s="1" t="s">
        <v>561</v>
      </c>
      <c r="B115" s="6">
        <v>45437.73850694444</v>
      </c>
      <c r="C115" s="7">
        <v>3.73591369873046E15</v>
      </c>
    </row>
    <row r="116">
      <c r="A116" s="1" t="s">
        <v>4763</v>
      </c>
      <c r="B116" s="6">
        <v>45281.57711805555</v>
      </c>
      <c r="C116" s="7">
        <v>3.6881495973587E16</v>
      </c>
    </row>
    <row r="117">
      <c r="A117" s="1" t="s">
        <v>923</v>
      </c>
      <c r="B117" s="6">
        <v>45488.7941087963</v>
      </c>
      <c r="C117" s="7">
        <v>3.60196971085548E15</v>
      </c>
    </row>
    <row r="118">
      <c r="A118" s="1" t="s">
        <v>573</v>
      </c>
      <c r="B118" s="6">
        <v>45440.61769675926</v>
      </c>
      <c r="C118" s="7">
        <v>3.59517451747894E15</v>
      </c>
    </row>
    <row r="119">
      <c r="A119" s="1" t="s">
        <v>4764</v>
      </c>
      <c r="B119" s="6">
        <v>45113.74134259259</v>
      </c>
      <c r="C119" s="7">
        <v>3.53069097362607E15</v>
      </c>
    </row>
    <row r="120">
      <c r="A120" s="1" t="s">
        <v>4765</v>
      </c>
      <c r="B120" s="6">
        <v>45231.05740740741</v>
      </c>
      <c r="C120" s="7">
        <v>3.50470927139759E16</v>
      </c>
    </row>
    <row r="121">
      <c r="A121" s="1" t="s">
        <v>664</v>
      </c>
      <c r="B121" s="6">
        <v>45461.557118055556</v>
      </c>
      <c r="C121" s="7">
        <v>3.46156660385131E16</v>
      </c>
    </row>
    <row r="122">
      <c r="A122" s="1" t="s">
        <v>3049</v>
      </c>
      <c r="B122" s="6">
        <v>45183.73164351852</v>
      </c>
      <c r="C122" s="7">
        <v>3.41936950547695E16</v>
      </c>
    </row>
    <row r="123">
      <c r="A123" s="1" t="s">
        <v>215</v>
      </c>
      <c r="B123" s="6">
        <v>45387.787881944445</v>
      </c>
      <c r="C123" s="7">
        <v>3.41746866416931E16</v>
      </c>
    </row>
    <row r="124">
      <c r="A124" s="1" t="s">
        <v>2463</v>
      </c>
      <c r="B124" s="6">
        <v>45576.69228009259</v>
      </c>
      <c r="C124" s="7">
        <v>3.37876180408477E15</v>
      </c>
    </row>
    <row r="125">
      <c r="A125" s="1" t="s">
        <v>2487</v>
      </c>
      <c r="B125" s="6">
        <v>45575.5778125</v>
      </c>
      <c r="C125" s="7">
        <v>3.36029559882164E14</v>
      </c>
    </row>
    <row r="126">
      <c r="A126" s="1" t="s">
        <v>4766</v>
      </c>
      <c r="B126" s="6">
        <v>45271.55627314815</v>
      </c>
      <c r="C126" s="7">
        <v>3.35183319888114E16</v>
      </c>
    </row>
    <row r="127">
      <c r="A127" s="1" t="s">
        <v>4767</v>
      </c>
      <c r="B127" s="6">
        <v>45272.56008101852</v>
      </c>
      <c r="C127" s="7">
        <v>3.30058860281944E15</v>
      </c>
    </row>
    <row r="128">
      <c r="A128" s="1" t="s">
        <v>1193</v>
      </c>
      <c r="B128" s="6">
        <v>45524.69527777778</v>
      </c>
      <c r="C128" s="7">
        <v>3.29663258728027E16</v>
      </c>
    </row>
    <row r="129">
      <c r="A129" s="1" t="s">
        <v>63</v>
      </c>
      <c r="B129" s="6">
        <v>45359.77486111111</v>
      </c>
      <c r="C129" s="7">
        <v>3.28761239397048E16</v>
      </c>
    </row>
    <row r="130">
      <c r="A130" s="1" t="s">
        <v>4768</v>
      </c>
      <c r="B130" s="6">
        <v>45247.64368055556</v>
      </c>
      <c r="C130" s="7">
        <v>3.27640049743652E16</v>
      </c>
    </row>
    <row r="131">
      <c r="A131" s="1" t="s">
        <v>3023</v>
      </c>
      <c r="B131" s="6">
        <v>45085.63827546296</v>
      </c>
      <c r="C131" s="7">
        <v>3.23945111596584E15</v>
      </c>
    </row>
    <row r="132">
      <c r="A132" s="1" t="s">
        <v>4769</v>
      </c>
      <c r="B132" s="6">
        <v>45117.76076388889</v>
      </c>
      <c r="C132" s="7">
        <v>3.22776022212523E16</v>
      </c>
    </row>
    <row r="133">
      <c r="A133" s="1" t="s">
        <v>260</v>
      </c>
      <c r="B133" s="6">
        <v>45390.851493055554</v>
      </c>
      <c r="C133" s="7">
        <v>3.21761050155639E16</v>
      </c>
    </row>
    <row r="134">
      <c r="A134" s="1" t="s">
        <v>1745</v>
      </c>
      <c r="B134" s="6">
        <v>45561.750972222224</v>
      </c>
      <c r="C134" s="7">
        <v>3.19739500877795E16</v>
      </c>
    </row>
    <row r="135">
      <c r="A135" s="1" t="s">
        <v>67</v>
      </c>
      <c r="B135" s="6">
        <v>45359.86519675926</v>
      </c>
      <c r="C135" s="7">
        <v>3.19014301328659E16</v>
      </c>
    </row>
    <row r="136">
      <c r="A136" s="1" t="s">
        <v>2854</v>
      </c>
      <c r="B136" s="6">
        <v>45201.92240740741</v>
      </c>
      <c r="C136" s="7">
        <v>3.16132091982068E15</v>
      </c>
    </row>
    <row r="137">
      <c r="A137" s="1" t="s">
        <v>3044</v>
      </c>
      <c r="B137" s="6">
        <v>45257.58349537037</v>
      </c>
      <c r="C137" s="7">
        <v>3.13339991387782E15</v>
      </c>
    </row>
    <row r="138">
      <c r="A138" s="1" t="s">
        <v>371</v>
      </c>
      <c r="B138" s="6">
        <v>45404.73855324074</v>
      </c>
      <c r="C138" s="7">
        <v>3.10943709319151E16</v>
      </c>
    </row>
    <row r="139">
      <c r="A139" s="1" t="s">
        <v>1558</v>
      </c>
      <c r="B139" s="6">
        <v>45546.71236111111</v>
      </c>
      <c r="C139" s="7">
        <v>3.10817679618835E16</v>
      </c>
    </row>
    <row r="140">
      <c r="A140" s="1" t="s">
        <v>2547</v>
      </c>
      <c r="B140" s="6">
        <v>45581.477476851855</v>
      </c>
      <c r="C140" s="7">
        <v>3.10553182665348E16</v>
      </c>
    </row>
    <row r="141">
      <c r="A141" s="1" t="s">
        <v>1211</v>
      </c>
      <c r="B141" s="6">
        <v>45525.751539351855</v>
      </c>
      <c r="C141" s="7">
        <v>3.0827466001892E15</v>
      </c>
    </row>
    <row r="142">
      <c r="A142" s="1" t="s">
        <v>1289</v>
      </c>
      <c r="B142" s="6">
        <v>45533.297951388886</v>
      </c>
      <c r="C142" s="7">
        <v>3.07743919570922E16</v>
      </c>
    </row>
    <row r="143">
      <c r="A143" s="1" t="s">
        <v>3038</v>
      </c>
      <c r="B143" s="6">
        <v>45239.82800925926</v>
      </c>
      <c r="C143" s="7">
        <v>3.04627780036926E16</v>
      </c>
    </row>
    <row r="144">
      <c r="A144" s="1" t="s">
        <v>4770</v>
      </c>
      <c r="B144" s="6">
        <v>45343.54951388889</v>
      </c>
      <c r="C144" s="7">
        <v>3.03031509918212E15</v>
      </c>
    </row>
    <row r="145">
      <c r="A145" s="1" t="s">
        <v>117</v>
      </c>
      <c r="B145" s="6">
        <v>45370.87641203704</v>
      </c>
      <c r="C145" s="7">
        <v>3.02928697166442E15</v>
      </c>
    </row>
    <row r="146">
      <c r="A146" s="1" t="s">
        <v>1303</v>
      </c>
      <c r="B146" s="6">
        <v>45533.82100694445</v>
      </c>
      <c r="C146" s="7">
        <v>3.00009398038864E16</v>
      </c>
    </row>
    <row r="147">
      <c r="A147" s="1" t="s">
        <v>356</v>
      </c>
      <c r="B147" s="6">
        <v>45401.6459375</v>
      </c>
      <c r="C147" s="7">
        <v>2.99073880421638E15</v>
      </c>
    </row>
    <row r="148">
      <c r="A148" s="1" t="s">
        <v>4771</v>
      </c>
      <c r="B148" s="6">
        <v>45189.66265046296</v>
      </c>
      <c r="C148" s="7">
        <v>2.98080400482177E16</v>
      </c>
    </row>
    <row r="149">
      <c r="A149" s="1" t="s">
        <v>177</v>
      </c>
      <c r="B149" s="6">
        <v>45378.49070601852</v>
      </c>
      <c r="C149" s="7">
        <v>2.98025320625782E14</v>
      </c>
    </row>
    <row r="150">
      <c r="A150" s="1" t="s">
        <v>135</v>
      </c>
      <c r="B150" s="6">
        <v>45373.60806712963</v>
      </c>
      <c r="C150" s="7">
        <v>2.95868389974594E15</v>
      </c>
    </row>
    <row r="151">
      <c r="A151" s="1" t="s">
        <v>1087</v>
      </c>
      <c r="B151" s="6">
        <v>45510.55519675926</v>
      </c>
      <c r="C151" s="7">
        <v>2.9583899004364E16</v>
      </c>
    </row>
    <row r="152">
      <c r="A152" s="1" t="s">
        <v>4772</v>
      </c>
      <c r="B152" s="6">
        <v>45321.841261574074</v>
      </c>
      <c r="C152" s="7">
        <v>2.93245860747337E16</v>
      </c>
    </row>
    <row r="153">
      <c r="A153" s="1" t="s">
        <v>1580</v>
      </c>
      <c r="B153" s="6">
        <v>45547.712534722225</v>
      </c>
      <c r="C153" s="7">
        <v>2.93076890636801E15</v>
      </c>
    </row>
    <row r="154">
      <c r="A154" s="1" t="s">
        <v>403</v>
      </c>
      <c r="B154" s="6">
        <v>45407.535219907404</v>
      </c>
      <c r="C154" s="7">
        <v>2.92833071243286E16</v>
      </c>
    </row>
    <row r="155">
      <c r="A155" s="1" t="s">
        <v>3011</v>
      </c>
      <c r="B155" s="6">
        <v>45139.494479166664</v>
      </c>
      <c r="C155" s="7">
        <v>2.9204443009305E13</v>
      </c>
    </row>
    <row r="156">
      <c r="A156" s="1" t="s">
        <v>1598</v>
      </c>
      <c r="B156" s="6">
        <v>45548.852314814816</v>
      </c>
      <c r="C156" s="7">
        <v>2.91645498550415E16</v>
      </c>
    </row>
    <row r="157">
      <c r="A157" s="1" t="s">
        <v>4773</v>
      </c>
      <c r="B157" s="6">
        <v>45322.87900462963</v>
      </c>
      <c r="C157" s="7">
        <v>2.91546911050081E16</v>
      </c>
    </row>
    <row r="158">
      <c r="A158" s="1" t="s">
        <v>399</v>
      </c>
      <c r="B158" s="6">
        <v>45406.713217592594</v>
      </c>
      <c r="C158" s="7">
        <v>2.91316923025131E15</v>
      </c>
    </row>
    <row r="159">
      <c r="A159" s="1" t="s">
        <v>4774</v>
      </c>
      <c r="B159" s="6">
        <v>45072.80553240741</v>
      </c>
      <c r="C159" s="7">
        <v>2.90315517951965E16</v>
      </c>
    </row>
    <row r="160">
      <c r="A160" s="1" t="s">
        <v>2934</v>
      </c>
      <c r="B160" s="6">
        <v>45258.84243055555</v>
      </c>
      <c r="C160" s="7">
        <v>2.87791469600677E15</v>
      </c>
    </row>
    <row r="161">
      <c r="A161" s="1" t="s">
        <v>2858</v>
      </c>
      <c r="B161" s="6">
        <v>44967.52991898148</v>
      </c>
      <c r="C161" s="7">
        <v>2.87100140141487E15</v>
      </c>
    </row>
    <row r="162">
      <c r="A162" s="1" t="s">
        <v>528</v>
      </c>
      <c r="B162" s="6">
        <v>45432.76576388889</v>
      </c>
      <c r="C162" s="7">
        <v>2.85827780090332E16</v>
      </c>
    </row>
    <row r="163">
      <c r="A163" s="1" t="s">
        <v>1476</v>
      </c>
      <c r="B163" s="6">
        <v>45540.78402777778</v>
      </c>
      <c r="C163" s="7">
        <v>2.85780980121612E16</v>
      </c>
    </row>
    <row r="164">
      <c r="A164" s="1" t="s">
        <v>1528</v>
      </c>
      <c r="B164" s="6">
        <v>45544.89150462963</v>
      </c>
      <c r="C164" s="7">
        <v>2.83111559501647E16</v>
      </c>
    </row>
    <row r="165">
      <c r="A165" s="1" t="s">
        <v>1002</v>
      </c>
      <c r="B165" s="6">
        <v>45499.67940972222</v>
      </c>
      <c r="C165" s="7">
        <v>2.81748789482116E15</v>
      </c>
    </row>
    <row r="166">
      <c r="A166" s="1" t="s">
        <v>688</v>
      </c>
      <c r="B166" s="6">
        <v>45462.025555555556</v>
      </c>
      <c r="C166" s="7">
        <v>2.77668100946903E15</v>
      </c>
    </row>
    <row r="167">
      <c r="A167" s="1" t="s">
        <v>4775</v>
      </c>
      <c r="B167" s="6">
        <v>45348.74574074074</v>
      </c>
      <c r="C167" s="7">
        <v>2.77247970287323E14</v>
      </c>
    </row>
    <row r="168">
      <c r="A168" s="1" t="s">
        <v>1760</v>
      </c>
      <c r="B168" s="6">
        <v>45562.74070601852</v>
      </c>
      <c r="C168" s="7">
        <v>2.76904669678688E16</v>
      </c>
    </row>
    <row r="169">
      <c r="A169" s="1" t="s">
        <v>534</v>
      </c>
      <c r="B169" s="6">
        <v>45433.60054398148</v>
      </c>
      <c r="C169" s="7">
        <v>2.76207580112924E15</v>
      </c>
    </row>
    <row r="170">
      <c r="A170" s="1" t="s">
        <v>1594</v>
      </c>
      <c r="B170" s="6">
        <v>45548.79457175926</v>
      </c>
      <c r="C170" s="7">
        <v>2.75500170906066E15</v>
      </c>
    </row>
    <row r="171">
      <c r="A171" s="1" t="s">
        <v>1246</v>
      </c>
      <c r="B171" s="6">
        <v>45530.49508101852</v>
      </c>
      <c r="C171" s="7">
        <v>2.72526980663299E16</v>
      </c>
    </row>
    <row r="172">
      <c r="A172" s="1" t="s">
        <v>1546</v>
      </c>
      <c r="B172" s="6">
        <v>45545.8540625</v>
      </c>
      <c r="C172" s="7">
        <v>2.7130153905487E15</v>
      </c>
    </row>
    <row r="173">
      <c r="A173" s="1" t="s">
        <v>4776</v>
      </c>
      <c r="B173" s="6">
        <v>45085.60009259259</v>
      </c>
      <c r="C173" s="7">
        <v>2.68257770202636E15</v>
      </c>
    </row>
    <row r="174">
      <c r="A174" s="1" t="s">
        <v>1156</v>
      </c>
      <c r="B174" s="6">
        <v>45518.565</v>
      </c>
      <c r="C174" s="7">
        <v>2.67911199962615E16</v>
      </c>
    </row>
    <row r="175">
      <c r="A175" s="1" t="s">
        <v>4777</v>
      </c>
      <c r="B175" s="6">
        <v>45328.60959490741</v>
      </c>
      <c r="C175" s="7">
        <v>2.66120060241699E15</v>
      </c>
    </row>
    <row r="176">
      <c r="A176" s="1" t="s">
        <v>4778</v>
      </c>
      <c r="B176" s="6">
        <v>45335.73944444444</v>
      </c>
      <c r="C176" s="7">
        <v>2.65252652498245E16</v>
      </c>
    </row>
    <row r="177">
      <c r="A177" s="1" t="s">
        <v>4779</v>
      </c>
      <c r="B177" s="6">
        <v>45106.784421296295</v>
      </c>
      <c r="C177" s="7">
        <v>2.63131139702796E16</v>
      </c>
    </row>
    <row r="178">
      <c r="A178" s="1" t="s">
        <v>4780</v>
      </c>
      <c r="B178" s="6">
        <v>45152.85875</v>
      </c>
      <c r="C178" s="7">
        <v>2.62981580569982E15</v>
      </c>
    </row>
    <row r="179">
      <c r="A179" s="1" t="s">
        <v>4781</v>
      </c>
      <c r="B179" s="6">
        <v>45327.559432870374</v>
      </c>
      <c r="C179" s="7">
        <v>2.61776629689455E16</v>
      </c>
    </row>
    <row r="180">
      <c r="A180" s="1" t="s">
        <v>29</v>
      </c>
      <c r="B180" s="6">
        <v>45357.67559027778</v>
      </c>
      <c r="C180" s="7">
        <v>2.61723621044158E16</v>
      </c>
    </row>
    <row r="181">
      <c r="A181" s="1" t="s">
        <v>1526</v>
      </c>
      <c r="B181" s="6">
        <v>45544.65253472222</v>
      </c>
      <c r="C181" s="7">
        <v>2.59134930294036E16</v>
      </c>
    </row>
    <row r="182">
      <c r="A182" s="1" t="s">
        <v>1142</v>
      </c>
      <c r="B182" s="6">
        <v>45516.60089120371</v>
      </c>
      <c r="C182" s="7">
        <v>2.58324177959442E16</v>
      </c>
    </row>
    <row r="183">
      <c r="A183" s="1" t="s">
        <v>1349</v>
      </c>
      <c r="B183" s="6">
        <v>45538.736446759256</v>
      </c>
      <c r="C183" s="7">
        <v>2.57962569938659E16</v>
      </c>
    </row>
    <row r="184">
      <c r="A184" s="1" t="s">
        <v>3035</v>
      </c>
      <c r="B184" s="6">
        <v>45160.73704861111</v>
      </c>
      <c r="C184" s="7">
        <v>2.57929033184051E15</v>
      </c>
    </row>
    <row r="185">
      <c r="A185" s="1" t="s">
        <v>1641</v>
      </c>
      <c r="B185" s="6">
        <v>45554.6337037037</v>
      </c>
      <c r="C185" s="7">
        <v>2.51917649677047E15</v>
      </c>
    </row>
    <row r="186">
      <c r="A186" s="1" t="s">
        <v>2544</v>
      </c>
      <c r="B186" s="6">
        <v>45582.67376157407</v>
      </c>
      <c r="C186" s="7">
        <v>2.50805769245147E15</v>
      </c>
    </row>
    <row r="187">
      <c r="A187" s="1" t="s">
        <v>3048</v>
      </c>
      <c r="B187" s="6">
        <v>45239.853993055556</v>
      </c>
      <c r="C187" s="7">
        <v>2.49943947090148E16</v>
      </c>
    </row>
    <row r="188">
      <c r="A188" s="1" t="s">
        <v>1056</v>
      </c>
      <c r="B188" s="6">
        <v>45506.56190972222</v>
      </c>
      <c r="C188" s="7">
        <v>2.49178349850296E16</v>
      </c>
    </row>
    <row r="189">
      <c r="A189" s="1" t="s">
        <v>2475</v>
      </c>
      <c r="B189" s="6">
        <v>45568.86158564815</v>
      </c>
      <c r="C189" s="7">
        <v>2.48329809951782E16</v>
      </c>
    </row>
    <row r="190">
      <c r="A190" s="1" t="s">
        <v>1020</v>
      </c>
      <c r="B190" s="6">
        <v>45503.056921296295</v>
      </c>
      <c r="C190" s="7">
        <v>2.47388179424285E15</v>
      </c>
    </row>
    <row r="191">
      <c r="A191" s="1" t="s">
        <v>20</v>
      </c>
      <c r="B191" s="6">
        <v>45355.59384259259</v>
      </c>
      <c r="C191" s="7">
        <v>2.47320440277099E15</v>
      </c>
    </row>
    <row r="192">
      <c r="A192" s="1" t="s">
        <v>2849</v>
      </c>
      <c r="B192" s="6">
        <v>45288.714594907404</v>
      </c>
      <c r="C192" s="7">
        <v>2.45794489034652E15</v>
      </c>
    </row>
    <row r="193">
      <c r="A193" s="1" t="s">
        <v>2865</v>
      </c>
      <c r="B193" s="6">
        <v>45337.84914351852</v>
      </c>
      <c r="C193" s="7">
        <v>2.44448701326012E15</v>
      </c>
    </row>
    <row r="194">
      <c r="A194" s="1" t="s">
        <v>1111</v>
      </c>
      <c r="B194" s="6">
        <v>45512.51037037037</v>
      </c>
      <c r="C194" s="7">
        <v>2.44334071022033E15</v>
      </c>
    </row>
    <row r="195">
      <c r="A195" s="1" t="s">
        <v>628</v>
      </c>
      <c r="B195" s="6">
        <v>45455.54628472222</v>
      </c>
      <c r="C195" s="7">
        <v>2.42866590559015E16</v>
      </c>
    </row>
    <row r="196">
      <c r="A196" s="1" t="s">
        <v>4782</v>
      </c>
      <c r="B196" s="6">
        <v>45126.5780787037</v>
      </c>
      <c r="C196" s="7">
        <v>2.41592099868774E15</v>
      </c>
    </row>
    <row r="197">
      <c r="A197" s="1" t="s">
        <v>730</v>
      </c>
      <c r="B197" s="6">
        <v>45467.541979166665</v>
      </c>
      <c r="C197" s="7">
        <v>2.40519440856933E15</v>
      </c>
    </row>
    <row r="198">
      <c r="A198" s="1" t="s">
        <v>2898</v>
      </c>
      <c r="B198" s="6">
        <v>45287.564618055556</v>
      </c>
      <c r="C198" s="1">
        <v>240299.0</v>
      </c>
    </row>
    <row r="199">
      <c r="A199" s="1" t="s">
        <v>945</v>
      </c>
      <c r="B199" s="6">
        <v>45492.73149305556</v>
      </c>
      <c r="C199" s="7">
        <v>2.38260872921943E16</v>
      </c>
    </row>
    <row r="200">
      <c r="A200" s="1" t="s">
        <v>4783</v>
      </c>
      <c r="B200" s="6">
        <v>45345.501296296294</v>
      </c>
      <c r="C200" s="7">
        <v>2.38112020492553E15</v>
      </c>
    </row>
    <row r="201">
      <c r="A201" s="1" t="s">
        <v>137</v>
      </c>
      <c r="B201" s="6">
        <v>45373.687256944446</v>
      </c>
      <c r="C201" s="7">
        <v>2.38091641358852E15</v>
      </c>
    </row>
    <row r="202">
      <c r="A202" s="1" t="s">
        <v>599</v>
      </c>
      <c r="B202" s="6">
        <v>45449.55210648148</v>
      </c>
      <c r="C202" s="7">
        <v>2.38040588043212E15</v>
      </c>
    </row>
    <row r="203">
      <c r="A203" s="1" t="s">
        <v>817</v>
      </c>
      <c r="B203" s="6">
        <v>45474.70348379629</v>
      </c>
      <c r="C203" s="1">
        <v>237833.0</v>
      </c>
    </row>
    <row r="204">
      <c r="A204" s="1" t="s">
        <v>2504</v>
      </c>
      <c r="B204" s="6">
        <v>45588.75548611111</v>
      </c>
      <c r="C204" s="7">
        <v>2.3507445085144E16</v>
      </c>
    </row>
    <row r="205">
      <c r="A205" s="1" t="s">
        <v>992</v>
      </c>
      <c r="B205" s="6">
        <v>45498.8</v>
      </c>
      <c r="C205" s="7">
        <v>2.34964900024414E16</v>
      </c>
    </row>
    <row r="206">
      <c r="A206" s="1" t="s">
        <v>4784</v>
      </c>
      <c r="B206" s="6">
        <v>45197.73753472222</v>
      </c>
      <c r="C206" s="7">
        <v>2.3263982055664E16</v>
      </c>
    </row>
    <row r="207">
      <c r="A207" s="1" t="s">
        <v>507</v>
      </c>
      <c r="B207" s="6">
        <v>45426.86528935185</v>
      </c>
      <c r="C207" s="7">
        <v>2.31403707971572E16</v>
      </c>
    </row>
    <row r="208">
      <c r="A208" s="1" t="s">
        <v>1285</v>
      </c>
      <c r="B208" s="6">
        <v>45532.74099537037</v>
      </c>
      <c r="C208" s="7">
        <v>2.29333530906677E16</v>
      </c>
    </row>
    <row r="209">
      <c r="A209" s="1" t="s">
        <v>3034</v>
      </c>
      <c r="B209" s="6">
        <v>45196.70447916666</v>
      </c>
      <c r="C209" s="7">
        <v>2.28342069433212E16</v>
      </c>
    </row>
    <row r="210">
      <c r="A210" s="1" t="s">
        <v>825</v>
      </c>
      <c r="B210" s="6">
        <v>45476.48548611111</v>
      </c>
      <c r="C210" s="7">
        <v>2.27508959236145E16</v>
      </c>
    </row>
    <row r="211">
      <c r="A211" s="1" t="s">
        <v>2844</v>
      </c>
      <c r="B211" s="6">
        <v>45322.879641203705</v>
      </c>
      <c r="C211" s="7">
        <v>2.26911160186052E16</v>
      </c>
    </row>
    <row r="212">
      <c r="A212" s="1" t="s">
        <v>2455</v>
      </c>
      <c r="B212" s="6">
        <v>45567.80190972222</v>
      </c>
      <c r="C212" s="7">
        <v>2.19777479252576E16</v>
      </c>
    </row>
    <row r="213">
      <c r="A213" s="1" t="s">
        <v>755</v>
      </c>
      <c r="B213" s="6">
        <v>45469.84641203703</v>
      </c>
      <c r="C213" s="7">
        <v>2.19717709175109E16</v>
      </c>
    </row>
    <row r="214">
      <c r="A214" s="1" t="s">
        <v>658</v>
      </c>
      <c r="B214" s="6">
        <v>45460.645219907405</v>
      </c>
      <c r="C214" s="7">
        <v>2.19701309173583E16</v>
      </c>
    </row>
    <row r="215">
      <c r="A215" s="1" t="s">
        <v>1213</v>
      </c>
      <c r="B215" s="6">
        <v>45525.75523148148</v>
      </c>
      <c r="C215" s="7">
        <v>2.19248170715332E16</v>
      </c>
    </row>
    <row r="216">
      <c r="A216" s="1" t="s">
        <v>2457</v>
      </c>
      <c r="B216" s="6">
        <v>45576.80150462963</v>
      </c>
      <c r="C216" s="7">
        <v>2.19236419303894E16</v>
      </c>
    </row>
    <row r="217">
      <c r="A217" s="1" t="s">
        <v>837</v>
      </c>
      <c r="B217" s="6">
        <v>45477.57283564815</v>
      </c>
      <c r="C217" s="7">
        <v>2.17869129791259E16</v>
      </c>
    </row>
    <row r="218">
      <c r="A218" s="1" t="s">
        <v>2966</v>
      </c>
      <c r="B218" s="6">
        <v>45251.829733796294</v>
      </c>
      <c r="C218" s="7">
        <v>2.15461509605407E16</v>
      </c>
    </row>
    <row r="219">
      <c r="A219" s="1" t="s">
        <v>4785</v>
      </c>
      <c r="B219" s="6">
        <v>44946.62375</v>
      </c>
      <c r="C219" s="7">
        <v>2.12790279855728E16</v>
      </c>
    </row>
    <row r="220">
      <c r="A220" s="1" t="s">
        <v>269</v>
      </c>
      <c r="B220" s="6">
        <v>45391.6505787037</v>
      </c>
      <c r="C220" s="7">
        <v>2.12303848815917E16</v>
      </c>
    </row>
    <row r="221">
      <c r="A221" s="1" t="s">
        <v>2919</v>
      </c>
      <c r="B221" s="6">
        <v>45156.83304398148</v>
      </c>
      <c r="C221" s="7">
        <v>2.12105189929962E16</v>
      </c>
    </row>
    <row r="222">
      <c r="A222" s="1" t="s">
        <v>140</v>
      </c>
      <c r="B222" s="6">
        <v>45373.752118055556</v>
      </c>
      <c r="C222" s="7">
        <v>2.11773959692001E16</v>
      </c>
    </row>
    <row r="223">
      <c r="A223" s="1" t="s">
        <v>2859</v>
      </c>
      <c r="B223" s="6">
        <v>45153.56072916667</v>
      </c>
      <c r="C223" s="7">
        <v>2.11260540672302E16</v>
      </c>
    </row>
    <row r="224">
      <c r="A224" s="1" t="s">
        <v>4786</v>
      </c>
      <c r="B224" s="6">
        <v>45244.81002314815</v>
      </c>
      <c r="C224" s="7">
        <v>2.08883700584411E16</v>
      </c>
    </row>
    <row r="225">
      <c r="A225" s="1" t="s">
        <v>696</v>
      </c>
      <c r="B225" s="6">
        <v>45462.74986111111</v>
      </c>
      <c r="C225" s="7">
        <v>2.08427249793767E16</v>
      </c>
    </row>
    <row r="226">
      <c r="A226" s="1" t="s">
        <v>1305</v>
      </c>
      <c r="B226" s="6">
        <v>45533.917719907404</v>
      </c>
      <c r="C226" s="7">
        <v>2.07329630334854E16</v>
      </c>
    </row>
    <row r="227">
      <c r="A227" s="1" t="s">
        <v>4787</v>
      </c>
      <c r="B227" s="6">
        <v>45169.74275462963</v>
      </c>
      <c r="C227" s="7">
        <v>2.06871919815063E16</v>
      </c>
    </row>
    <row r="228">
      <c r="A228" s="1" t="s">
        <v>1494</v>
      </c>
      <c r="B228" s="6">
        <v>45540.91175925926</v>
      </c>
      <c r="C228" s="7">
        <v>2.06451599617004E15</v>
      </c>
    </row>
    <row r="229">
      <c r="A229" s="1" t="s">
        <v>581</v>
      </c>
      <c r="B229" s="6">
        <v>45443.494675925926</v>
      </c>
      <c r="C229" s="7">
        <v>2.06223840687751E16</v>
      </c>
    </row>
    <row r="230">
      <c r="A230" s="1" t="s">
        <v>1412</v>
      </c>
      <c r="B230" s="6">
        <v>45540.00625</v>
      </c>
      <c r="C230" s="7">
        <v>2.05005289404869E16</v>
      </c>
    </row>
    <row r="231">
      <c r="A231" s="1" t="s">
        <v>1384</v>
      </c>
      <c r="B231" s="6">
        <v>45539.99966435185</v>
      </c>
      <c r="C231" s="7">
        <v>2.03609590794028E15</v>
      </c>
    </row>
    <row r="232">
      <c r="A232" s="1" t="s">
        <v>724</v>
      </c>
      <c r="B232" s="6">
        <v>45464.03928240741</v>
      </c>
      <c r="C232" s="7">
        <v>2.02383351196289E16</v>
      </c>
    </row>
    <row r="233">
      <c r="A233" s="1" t="s">
        <v>943</v>
      </c>
      <c r="B233" s="6">
        <v>45492.717210648145</v>
      </c>
      <c r="C233" s="7">
        <v>2.0215820967102E15</v>
      </c>
    </row>
    <row r="234">
      <c r="A234" s="1" t="s">
        <v>814</v>
      </c>
      <c r="B234" s="6">
        <v>45474.6174537037</v>
      </c>
      <c r="C234" s="7">
        <v>2.00796481546401E16</v>
      </c>
    </row>
    <row r="235">
      <c r="A235" s="1" t="s">
        <v>1293</v>
      </c>
      <c r="B235" s="6">
        <v>45533.62138888889</v>
      </c>
      <c r="C235" s="7">
        <v>2.00780580336332E16</v>
      </c>
    </row>
    <row r="236">
      <c r="A236" s="1" t="s">
        <v>2940</v>
      </c>
      <c r="B236" s="6">
        <v>45236.82775462963</v>
      </c>
      <c r="C236" s="7">
        <v>2.00524740743637E16</v>
      </c>
    </row>
    <row r="237">
      <c r="A237" s="1" t="s">
        <v>2960</v>
      </c>
      <c r="B237" s="6">
        <v>45226.894733796296</v>
      </c>
      <c r="C237" s="7">
        <v>1.99481909397125E16</v>
      </c>
    </row>
    <row r="238">
      <c r="A238" s="1" t="s">
        <v>2957</v>
      </c>
      <c r="B238" s="6">
        <v>45337.80484953704</v>
      </c>
      <c r="C238" s="7">
        <v>1.99048339535236E16</v>
      </c>
    </row>
    <row r="239">
      <c r="A239" s="1" t="s">
        <v>2845</v>
      </c>
      <c r="B239" s="6">
        <v>44903.766851851855</v>
      </c>
      <c r="C239" s="7">
        <v>1.99036818679809E16</v>
      </c>
    </row>
    <row r="240">
      <c r="A240" s="1" t="s">
        <v>2941</v>
      </c>
      <c r="B240" s="6">
        <v>45191.73572916666</v>
      </c>
      <c r="C240" s="7">
        <v>1.98378099975585E16</v>
      </c>
    </row>
    <row r="241">
      <c r="A241" s="1" t="s">
        <v>1753</v>
      </c>
      <c r="B241" s="6">
        <v>45561.99524305556</v>
      </c>
      <c r="C241" s="7">
        <v>1.98155159029006E16</v>
      </c>
    </row>
    <row r="242">
      <c r="A242" s="1" t="s">
        <v>3040</v>
      </c>
      <c r="B242" s="6">
        <v>45345.8299537037</v>
      </c>
      <c r="C242" s="7">
        <v>1.97576130119323E16</v>
      </c>
    </row>
    <row r="243">
      <c r="A243" s="1" t="s">
        <v>553</v>
      </c>
      <c r="B243" s="6">
        <v>45435.59641203703</v>
      </c>
      <c r="C243" s="7">
        <v>1.96394258796691E15</v>
      </c>
    </row>
    <row r="244">
      <c r="A244" s="1" t="s">
        <v>1022</v>
      </c>
      <c r="B244" s="6">
        <v>45503.596284722225</v>
      </c>
      <c r="C244" s="7">
        <v>1.95938340058326E16</v>
      </c>
    </row>
    <row r="245">
      <c r="A245" s="1" t="s">
        <v>2526</v>
      </c>
      <c r="B245" s="6">
        <v>45575.75648148148</v>
      </c>
      <c r="C245" s="7">
        <v>1.94811921276092E16</v>
      </c>
    </row>
    <row r="246">
      <c r="A246" s="1" t="s">
        <v>2515</v>
      </c>
      <c r="B246" s="6">
        <v>45574.77513888889</v>
      </c>
      <c r="C246" s="7">
        <v>1.9266613981384E15</v>
      </c>
    </row>
    <row r="247">
      <c r="A247" s="1" t="s">
        <v>3054</v>
      </c>
      <c r="B247" s="6">
        <v>45212.50938657407</v>
      </c>
      <c r="C247" s="7">
        <v>1.91253000063061E15</v>
      </c>
    </row>
    <row r="248">
      <c r="A248" s="1" t="s">
        <v>3029</v>
      </c>
      <c r="B248" s="6">
        <v>45205.692777777775</v>
      </c>
      <c r="C248" s="7">
        <v>1.90992408241271E16</v>
      </c>
    </row>
    <row r="249">
      <c r="A249" s="1" t="s">
        <v>478</v>
      </c>
      <c r="B249" s="6">
        <v>45419.74170138889</v>
      </c>
      <c r="C249" s="1">
        <v>190350.0</v>
      </c>
    </row>
    <row r="250">
      <c r="A250" s="1" t="s">
        <v>2541</v>
      </c>
      <c r="B250" s="6">
        <v>45586.58305555556</v>
      </c>
      <c r="C250" s="7">
        <v>1.90250040283203E16</v>
      </c>
    </row>
    <row r="251">
      <c r="A251" s="1" t="s">
        <v>4788</v>
      </c>
      <c r="B251" s="6">
        <v>45218.57056712963</v>
      </c>
      <c r="C251" s="7">
        <v>1.88983771217346E15</v>
      </c>
    </row>
    <row r="252">
      <c r="A252" s="1" t="s">
        <v>1261</v>
      </c>
      <c r="B252" s="6">
        <v>45530.84585648148</v>
      </c>
      <c r="C252" s="7">
        <v>1.88672480747222E15</v>
      </c>
    </row>
    <row r="253">
      <c r="A253" s="1" t="s">
        <v>2539</v>
      </c>
      <c r="B253" s="6">
        <v>45574.839270833334</v>
      </c>
      <c r="C253" s="7">
        <v>1.88666439897537E16</v>
      </c>
    </row>
    <row r="254">
      <c r="A254" s="1" t="s">
        <v>4789</v>
      </c>
      <c r="B254" s="6">
        <v>44903.77002314815</v>
      </c>
      <c r="C254" s="7">
        <v>1.88349718399047E16</v>
      </c>
    </row>
    <row r="255">
      <c r="A255" s="1" t="s">
        <v>4790</v>
      </c>
      <c r="B255" s="6">
        <v>45183.59496527778</v>
      </c>
      <c r="C255" s="7">
        <v>1.88088138526916E15</v>
      </c>
    </row>
    <row r="256">
      <c r="A256" s="1" t="s">
        <v>962</v>
      </c>
      <c r="B256" s="6">
        <v>45495.83423611111</v>
      </c>
      <c r="C256" s="7">
        <v>1.87944089683074E15</v>
      </c>
    </row>
    <row r="257">
      <c r="A257" s="1" t="s">
        <v>4791</v>
      </c>
      <c r="B257" s="6">
        <v>45230.88878472222</v>
      </c>
      <c r="C257" s="7">
        <v>1.85904831166991E16</v>
      </c>
    </row>
    <row r="258">
      <c r="A258" s="1" t="s">
        <v>144</v>
      </c>
      <c r="B258" s="6">
        <v>45373.83175925926</v>
      </c>
      <c r="C258" s="7">
        <v>1.85116890075683E15</v>
      </c>
    </row>
    <row r="259">
      <c r="A259" s="1" t="s">
        <v>630</v>
      </c>
      <c r="B259" s="6">
        <v>45455.62050925926</v>
      </c>
      <c r="C259" s="7">
        <v>1.8492767124176E16</v>
      </c>
    </row>
    <row r="260">
      <c r="A260" s="1" t="s">
        <v>720</v>
      </c>
      <c r="B260" s="6">
        <v>45463.8468287037</v>
      </c>
      <c r="C260" s="7">
        <v>1.84219200167179E15</v>
      </c>
    </row>
    <row r="261">
      <c r="A261" s="1" t="s">
        <v>601</v>
      </c>
      <c r="B261" s="6">
        <v>45449.70453703704</v>
      </c>
      <c r="C261" s="7">
        <v>1.83410879695892E16</v>
      </c>
    </row>
    <row r="262">
      <c r="A262" s="1" t="s">
        <v>4792</v>
      </c>
      <c r="B262" s="6">
        <v>45245.60138888889</v>
      </c>
      <c r="C262" s="7">
        <v>1.82597240220665E16</v>
      </c>
    </row>
    <row r="263">
      <c r="A263" s="1" t="s">
        <v>2510</v>
      </c>
      <c r="B263" s="6">
        <v>45580.86253472222</v>
      </c>
      <c r="C263" s="7">
        <v>1.82452279327392E16</v>
      </c>
    </row>
    <row r="264">
      <c r="A264" s="1" t="s">
        <v>4793</v>
      </c>
      <c r="B264" s="6">
        <v>45195.85060185185</v>
      </c>
      <c r="C264" s="7">
        <v>1.82231219486236E16</v>
      </c>
    </row>
    <row r="265">
      <c r="A265" s="1" t="s">
        <v>3000</v>
      </c>
      <c r="B265" s="6">
        <v>44966.87550925926</v>
      </c>
      <c r="C265" s="7">
        <v>1.8218100951004E16</v>
      </c>
    </row>
    <row r="266">
      <c r="A266" s="1" t="s">
        <v>291</v>
      </c>
      <c r="B266" s="6">
        <v>45394.58126157407</v>
      </c>
      <c r="C266" s="7">
        <v>1.80591775128364E16</v>
      </c>
    </row>
    <row r="267">
      <c r="A267" s="1" t="s">
        <v>1749</v>
      </c>
      <c r="B267" s="6">
        <v>45561.85040509259</v>
      </c>
      <c r="C267" s="7">
        <v>1.80506780103564E16</v>
      </c>
    </row>
    <row r="268">
      <c r="A268" s="1" t="s">
        <v>2557</v>
      </c>
      <c r="B268" s="6">
        <v>45567.559699074074</v>
      </c>
      <c r="C268" s="7">
        <v>1.7888653061676E16</v>
      </c>
    </row>
    <row r="269">
      <c r="A269" s="1" t="s">
        <v>4794</v>
      </c>
      <c r="B269" s="6">
        <v>45260.86719907408</v>
      </c>
      <c r="C269" s="7">
        <v>1.78610819776535E16</v>
      </c>
    </row>
    <row r="270">
      <c r="A270" s="1" t="s">
        <v>1287</v>
      </c>
      <c r="B270" s="6">
        <v>45533.28768518518</v>
      </c>
      <c r="C270" s="7">
        <v>1.78235309226989E16</v>
      </c>
    </row>
    <row r="271">
      <c r="A271" s="1" t="s">
        <v>2532</v>
      </c>
      <c r="B271" s="6">
        <v>45581.02445601852</v>
      </c>
      <c r="C271" s="7">
        <v>1.76699739883422E16</v>
      </c>
    </row>
    <row r="272">
      <c r="A272" s="1" t="s">
        <v>39</v>
      </c>
      <c r="B272" s="6">
        <v>45357.834178240744</v>
      </c>
      <c r="C272" s="7">
        <v>1.7614263028717E15</v>
      </c>
    </row>
    <row r="273">
      <c r="A273" s="1" t="s">
        <v>3045</v>
      </c>
      <c r="B273" s="6">
        <v>45110.778020833335</v>
      </c>
      <c r="C273" s="7">
        <v>1.75944688358604E15</v>
      </c>
    </row>
    <row r="274">
      <c r="A274" s="1" t="s">
        <v>1353</v>
      </c>
      <c r="B274" s="6">
        <v>45538.80076388889</v>
      </c>
      <c r="C274" s="7">
        <v>1.75796112512588E15</v>
      </c>
    </row>
    <row r="275">
      <c r="A275" s="1" t="s">
        <v>2522</v>
      </c>
      <c r="B275" s="6">
        <v>45573.65144675926</v>
      </c>
      <c r="C275" s="7">
        <v>1.75392550752282E16</v>
      </c>
    </row>
    <row r="276">
      <c r="A276" s="1" t="s">
        <v>899</v>
      </c>
      <c r="B276" s="6">
        <v>45485.668229166666</v>
      </c>
      <c r="C276" s="7">
        <v>1.7490346014595E16</v>
      </c>
    </row>
    <row r="277">
      <c r="A277" s="1" t="s">
        <v>187</v>
      </c>
      <c r="B277" s="6">
        <v>45379.757997685185</v>
      </c>
      <c r="C277" s="7">
        <v>1.72074789207458E15</v>
      </c>
    </row>
    <row r="278">
      <c r="A278" s="1" t="s">
        <v>964</v>
      </c>
      <c r="B278" s="6">
        <v>45495.8819212963</v>
      </c>
      <c r="C278" s="7">
        <v>1.68749039550781E16</v>
      </c>
    </row>
    <row r="279">
      <c r="A279" s="1" t="s">
        <v>4795</v>
      </c>
      <c r="B279" s="6">
        <v>45175.06261574074</v>
      </c>
      <c r="C279" s="7">
        <v>1.68444419586181E16</v>
      </c>
    </row>
    <row r="280">
      <c r="A280" s="1" t="s">
        <v>3039</v>
      </c>
      <c r="B280" s="6">
        <v>45296.814618055556</v>
      </c>
      <c r="C280" s="7">
        <v>1.65670230740547E16</v>
      </c>
    </row>
    <row r="281">
      <c r="A281" s="1" t="s">
        <v>4796</v>
      </c>
      <c r="B281" s="6">
        <v>45240.66376157408</v>
      </c>
      <c r="C281" s="7">
        <v>1.64948229881286E16</v>
      </c>
    </row>
    <row r="282">
      <c r="A282" s="1" t="s">
        <v>1269</v>
      </c>
      <c r="B282" s="6">
        <v>45531.47210648148</v>
      </c>
      <c r="C282" s="7">
        <v>1.63816299772262E16</v>
      </c>
    </row>
    <row r="283">
      <c r="A283" s="1" t="s">
        <v>4797</v>
      </c>
      <c r="B283" s="6">
        <v>45106.03885416667</v>
      </c>
      <c r="C283" s="7">
        <v>1.63776198432207E15</v>
      </c>
    </row>
    <row r="284">
      <c r="A284" s="1" t="s">
        <v>4798</v>
      </c>
      <c r="B284" s="6">
        <v>45196.625868055555</v>
      </c>
      <c r="C284" s="7">
        <v>1.6356035067749E16</v>
      </c>
    </row>
    <row r="285">
      <c r="A285" s="1" t="s">
        <v>879</v>
      </c>
      <c r="B285" s="6">
        <v>45483.838796296295</v>
      </c>
      <c r="C285" s="7">
        <v>1.63400079313278E15</v>
      </c>
    </row>
    <row r="286">
      <c r="A286" s="1" t="s">
        <v>352</v>
      </c>
      <c r="B286" s="6">
        <v>45401.51865740741</v>
      </c>
      <c r="C286" s="7">
        <v>1.62744319612503E16</v>
      </c>
    </row>
    <row r="287">
      <c r="A287" s="1" t="s">
        <v>4799</v>
      </c>
      <c r="B287" s="6">
        <v>45240.73473379629</v>
      </c>
      <c r="C287" s="7">
        <v>1.62495159805297E16</v>
      </c>
    </row>
    <row r="288">
      <c r="A288" s="1" t="s">
        <v>537</v>
      </c>
      <c r="B288" s="6">
        <v>45433.61251157407</v>
      </c>
      <c r="C288" s="7">
        <v>1.61222739046573E16</v>
      </c>
    </row>
    <row r="289">
      <c r="A289" s="1" t="s">
        <v>3019</v>
      </c>
      <c r="B289" s="6">
        <v>45184.61861111111</v>
      </c>
      <c r="C289" s="7">
        <v>1.61007170437812E15</v>
      </c>
    </row>
    <row r="290">
      <c r="A290" s="1" t="s">
        <v>3056</v>
      </c>
      <c r="B290" s="6">
        <v>45272.62479166667</v>
      </c>
      <c r="C290" s="7">
        <v>1.6046242734754E16</v>
      </c>
    </row>
    <row r="291">
      <c r="A291" s="1" t="s">
        <v>897</v>
      </c>
      <c r="B291" s="6">
        <v>45485.646527777775</v>
      </c>
      <c r="C291" s="7">
        <v>1.60030765964508E16</v>
      </c>
    </row>
    <row r="292">
      <c r="A292" s="1" t="s">
        <v>4800</v>
      </c>
      <c r="B292" s="6">
        <v>45267.77128472222</v>
      </c>
      <c r="C292" s="7">
        <v>1.59740709185361E16</v>
      </c>
    </row>
    <row r="293">
      <c r="A293" s="1" t="s">
        <v>3017</v>
      </c>
      <c r="B293" s="6">
        <v>45131.889398148145</v>
      </c>
      <c r="C293" s="7">
        <v>1.58372169078826E15</v>
      </c>
    </row>
    <row r="294">
      <c r="A294" s="1" t="s">
        <v>1504</v>
      </c>
      <c r="B294" s="6">
        <v>45541.686585648145</v>
      </c>
      <c r="C294" s="7">
        <v>1.58207900062561E16</v>
      </c>
    </row>
    <row r="295">
      <c r="A295" s="1" t="s">
        <v>901</v>
      </c>
      <c r="B295" s="6">
        <v>45485.768229166664</v>
      </c>
      <c r="C295" s="7">
        <v>1.58165149726867E16</v>
      </c>
    </row>
    <row r="296">
      <c r="A296" s="1" t="s">
        <v>4801</v>
      </c>
      <c r="B296" s="6">
        <v>45187.79796296296</v>
      </c>
      <c r="C296" s="7">
        <v>1.5802768951416E16</v>
      </c>
    </row>
    <row r="297">
      <c r="A297" s="1" t="s">
        <v>54</v>
      </c>
      <c r="B297" s="6">
        <v>45359.579409722224</v>
      </c>
      <c r="C297" s="7">
        <v>1.57664240802288E16</v>
      </c>
    </row>
    <row r="298">
      <c r="A298" s="1" t="s">
        <v>4802</v>
      </c>
      <c r="B298" s="6">
        <v>45092.593310185184</v>
      </c>
      <c r="C298" s="7">
        <v>1.57103500030517E16</v>
      </c>
    </row>
    <row r="299">
      <c r="A299" s="1" t="s">
        <v>1626</v>
      </c>
      <c r="B299" s="6">
        <v>45553.57672453704</v>
      </c>
      <c r="C299" s="7">
        <v>1.56242559732437E16</v>
      </c>
    </row>
    <row r="300">
      <c r="A300" s="1" t="s">
        <v>1079</v>
      </c>
      <c r="B300" s="6">
        <v>45509.77009259259</v>
      </c>
      <c r="C300" s="7">
        <v>1.561912908535E16</v>
      </c>
    </row>
    <row r="301">
      <c r="A301" s="1" t="s">
        <v>1230</v>
      </c>
      <c r="B301" s="6">
        <v>45526.658425925925</v>
      </c>
      <c r="C301" s="7">
        <v>1.55331129573822E16</v>
      </c>
    </row>
    <row r="302">
      <c r="A302" s="1" t="s">
        <v>4803</v>
      </c>
      <c r="B302" s="6">
        <v>45268.49663194444</v>
      </c>
      <c r="C302" s="7">
        <v>1.54605269829273E16</v>
      </c>
    </row>
    <row r="303">
      <c r="A303" s="1" t="s">
        <v>863</v>
      </c>
      <c r="B303" s="6">
        <v>45481.908541666664</v>
      </c>
      <c r="C303" s="7">
        <v>1.52935850383758E16</v>
      </c>
    </row>
    <row r="304">
      <c r="A304" s="1" t="s">
        <v>4804</v>
      </c>
      <c r="B304" s="6">
        <v>45139.609826388885</v>
      </c>
      <c r="C304" s="7">
        <v>1.5227025966072E16</v>
      </c>
    </row>
    <row r="305">
      <c r="A305" s="1" t="s">
        <v>589</v>
      </c>
      <c r="B305" s="6">
        <v>45447.560648148145</v>
      </c>
      <c r="C305" s="7">
        <v>1.5166697042942E16</v>
      </c>
    </row>
    <row r="306">
      <c r="A306" s="1" t="s">
        <v>4805</v>
      </c>
      <c r="B306" s="6">
        <v>45043.737546296295</v>
      </c>
      <c r="C306" s="7">
        <v>1.50963520210266E15</v>
      </c>
    </row>
    <row r="307">
      <c r="A307" s="1" t="s">
        <v>1682</v>
      </c>
      <c r="B307" s="6">
        <v>45560.00565972222</v>
      </c>
      <c r="C307" s="7">
        <v>1.50317619874E16</v>
      </c>
    </row>
    <row r="308">
      <c r="A308" s="1" t="s">
        <v>903</v>
      </c>
      <c r="B308" s="6">
        <v>45485.780381944445</v>
      </c>
      <c r="C308" s="7">
        <v>1.49985409837722E16</v>
      </c>
    </row>
    <row r="309">
      <c r="A309" s="1" t="s">
        <v>490</v>
      </c>
      <c r="B309" s="6">
        <v>45421.74738425926</v>
      </c>
      <c r="C309" s="7">
        <v>1.49773399329543E15</v>
      </c>
    </row>
    <row r="310">
      <c r="A310" s="1" t="s">
        <v>1170</v>
      </c>
      <c r="B310" s="6">
        <v>45520.58603009259</v>
      </c>
      <c r="C310" s="7">
        <v>1.494065907135E16</v>
      </c>
    </row>
    <row r="311">
      <c r="A311" s="1" t="s">
        <v>4806</v>
      </c>
      <c r="B311" s="6">
        <v>45149.908796296295</v>
      </c>
      <c r="C311" s="7">
        <v>1.48977697204589E16</v>
      </c>
    </row>
    <row r="312">
      <c r="A312" s="1" t="s">
        <v>4807</v>
      </c>
      <c r="B312" s="6">
        <v>45254.49327546296</v>
      </c>
      <c r="C312" s="7">
        <v>1.4828048059082E15</v>
      </c>
    </row>
    <row r="313">
      <c r="A313" s="1" t="s">
        <v>1176</v>
      </c>
      <c r="B313" s="6">
        <v>45520.764236111114</v>
      </c>
      <c r="C313" s="7">
        <v>1.4801904965043E16</v>
      </c>
    </row>
    <row r="314">
      <c r="A314" s="1" t="s">
        <v>4808</v>
      </c>
      <c r="B314" s="6">
        <v>45263.961180555554</v>
      </c>
      <c r="C314" s="7">
        <v>1.43248681472778E16</v>
      </c>
    </row>
    <row r="315">
      <c r="A315" s="1" t="s">
        <v>861</v>
      </c>
      <c r="B315" s="6">
        <v>45481.79063657407</v>
      </c>
      <c r="C315" s="7">
        <v>1.41892157198905E16</v>
      </c>
    </row>
    <row r="316">
      <c r="A316" s="1" t="s">
        <v>1651</v>
      </c>
      <c r="B316" s="6">
        <v>45555.82450231481</v>
      </c>
      <c r="C316" s="7">
        <v>1.41228028886318E15</v>
      </c>
    </row>
    <row r="317">
      <c r="A317" s="1" t="s">
        <v>3055</v>
      </c>
      <c r="B317" s="6">
        <v>45168.81619212963</v>
      </c>
      <c r="C317" s="7">
        <v>1.40707290121039E16</v>
      </c>
    </row>
    <row r="318">
      <c r="A318" s="1" t="s">
        <v>2938</v>
      </c>
      <c r="B318" s="6">
        <v>45210.47944444444</v>
      </c>
      <c r="C318" s="7">
        <v>1.39971979862213E16</v>
      </c>
    </row>
    <row r="319">
      <c r="A319" s="1" t="s">
        <v>595</v>
      </c>
      <c r="B319" s="6">
        <v>45448.62789351852</v>
      </c>
      <c r="C319" s="7">
        <v>1.39684599945068E16</v>
      </c>
    </row>
    <row r="320">
      <c r="A320" s="1" t="s">
        <v>2996</v>
      </c>
      <c r="B320" s="6">
        <v>45230.81516203703</v>
      </c>
      <c r="C320" s="7">
        <v>1.39326951454162E15</v>
      </c>
    </row>
    <row r="321">
      <c r="A321" s="1" t="s">
        <v>4809</v>
      </c>
      <c r="B321" s="6">
        <v>45191.91278935185</v>
      </c>
      <c r="C321" s="7">
        <v>1.38983910682678E16</v>
      </c>
    </row>
    <row r="322">
      <c r="A322" s="1" t="s">
        <v>3021</v>
      </c>
      <c r="B322" s="6">
        <v>45061.73677083333</v>
      </c>
      <c r="C322" s="7">
        <v>1.38224330270767E15</v>
      </c>
    </row>
    <row r="323">
      <c r="A323" s="1" t="s">
        <v>98</v>
      </c>
      <c r="B323" s="6">
        <v>45366.50849537037</v>
      </c>
      <c r="C323" s="7">
        <v>1.38085979702949E16</v>
      </c>
    </row>
    <row r="324">
      <c r="A324" s="1" t="s">
        <v>1426</v>
      </c>
      <c r="B324" s="6">
        <v>45540.009988425925</v>
      </c>
      <c r="C324" s="7">
        <v>1.37644969917297E16</v>
      </c>
    </row>
    <row r="325">
      <c r="A325" s="1" t="s">
        <v>4810</v>
      </c>
      <c r="B325" s="6">
        <v>45287.57747685185</v>
      </c>
      <c r="C325" s="7">
        <v>1.3642941010043E16</v>
      </c>
    </row>
    <row r="326">
      <c r="A326" s="1" t="s">
        <v>2566</v>
      </c>
      <c r="B326" s="6">
        <v>45579.780694444446</v>
      </c>
      <c r="C326" s="7">
        <v>1.36029709533691E15</v>
      </c>
    </row>
    <row r="327">
      <c r="A327" s="1" t="s">
        <v>102</v>
      </c>
      <c r="B327" s="6">
        <v>45366.82150462963</v>
      </c>
      <c r="C327" s="7">
        <v>1.36017689752578E16</v>
      </c>
    </row>
    <row r="328">
      <c r="A328" s="1" t="s">
        <v>3010</v>
      </c>
      <c r="B328" s="6">
        <v>45344.56768518518</v>
      </c>
      <c r="C328" s="7">
        <v>1.356646101091E16</v>
      </c>
    </row>
    <row r="329">
      <c r="A329" s="1" t="s">
        <v>2883</v>
      </c>
      <c r="B329" s="6">
        <v>45272.009050925924</v>
      </c>
      <c r="C329" s="7">
        <v>1.35388570222854E15</v>
      </c>
    </row>
    <row r="330">
      <c r="A330" s="1" t="s">
        <v>4811</v>
      </c>
      <c r="B330" s="6">
        <v>45197.88190972222</v>
      </c>
      <c r="C330" s="7">
        <v>1.35316629889249E15</v>
      </c>
    </row>
    <row r="331">
      <c r="A331" s="1" t="s">
        <v>4812</v>
      </c>
      <c r="B331" s="6">
        <v>45209.76739583333</v>
      </c>
      <c r="C331" s="7">
        <v>1.3522413973999E16</v>
      </c>
    </row>
    <row r="332">
      <c r="A332" s="1" t="s">
        <v>1696</v>
      </c>
      <c r="B332" s="6">
        <v>45560.01310185185</v>
      </c>
      <c r="C332" s="7">
        <v>1.34960719272613E16</v>
      </c>
    </row>
    <row r="333">
      <c r="A333" s="1" t="s">
        <v>199</v>
      </c>
      <c r="B333" s="6">
        <v>45383.78871527778</v>
      </c>
      <c r="C333" s="7">
        <v>1.34161602378845E16</v>
      </c>
    </row>
    <row r="334">
      <c r="A334" s="1" t="s">
        <v>407</v>
      </c>
      <c r="B334" s="6">
        <v>45407.626921296294</v>
      </c>
      <c r="C334" s="7">
        <v>1.34086740898132E16</v>
      </c>
    </row>
    <row r="335">
      <c r="A335" s="1" t="s">
        <v>232</v>
      </c>
      <c r="B335" s="6">
        <v>45389.77243055555</v>
      </c>
      <c r="C335" s="7">
        <v>1.33717449941962E16</v>
      </c>
    </row>
    <row r="336">
      <c r="A336" s="1" t="s">
        <v>4813</v>
      </c>
      <c r="B336" s="6">
        <v>45057.728055555555</v>
      </c>
      <c r="C336" s="7">
        <v>1.32824710088729E16</v>
      </c>
    </row>
    <row r="337">
      <c r="A337" s="1" t="s">
        <v>706</v>
      </c>
      <c r="B337" s="6">
        <v>45462.8503125</v>
      </c>
      <c r="C337" s="7">
        <v>1.31608049572944E16</v>
      </c>
    </row>
    <row r="338">
      <c r="A338" s="1" t="s">
        <v>2891</v>
      </c>
      <c r="B338" s="6">
        <v>45329.515127314815</v>
      </c>
      <c r="C338" s="7">
        <v>1.31600729660034E16</v>
      </c>
    </row>
    <row r="339">
      <c r="A339" s="1" t="s">
        <v>569</v>
      </c>
      <c r="B339" s="6">
        <v>45440.58804398148</v>
      </c>
      <c r="C339" s="7">
        <v>1.31433779754638E16</v>
      </c>
    </row>
    <row r="340">
      <c r="A340" s="1" t="s">
        <v>4814</v>
      </c>
      <c r="B340" s="6">
        <v>45282.59643518519</v>
      </c>
      <c r="C340" s="7">
        <v>1.31131029510498E16</v>
      </c>
    </row>
    <row r="341">
      <c r="A341" s="1" t="s">
        <v>1234</v>
      </c>
      <c r="B341" s="6">
        <v>45526.97671296296</v>
      </c>
      <c r="C341" s="7">
        <v>1.30809820793151E16</v>
      </c>
    </row>
    <row r="342">
      <c r="A342" s="1" t="s">
        <v>4815</v>
      </c>
      <c r="B342" s="6">
        <v>45139.60832175926</v>
      </c>
      <c r="C342" s="7">
        <v>1.3070308026123E16</v>
      </c>
    </row>
    <row r="343">
      <c r="A343" s="1" t="s">
        <v>761</v>
      </c>
      <c r="B343" s="6">
        <v>45471.557534722226</v>
      </c>
      <c r="C343" s="7">
        <v>1.3064143005371E16</v>
      </c>
    </row>
    <row r="344">
      <c r="A344" s="1" t="s">
        <v>2967</v>
      </c>
      <c r="B344" s="6">
        <v>45265.858668981484</v>
      </c>
      <c r="C344" s="7">
        <v>1.30395579849243E16</v>
      </c>
    </row>
    <row r="345">
      <c r="A345" s="1" t="s">
        <v>2860</v>
      </c>
      <c r="B345" s="6">
        <v>45173.90912037037</v>
      </c>
      <c r="C345" s="7">
        <v>1.29274388391494E16</v>
      </c>
    </row>
    <row r="346">
      <c r="A346" s="1" t="s">
        <v>4816</v>
      </c>
      <c r="B346" s="6">
        <v>45247.104791666665</v>
      </c>
      <c r="C346" s="7">
        <v>1.28916880065917E16</v>
      </c>
    </row>
    <row r="347">
      <c r="A347" s="1" t="s">
        <v>1054</v>
      </c>
      <c r="B347" s="6">
        <v>45505.99238425926</v>
      </c>
      <c r="C347" s="7">
        <v>1.28714439304959E16</v>
      </c>
    </row>
    <row r="348">
      <c r="A348" s="1" t="s">
        <v>4637</v>
      </c>
      <c r="B348" s="6">
        <v>45169.927303240744</v>
      </c>
      <c r="C348" s="7">
        <v>1.28639910797119E16</v>
      </c>
    </row>
    <row r="349">
      <c r="A349" s="1" t="s">
        <v>585</v>
      </c>
      <c r="B349" s="6">
        <v>45446.70664351852</v>
      </c>
      <c r="C349" s="7">
        <v>1.28420090034484E16</v>
      </c>
    </row>
    <row r="350">
      <c r="A350" s="1" t="s">
        <v>499</v>
      </c>
      <c r="B350" s="6">
        <v>45425.81037037037</v>
      </c>
      <c r="C350" s="7">
        <v>1.28330729256629E16</v>
      </c>
    </row>
    <row r="351">
      <c r="A351" s="1" t="s">
        <v>2946</v>
      </c>
      <c r="B351" s="6">
        <v>45337.52648148148</v>
      </c>
      <c r="C351" s="7">
        <v>1.2807439030075E16</v>
      </c>
    </row>
    <row r="352">
      <c r="A352" s="1" t="s">
        <v>4817</v>
      </c>
      <c r="B352" s="6">
        <v>45229.749756944446</v>
      </c>
      <c r="C352" s="7">
        <v>1.27546329526901E16</v>
      </c>
    </row>
    <row r="353">
      <c r="A353" s="1" t="s">
        <v>530</v>
      </c>
      <c r="B353" s="6">
        <v>45432.818032407406</v>
      </c>
      <c r="C353" s="7">
        <v>1.27283639404296E16</v>
      </c>
    </row>
    <row r="354">
      <c r="A354" s="1" t="s">
        <v>391</v>
      </c>
      <c r="B354" s="6">
        <v>45405.681979166664</v>
      </c>
      <c r="C354" s="7">
        <v>1.2698891014862E15</v>
      </c>
    </row>
    <row r="355">
      <c r="A355" s="1" t="s">
        <v>3031</v>
      </c>
      <c r="B355" s="6">
        <v>45125.68393518519</v>
      </c>
      <c r="C355" s="7">
        <v>1.26947038824651E16</v>
      </c>
    </row>
    <row r="356">
      <c r="A356" s="1" t="s">
        <v>4818</v>
      </c>
      <c r="B356" s="6">
        <v>45232.05144675926</v>
      </c>
      <c r="C356" s="7">
        <v>1.26669180614471E16</v>
      </c>
    </row>
    <row r="357">
      <c r="A357" s="1" t="s">
        <v>423</v>
      </c>
      <c r="B357" s="6">
        <v>45411.75443287037</v>
      </c>
      <c r="C357" s="7">
        <v>1.26457870634078E16</v>
      </c>
    </row>
    <row r="358">
      <c r="A358" s="1" t="s">
        <v>2945</v>
      </c>
      <c r="B358" s="6">
        <v>45321.660104166665</v>
      </c>
      <c r="C358" s="7">
        <v>1.25640079795837E15</v>
      </c>
    </row>
    <row r="359">
      <c r="A359" s="1" t="s">
        <v>3050</v>
      </c>
      <c r="B359" s="6">
        <v>45344.547418981485</v>
      </c>
      <c r="C359" s="7">
        <v>1.25327740253448E16</v>
      </c>
    </row>
    <row r="360">
      <c r="A360" s="1" t="s">
        <v>893</v>
      </c>
      <c r="B360" s="6">
        <v>45485.62201388889</v>
      </c>
      <c r="C360" s="7">
        <v>1.24853300308227E16</v>
      </c>
    </row>
    <row r="361">
      <c r="A361" s="1" t="s">
        <v>1012</v>
      </c>
      <c r="B361" s="6">
        <v>45502.04292824074</v>
      </c>
      <c r="C361" s="7">
        <v>1.24828611076354E16</v>
      </c>
    </row>
    <row r="362">
      <c r="A362" s="1" t="s">
        <v>34</v>
      </c>
      <c r="B362" s="6">
        <v>45357.81040509259</v>
      </c>
      <c r="C362" s="7">
        <v>1.24768790077209E16</v>
      </c>
    </row>
    <row r="363">
      <c r="A363" s="1" t="s">
        <v>458</v>
      </c>
      <c r="B363" s="6">
        <v>45414.94998842593</v>
      </c>
      <c r="C363" s="7">
        <v>1.24004998634338E16</v>
      </c>
    </row>
    <row r="364">
      <c r="A364" s="1" t="s">
        <v>986</v>
      </c>
      <c r="B364" s="6">
        <v>45498.62396990741</v>
      </c>
      <c r="C364" s="7">
        <v>1.23997750045776E16</v>
      </c>
    </row>
    <row r="365">
      <c r="A365" s="1" t="s">
        <v>649</v>
      </c>
      <c r="B365" s="6">
        <v>45457.84516203704</v>
      </c>
      <c r="C365" s="7">
        <v>1.23855340027809E16</v>
      </c>
    </row>
    <row r="366">
      <c r="A366" s="1" t="s">
        <v>948</v>
      </c>
      <c r="B366" s="6">
        <v>45492.75141203704</v>
      </c>
      <c r="C366" s="7">
        <v>1.2369053983879E15</v>
      </c>
    </row>
    <row r="367">
      <c r="A367" s="1" t="s">
        <v>4819</v>
      </c>
      <c r="B367" s="6">
        <v>45114.78040509259</v>
      </c>
      <c r="C367" s="7">
        <v>1.23286040292739E16</v>
      </c>
    </row>
    <row r="368">
      <c r="A368" s="1" t="s">
        <v>1188</v>
      </c>
      <c r="B368" s="6">
        <v>45524.577881944446</v>
      </c>
      <c r="C368" s="7">
        <v>1.22447089790344E16</v>
      </c>
    </row>
    <row r="369">
      <c r="A369" s="1" t="s">
        <v>831</v>
      </c>
      <c r="B369" s="6">
        <v>45476.71579861111</v>
      </c>
      <c r="C369" s="7">
        <v>1.21606920196533E15</v>
      </c>
    </row>
    <row r="370">
      <c r="A370" s="1" t="s">
        <v>3006</v>
      </c>
      <c r="B370" s="6">
        <v>45197.8765162037</v>
      </c>
      <c r="C370" s="7">
        <v>1.21601850133895E16</v>
      </c>
    </row>
    <row r="371">
      <c r="A371" s="1" t="s">
        <v>4820</v>
      </c>
      <c r="B371" s="6">
        <v>44970.54096064815</v>
      </c>
      <c r="C371" s="7">
        <v>1.20867989744186E15</v>
      </c>
    </row>
    <row r="372">
      <c r="A372" s="1" t="s">
        <v>3015</v>
      </c>
      <c r="B372" s="6">
        <v>45351.589050925926</v>
      </c>
      <c r="C372" s="7">
        <v>1.20562119789123E16</v>
      </c>
    </row>
    <row r="373">
      <c r="A373" s="1" t="s">
        <v>2989</v>
      </c>
      <c r="B373" s="6">
        <v>45236.820625</v>
      </c>
      <c r="C373" s="7">
        <v>1.19941408023834E16</v>
      </c>
    </row>
    <row r="374">
      <c r="A374" s="1" t="s">
        <v>305</v>
      </c>
      <c r="B374" s="6">
        <v>45394.82388888889</v>
      </c>
      <c r="C374" s="7">
        <v>1.18897040119703E16</v>
      </c>
    </row>
    <row r="375">
      <c r="A375" s="1" t="s">
        <v>1238</v>
      </c>
      <c r="B375" s="6">
        <v>45527.519166666665</v>
      </c>
      <c r="C375" s="7">
        <v>1.1889246955347E16</v>
      </c>
    </row>
    <row r="376">
      <c r="A376" s="1" t="s">
        <v>734</v>
      </c>
      <c r="B376" s="6">
        <v>45467.7315625</v>
      </c>
      <c r="C376" s="7">
        <v>1.18465859652139E16</v>
      </c>
    </row>
    <row r="377">
      <c r="A377" s="1" t="s">
        <v>933</v>
      </c>
      <c r="B377" s="6">
        <v>45490.44957175926</v>
      </c>
      <c r="C377" s="7">
        <v>1.18187099777221E16</v>
      </c>
    </row>
    <row r="378">
      <c r="A378" s="1" t="s">
        <v>4821</v>
      </c>
      <c r="B378" s="6">
        <v>45296.88010416667</v>
      </c>
      <c r="C378" s="7">
        <v>1.17498109756469E16</v>
      </c>
    </row>
    <row r="379">
      <c r="A379" s="1" t="s">
        <v>2850</v>
      </c>
      <c r="B379" s="6">
        <v>45099.83244212963</v>
      </c>
      <c r="C379" s="7">
        <v>1.17382432886123E16</v>
      </c>
    </row>
    <row r="380">
      <c r="A380" s="1" t="s">
        <v>2529</v>
      </c>
      <c r="B380" s="6">
        <v>45567.52890046296</v>
      </c>
      <c r="C380" s="7">
        <v>1.17268309885978E15</v>
      </c>
    </row>
    <row r="381">
      <c r="A381" s="1" t="s">
        <v>2973</v>
      </c>
      <c r="B381" s="6">
        <v>45323.88721064815</v>
      </c>
      <c r="C381" s="7">
        <v>1.17264598875045E16</v>
      </c>
    </row>
    <row r="382">
      <c r="A382" s="1" t="s">
        <v>2493</v>
      </c>
      <c r="B382" s="6">
        <v>45580.630520833336</v>
      </c>
      <c r="C382" s="7">
        <v>1.17084040298461E16</v>
      </c>
    </row>
    <row r="383">
      <c r="A383" s="1" t="s">
        <v>4822</v>
      </c>
      <c r="B383" s="6">
        <v>45218.58859953703</v>
      </c>
      <c r="C383" s="7">
        <v>1.16270270412445E16</v>
      </c>
    </row>
    <row r="384">
      <c r="A384" s="1" t="s">
        <v>4823</v>
      </c>
      <c r="B384" s="6">
        <v>45239.85145833333</v>
      </c>
      <c r="C384" s="7">
        <v>1.1551370969963E16</v>
      </c>
    </row>
    <row r="385">
      <c r="A385" s="1" t="s">
        <v>2923</v>
      </c>
      <c r="B385" s="6">
        <v>45154.74283564815</v>
      </c>
      <c r="C385" s="7">
        <v>1.15357670248031E16</v>
      </c>
    </row>
    <row r="386">
      <c r="A386" s="1" t="s">
        <v>1028</v>
      </c>
      <c r="B386" s="6">
        <v>45503.70145833334</v>
      </c>
      <c r="C386" s="7">
        <v>1.14810480044364E16</v>
      </c>
    </row>
    <row r="387">
      <c r="A387" s="1" t="s">
        <v>728</v>
      </c>
      <c r="B387" s="6">
        <v>45464.84748842593</v>
      </c>
      <c r="C387" s="7">
        <v>1.14760179901123E16</v>
      </c>
    </row>
    <row r="388">
      <c r="A388" s="1" t="s">
        <v>3047</v>
      </c>
      <c r="B388" s="6">
        <v>45156.756261574075</v>
      </c>
      <c r="C388" s="7">
        <v>1.13872190368652E16</v>
      </c>
    </row>
    <row r="389">
      <c r="A389" s="1" t="s">
        <v>160</v>
      </c>
      <c r="B389" s="6">
        <v>45377.69642361111</v>
      </c>
      <c r="C389" s="1">
        <v>113691.0</v>
      </c>
    </row>
    <row r="390">
      <c r="A390" s="1" t="s">
        <v>1400</v>
      </c>
      <c r="B390" s="6">
        <v>45540.00335648148</v>
      </c>
      <c r="C390" s="7">
        <v>1.13352140960693E16</v>
      </c>
    </row>
    <row r="391">
      <c r="A391" s="1" t="s">
        <v>1158</v>
      </c>
      <c r="B391" s="6">
        <v>45518.69546296296</v>
      </c>
      <c r="C391" s="7">
        <v>1.13093979248046E16</v>
      </c>
    </row>
    <row r="392">
      <c r="A392" s="1" t="s">
        <v>1737</v>
      </c>
      <c r="B392" s="6">
        <v>45561.59446759259</v>
      </c>
      <c r="C392" s="7">
        <v>1.12928049892425E16</v>
      </c>
    </row>
    <row r="393">
      <c r="A393" s="1" t="s">
        <v>1144</v>
      </c>
      <c r="B393" s="6">
        <v>45516.635567129626</v>
      </c>
      <c r="C393" s="7">
        <v>1.12498450622916E16</v>
      </c>
    </row>
    <row r="394">
      <c r="A394" s="1" t="s">
        <v>1263</v>
      </c>
      <c r="B394" s="6">
        <v>45530.863229166665</v>
      </c>
      <c r="C394" s="7">
        <v>1.12430130264163E16</v>
      </c>
    </row>
    <row r="395">
      <c r="A395" s="1" t="s">
        <v>297</v>
      </c>
      <c r="B395" s="6">
        <v>45394.73569444445</v>
      </c>
      <c r="C395" s="7">
        <v>1.11326778325319E16</v>
      </c>
    </row>
    <row r="396">
      <c r="A396" s="1" t="s">
        <v>385</v>
      </c>
      <c r="B396" s="6">
        <v>45405.599386574075</v>
      </c>
      <c r="C396" s="7">
        <v>1.11286400329589E16</v>
      </c>
    </row>
    <row r="397">
      <c r="A397" s="1" t="s">
        <v>1199</v>
      </c>
      <c r="B397" s="6">
        <v>45524.7544212963</v>
      </c>
      <c r="C397" s="7">
        <v>1.10758059875488E16</v>
      </c>
    </row>
    <row r="398">
      <c r="A398" s="1" t="s">
        <v>4824</v>
      </c>
      <c r="B398" s="6">
        <v>45293.57372685185</v>
      </c>
      <c r="C398" s="7">
        <v>1.10726460037231E16</v>
      </c>
    </row>
    <row r="399">
      <c r="A399" s="1" t="s">
        <v>158</v>
      </c>
      <c r="B399" s="6">
        <v>45376.84543981482</v>
      </c>
      <c r="C399" s="7">
        <v>1.10705258708953E16</v>
      </c>
    </row>
    <row r="400">
      <c r="A400" s="1" t="s">
        <v>726</v>
      </c>
      <c r="B400" s="6">
        <v>45464.0865162037</v>
      </c>
      <c r="C400" s="7">
        <v>1.10513669921875E14</v>
      </c>
    </row>
    <row r="401">
      <c r="A401" s="1" t="s">
        <v>2904</v>
      </c>
      <c r="B401" s="6">
        <v>45306.69844907407</v>
      </c>
      <c r="C401" s="7">
        <v>1.1050821990776E16</v>
      </c>
    </row>
    <row r="402">
      <c r="A402" s="1" t="s">
        <v>972</v>
      </c>
      <c r="B402" s="6">
        <v>45497.74476851852</v>
      </c>
      <c r="C402" s="7">
        <v>1.10502780212402E16</v>
      </c>
    </row>
    <row r="403">
      <c r="A403" s="1" t="s">
        <v>1265</v>
      </c>
      <c r="B403" s="6">
        <v>45530.88018518518</v>
      </c>
      <c r="C403" s="7">
        <v>1.10261979869842E16</v>
      </c>
    </row>
    <row r="404">
      <c r="A404" s="1" t="s">
        <v>4825</v>
      </c>
      <c r="B404" s="6">
        <v>45166.91646990741</v>
      </c>
      <c r="C404" s="7">
        <v>1.10005459716796E16</v>
      </c>
    </row>
    <row r="405">
      <c r="A405" s="1" t="s">
        <v>4826</v>
      </c>
      <c r="B405" s="6">
        <v>45278.47372685185</v>
      </c>
      <c r="C405" s="7">
        <v>1.09956329521179E15</v>
      </c>
    </row>
    <row r="406">
      <c r="A406" s="1" t="s">
        <v>1271</v>
      </c>
      <c r="B406" s="6">
        <v>45531.49502314815</v>
      </c>
      <c r="C406" s="7">
        <v>1.09666089881896E16</v>
      </c>
    </row>
    <row r="407">
      <c r="A407" s="1" t="s">
        <v>674</v>
      </c>
      <c r="B407" s="6">
        <v>45461.88858796296</v>
      </c>
      <c r="C407" s="7">
        <v>1.09205178945312E16</v>
      </c>
    </row>
    <row r="408">
      <c r="A408" s="1" t="s">
        <v>2899</v>
      </c>
      <c r="B408" s="6">
        <v>45324.61696759259</v>
      </c>
      <c r="C408" s="7">
        <v>1.08984498844146E16</v>
      </c>
    </row>
    <row r="409">
      <c r="A409" s="1" t="s">
        <v>1138</v>
      </c>
      <c r="B409" s="6">
        <v>45514.17501157407</v>
      </c>
      <c r="C409" s="7">
        <v>1.08681459468841E16</v>
      </c>
    </row>
    <row r="410">
      <c r="A410" s="1" t="s">
        <v>445</v>
      </c>
      <c r="B410" s="6">
        <v>45413.057488425926</v>
      </c>
      <c r="C410" s="7">
        <v>1.08460079978998E16</v>
      </c>
    </row>
    <row r="411">
      <c r="A411" s="1" t="s">
        <v>4827</v>
      </c>
      <c r="B411" s="6">
        <v>45146.51384259259</v>
      </c>
      <c r="C411" s="7">
        <v>1.08380200996398E16</v>
      </c>
    </row>
    <row r="412">
      <c r="A412" s="1" t="s">
        <v>437</v>
      </c>
      <c r="B412" s="6">
        <v>45412.87126157407</v>
      </c>
      <c r="C412" s="7">
        <v>1.08114179888367E16</v>
      </c>
    </row>
    <row r="413">
      <c r="A413" s="1" t="s">
        <v>4828</v>
      </c>
      <c r="B413" s="6">
        <v>45219.83740740741</v>
      </c>
      <c r="C413" s="7">
        <v>1.07976009573102E14</v>
      </c>
    </row>
    <row r="414">
      <c r="A414" s="1" t="s">
        <v>2932</v>
      </c>
      <c r="B414" s="6">
        <v>45315.76449074074</v>
      </c>
      <c r="C414" s="7">
        <v>1.07684199634552E14</v>
      </c>
    </row>
    <row r="415">
      <c r="A415" s="1" t="s">
        <v>895</v>
      </c>
      <c r="B415" s="6">
        <v>45485.64333333333</v>
      </c>
      <c r="C415" s="7">
        <v>1.07355700824737E16</v>
      </c>
    </row>
    <row r="416">
      <c r="A416" s="1" t="s">
        <v>203</v>
      </c>
      <c r="B416" s="6">
        <v>45385.80401620371</v>
      </c>
      <c r="C416" s="7">
        <v>1.07305530206918E16</v>
      </c>
    </row>
    <row r="417">
      <c r="A417" s="1" t="s">
        <v>751</v>
      </c>
      <c r="B417" s="6">
        <v>45469.60994212963</v>
      </c>
      <c r="C417" s="7">
        <v>1.06662679107666E16</v>
      </c>
    </row>
    <row r="418">
      <c r="A418" s="1" t="s">
        <v>3032</v>
      </c>
      <c r="B418" s="6">
        <v>45187.86083333333</v>
      </c>
      <c r="C418" s="7">
        <v>1.06361250466823E16</v>
      </c>
    </row>
    <row r="419">
      <c r="A419" s="1" t="s">
        <v>1680</v>
      </c>
      <c r="B419" s="6">
        <v>45560.005277777775</v>
      </c>
      <c r="C419" s="7">
        <v>1.06154758621215E16</v>
      </c>
    </row>
    <row r="420">
      <c r="A420" s="1" t="s">
        <v>4829</v>
      </c>
      <c r="B420" s="6">
        <v>45125.827673611115</v>
      </c>
      <c r="C420" s="7">
        <v>1.0608687978363E16</v>
      </c>
    </row>
    <row r="421">
      <c r="A421" s="1" t="s">
        <v>4830</v>
      </c>
      <c r="B421" s="6">
        <v>45006.54145833333</v>
      </c>
      <c r="C421" s="7">
        <v>1.05764789880752E16</v>
      </c>
    </row>
    <row r="422">
      <c r="A422" s="1" t="s">
        <v>3033</v>
      </c>
      <c r="B422" s="6">
        <v>45229.597650462965</v>
      </c>
      <c r="C422" s="7">
        <v>1.057429198637E16</v>
      </c>
    </row>
    <row r="423">
      <c r="A423" s="1" t="s">
        <v>4831</v>
      </c>
      <c r="B423" s="6">
        <v>45203.814722222225</v>
      </c>
      <c r="C423" s="7">
        <v>1.04841560961008E16</v>
      </c>
    </row>
    <row r="424">
      <c r="A424" s="1" t="s">
        <v>2955</v>
      </c>
      <c r="B424" s="6">
        <v>45182.608449074076</v>
      </c>
      <c r="C424" s="7">
        <v>1.04417150329589E16</v>
      </c>
    </row>
    <row r="425">
      <c r="A425" s="1" t="s">
        <v>486</v>
      </c>
      <c r="B425" s="6">
        <v>45420.74679398148</v>
      </c>
      <c r="C425" s="7">
        <v>1.03903788749694E16</v>
      </c>
    </row>
    <row r="426">
      <c r="A426" s="1" t="s">
        <v>1692</v>
      </c>
      <c r="B426" s="6">
        <v>45560.011979166666</v>
      </c>
      <c r="C426" s="7">
        <v>1.03852388648986E16</v>
      </c>
    </row>
    <row r="427">
      <c r="A427" s="1" t="s">
        <v>4654</v>
      </c>
      <c r="B427" s="6">
        <v>45225.77291666667</v>
      </c>
      <c r="C427" s="7">
        <v>1.03805139842987E16</v>
      </c>
    </row>
    <row r="428">
      <c r="A428" s="1" t="s">
        <v>2994</v>
      </c>
      <c r="B428" s="6">
        <v>45331.5109375</v>
      </c>
      <c r="C428" s="7">
        <v>1.03703909621715E16</v>
      </c>
    </row>
    <row r="429">
      <c r="A429" s="1" t="s">
        <v>2976</v>
      </c>
      <c r="B429" s="6">
        <v>45264.57766203704</v>
      </c>
      <c r="C429" s="7">
        <v>1.02787050971984E16</v>
      </c>
    </row>
    <row r="430">
      <c r="A430" s="1" t="s">
        <v>1584</v>
      </c>
      <c r="B430" s="6">
        <v>45548.505636574075</v>
      </c>
      <c r="C430" s="7">
        <v>1.02445849895477E15</v>
      </c>
    </row>
    <row r="431">
      <c r="A431" s="1" t="s">
        <v>988</v>
      </c>
      <c r="B431" s="6">
        <v>45498.74077546296</v>
      </c>
      <c r="C431" s="7">
        <v>1.00796869316101E16</v>
      </c>
    </row>
    <row r="432">
      <c r="A432" s="1" t="s">
        <v>1624</v>
      </c>
      <c r="B432" s="6">
        <v>45552.86792824074</v>
      </c>
      <c r="C432" s="7">
        <v>1.00175869966447E16</v>
      </c>
    </row>
    <row r="433">
      <c r="A433" s="1" t="s">
        <v>197</v>
      </c>
      <c r="B433" s="6">
        <v>45383.78140046296</v>
      </c>
      <c r="C433" s="7">
        <v>9.99637198791503E15</v>
      </c>
    </row>
    <row r="434">
      <c r="A434" s="1" t="s">
        <v>889</v>
      </c>
      <c r="B434" s="6">
        <v>45484.8572337963</v>
      </c>
      <c r="C434" s="7">
        <v>9.99364697608947E15</v>
      </c>
    </row>
    <row r="435">
      <c r="A435" s="1" t="s">
        <v>4832</v>
      </c>
      <c r="B435" s="6">
        <v>45120.88893518518</v>
      </c>
      <c r="C435" s="7">
        <v>9.96117899322509E15</v>
      </c>
    </row>
    <row r="436">
      <c r="A436" s="1" t="s">
        <v>2984</v>
      </c>
      <c r="B436" s="6">
        <v>45302.741319444445</v>
      </c>
      <c r="C436" s="7">
        <v>9.93608597869873E14</v>
      </c>
    </row>
    <row r="437">
      <c r="A437" s="1" t="s">
        <v>700</v>
      </c>
      <c r="B437" s="6">
        <v>45462.80548611111</v>
      </c>
      <c r="C437" s="7">
        <v>9.88019496593475E15</v>
      </c>
    </row>
    <row r="438">
      <c r="A438" s="1" t="s">
        <v>2545</v>
      </c>
      <c r="B438" s="6">
        <v>45573.70892361111</v>
      </c>
      <c r="C438" s="7">
        <v>9.81829001617431E15</v>
      </c>
    </row>
    <row r="439">
      <c r="A439" s="1" t="s">
        <v>4833</v>
      </c>
      <c r="B439" s="6">
        <v>45091.73421296296</v>
      </c>
      <c r="C439" s="7">
        <v>9.79587102098465E14</v>
      </c>
    </row>
    <row r="440">
      <c r="A440" s="1" t="s">
        <v>555</v>
      </c>
      <c r="B440" s="6">
        <v>45435.80390046296</v>
      </c>
      <c r="C440" s="7">
        <v>9.72163900489807E15</v>
      </c>
    </row>
    <row r="441">
      <c r="A441" s="1" t="s">
        <v>71</v>
      </c>
      <c r="B441" s="6">
        <v>45362.78790509259</v>
      </c>
      <c r="C441" s="7">
        <v>9.6957650402069E15</v>
      </c>
    </row>
    <row r="442">
      <c r="A442" s="1" t="s">
        <v>4834</v>
      </c>
      <c r="B442" s="6">
        <v>45076.71072916667</v>
      </c>
      <c r="C442" s="7">
        <v>9.69194900150299E14</v>
      </c>
    </row>
    <row r="443">
      <c r="A443" s="1" t="s">
        <v>2456</v>
      </c>
      <c r="B443" s="6">
        <v>45582.706921296296</v>
      </c>
      <c r="C443" s="7">
        <v>9.68351202850341E15</v>
      </c>
    </row>
    <row r="444">
      <c r="A444" s="1" t="s">
        <v>3052</v>
      </c>
      <c r="B444" s="6">
        <v>45343.731203703705</v>
      </c>
      <c r="C444" s="7">
        <v>9.67556799155473E15</v>
      </c>
    </row>
    <row r="445">
      <c r="A445" s="1" t="s">
        <v>1343</v>
      </c>
      <c r="B445" s="6">
        <v>45537.82986111111</v>
      </c>
      <c r="C445" s="7">
        <v>9.613944921875E12</v>
      </c>
    </row>
    <row r="446">
      <c r="A446" s="1" t="s">
        <v>4835</v>
      </c>
      <c r="B446" s="6">
        <v>45124.832870370374</v>
      </c>
      <c r="C446" s="7">
        <v>9.60649204902648E15</v>
      </c>
    </row>
    <row r="447">
      <c r="A447" s="1" t="s">
        <v>2543</v>
      </c>
      <c r="B447" s="6">
        <v>45582.59984953704</v>
      </c>
      <c r="C447" s="7">
        <v>9.57544298858642E15</v>
      </c>
    </row>
    <row r="448">
      <c r="A448" s="1" t="s">
        <v>998</v>
      </c>
      <c r="B448" s="6">
        <v>45499.55798611111</v>
      </c>
      <c r="C448" s="7">
        <v>9.56854298789687E15</v>
      </c>
    </row>
    <row r="449">
      <c r="A449" s="1" t="s">
        <v>4836</v>
      </c>
      <c r="B449" s="6">
        <v>45320.69799768519</v>
      </c>
      <c r="C449" s="1" t="s">
        <v>4837</v>
      </c>
    </row>
    <row r="450">
      <c r="A450" s="1" t="s">
        <v>678</v>
      </c>
      <c r="B450" s="6">
        <v>45461.97608796296</v>
      </c>
      <c r="C450" s="7">
        <v>9.48230899391174E15</v>
      </c>
    </row>
    <row r="451">
      <c r="A451" s="1" t="s">
        <v>4838</v>
      </c>
      <c r="B451" s="6">
        <v>45198.83267361111</v>
      </c>
      <c r="C451" s="7">
        <v>9.46219683742523E15</v>
      </c>
    </row>
    <row r="452">
      <c r="A452" s="1" t="s">
        <v>829</v>
      </c>
      <c r="B452" s="6">
        <v>45476.687789351854</v>
      </c>
      <c r="C452" s="7">
        <v>9.4502180612564E15</v>
      </c>
    </row>
    <row r="453">
      <c r="A453" s="1" t="s">
        <v>1301</v>
      </c>
      <c r="B453" s="6">
        <v>45533.75268518519</v>
      </c>
      <c r="C453" s="7">
        <v>9.43833104686737E14</v>
      </c>
    </row>
    <row r="454">
      <c r="A454" s="1" t="s">
        <v>1428</v>
      </c>
      <c r="B454" s="6">
        <v>45540.01153935185</v>
      </c>
      <c r="C454" s="7">
        <v>9.43469397563934E15</v>
      </c>
    </row>
    <row r="455">
      <c r="A455" s="1" t="s">
        <v>670</v>
      </c>
      <c r="B455" s="6">
        <v>45461.76123842593</v>
      </c>
      <c r="C455" s="7">
        <v>9.42607092933654E15</v>
      </c>
    </row>
    <row r="456">
      <c r="A456" s="1" t="s">
        <v>1776</v>
      </c>
      <c r="B456" s="6">
        <v>45565.85376157407</v>
      </c>
      <c r="C456" s="7">
        <v>9.35147302856445E15</v>
      </c>
    </row>
    <row r="457">
      <c r="A457" s="1" t="s">
        <v>4839</v>
      </c>
      <c r="B457" s="6">
        <v>45224.56384259259</v>
      </c>
      <c r="C457" s="7">
        <v>9.34028900766372E15</v>
      </c>
    </row>
    <row r="458">
      <c r="A458" s="1" t="s">
        <v>1390</v>
      </c>
      <c r="B458" s="6">
        <v>45540.00019675926</v>
      </c>
      <c r="C458" s="7">
        <v>9.30008300952911E15</v>
      </c>
    </row>
    <row r="459">
      <c r="A459" s="1" t="s">
        <v>571</v>
      </c>
      <c r="B459" s="6">
        <v>45440.61210648148</v>
      </c>
      <c r="C459" s="7">
        <v>9.22351888961792E14</v>
      </c>
    </row>
    <row r="460">
      <c r="A460" s="1" t="s">
        <v>413</v>
      </c>
      <c r="B460" s="6">
        <v>45408.797534722224</v>
      </c>
      <c r="C460" s="7">
        <v>9.22254801354408E15</v>
      </c>
    </row>
    <row r="461">
      <c r="A461" s="1" t="s">
        <v>2877</v>
      </c>
      <c r="B461" s="6">
        <v>45296.542662037034</v>
      </c>
      <c r="C461" s="7">
        <v>9.1967069946289E15</v>
      </c>
    </row>
    <row r="462">
      <c r="A462" s="1" t="s">
        <v>819</v>
      </c>
      <c r="B462" s="6">
        <v>45475.53475694444</v>
      </c>
      <c r="C462" s="7">
        <v>9.1819729434967E15</v>
      </c>
    </row>
    <row r="463">
      <c r="A463" s="1" t="s">
        <v>1388</v>
      </c>
      <c r="B463" s="6">
        <v>45540.00010416667</v>
      </c>
      <c r="C463" s="7">
        <v>9.02951099071502E15</v>
      </c>
    </row>
    <row r="464">
      <c r="A464" s="1" t="s">
        <v>1341</v>
      </c>
      <c r="B464" s="6">
        <v>45537.78524305556</v>
      </c>
      <c r="C464" s="7">
        <v>9.02150099849701E14</v>
      </c>
    </row>
    <row r="465">
      <c r="A465" s="1" t="s">
        <v>4840</v>
      </c>
      <c r="B465" s="6">
        <v>45260.76238425926</v>
      </c>
      <c r="C465" s="7">
        <v>9.01938903827667E15</v>
      </c>
    </row>
    <row r="466">
      <c r="A466" s="1" t="s">
        <v>303</v>
      </c>
      <c r="B466" s="6">
        <v>45394.804247685184</v>
      </c>
      <c r="C466" s="7">
        <v>8.99754000806808E15</v>
      </c>
    </row>
    <row r="467">
      <c r="A467" s="1" t="s">
        <v>387</v>
      </c>
      <c r="B467" s="6">
        <v>45405.615115740744</v>
      </c>
      <c r="C467" s="7">
        <v>8.97286101472377E15</v>
      </c>
    </row>
    <row r="468">
      <c r="A468" s="1" t="s">
        <v>4841</v>
      </c>
      <c r="B468" s="6">
        <v>45275.68415509259</v>
      </c>
      <c r="C468" s="7">
        <v>8.96497502441406E15</v>
      </c>
    </row>
    <row r="469">
      <c r="A469" s="1" t="s">
        <v>433</v>
      </c>
      <c r="B469" s="6">
        <v>45412.65206018519</v>
      </c>
      <c r="C469" s="7">
        <v>8.96221896572113E14</v>
      </c>
    </row>
    <row r="470">
      <c r="A470" s="1" t="s">
        <v>605</v>
      </c>
      <c r="B470" s="6">
        <v>45450.60369212963</v>
      </c>
      <c r="C470" s="7">
        <v>8.95157001066207E15</v>
      </c>
    </row>
    <row r="471">
      <c r="A471" s="1" t="s">
        <v>1004</v>
      </c>
      <c r="B471" s="6">
        <v>45499.718518518515</v>
      </c>
      <c r="C471" s="7">
        <v>8.87869904670715E15</v>
      </c>
    </row>
    <row r="472">
      <c r="A472" s="1" t="s">
        <v>309</v>
      </c>
      <c r="B472" s="6">
        <v>45394.903761574074</v>
      </c>
      <c r="C472" s="7">
        <v>8.79397999572753E15</v>
      </c>
    </row>
    <row r="473">
      <c r="A473" s="1" t="s">
        <v>3026</v>
      </c>
      <c r="B473" s="6">
        <v>45316.549722222226</v>
      </c>
      <c r="C473" s="7">
        <v>8.77577298363447E15</v>
      </c>
    </row>
    <row r="474">
      <c r="A474" s="1" t="s">
        <v>2873</v>
      </c>
      <c r="B474" s="6">
        <v>45295.56422453704</v>
      </c>
      <c r="C474" s="7">
        <v>8.74654800834655E15</v>
      </c>
    </row>
    <row r="475">
      <c r="A475" s="1" t="s">
        <v>710</v>
      </c>
      <c r="B475" s="6">
        <v>45463.696493055555</v>
      </c>
      <c r="C475" s="7">
        <v>8.7201949180603E15</v>
      </c>
    </row>
    <row r="476">
      <c r="A476" s="1" t="s">
        <v>1339</v>
      </c>
      <c r="B476" s="6">
        <v>45537.74449074074</v>
      </c>
      <c r="C476" s="7">
        <v>8.68908399467468E15</v>
      </c>
    </row>
    <row r="477">
      <c r="A477" s="1" t="s">
        <v>427</v>
      </c>
      <c r="B477" s="6">
        <v>45411.88761574074</v>
      </c>
      <c r="C477" s="7">
        <v>8.66975501708984E15</v>
      </c>
    </row>
    <row r="478">
      <c r="A478" s="1" t="s">
        <v>1281</v>
      </c>
      <c r="B478" s="6">
        <v>45532.68881944445</v>
      </c>
      <c r="C478" s="7">
        <v>8.64909397411346E15</v>
      </c>
    </row>
    <row r="479">
      <c r="A479" s="1" t="s">
        <v>2983</v>
      </c>
      <c r="B479" s="6">
        <v>45301.58709490741</v>
      </c>
      <c r="C479" s="7">
        <v>8.61984703025817E15</v>
      </c>
    </row>
    <row r="480">
      <c r="A480" s="1" t="s">
        <v>3025</v>
      </c>
      <c r="B480" s="6">
        <v>45195.74731481481</v>
      </c>
      <c r="C480" s="7">
        <v>8.61797403717041E14</v>
      </c>
    </row>
    <row r="481">
      <c r="A481" s="1" t="s">
        <v>4842</v>
      </c>
      <c r="B481" s="6">
        <v>45310.825590277775</v>
      </c>
      <c r="C481" s="7">
        <v>8.60883303339481E15</v>
      </c>
    </row>
    <row r="482">
      <c r="A482" s="1" t="s">
        <v>3030</v>
      </c>
      <c r="B482" s="6">
        <v>45344.529502314814</v>
      </c>
      <c r="C482" s="7">
        <v>8.58572596549987E15</v>
      </c>
    </row>
    <row r="483">
      <c r="A483" s="1" t="s">
        <v>2472</v>
      </c>
      <c r="B483" s="6">
        <v>45581.57475694444</v>
      </c>
      <c r="C483" s="7">
        <v>8.55771099090576E15</v>
      </c>
    </row>
    <row r="484">
      <c r="A484" s="1" t="s">
        <v>1637</v>
      </c>
      <c r="B484" s="6">
        <v>45553.87988425926</v>
      </c>
      <c r="C484" s="7">
        <v>8.53264001598358E15</v>
      </c>
    </row>
    <row r="485">
      <c r="A485" s="1" t="s">
        <v>2501</v>
      </c>
      <c r="B485" s="6">
        <v>45588.4734375</v>
      </c>
      <c r="C485" s="7">
        <v>8.52708501935005E15</v>
      </c>
    </row>
    <row r="486">
      <c r="A486" s="1" t="s">
        <v>4843</v>
      </c>
      <c r="B486" s="6">
        <v>45254.70920138889</v>
      </c>
      <c r="C486" s="7">
        <v>8.52020087814331E14</v>
      </c>
    </row>
    <row r="487">
      <c r="A487" s="1" t="s">
        <v>1774</v>
      </c>
      <c r="B487" s="6">
        <v>45565.76513888889</v>
      </c>
      <c r="C487" s="7">
        <v>8.51383290462493E15</v>
      </c>
    </row>
    <row r="488">
      <c r="A488" s="1" t="s">
        <v>2893</v>
      </c>
      <c r="B488" s="6">
        <v>45343.585868055554</v>
      </c>
      <c r="C488" s="7">
        <v>8.51204305324554E15</v>
      </c>
    </row>
    <row r="489">
      <c r="A489" s="1" t="s">
        <v>1240</v>
      </c>
      <c r="B489" s="6">
        <v>45527.7547337963</v>
      </c>
      <c r="C489" s="7">
        <v>8.49284499921798E15</v>
      </c>
    </row>
    <row r="490">
      <c r="A490" s="1" t="s">
        <v>2561</v>
      </c>
      <c r="B490" s="6">
        <v>45582.792974537035</v>
      </c>
      <c r="C490" s="7">
        <v>8.48152697143554E15</v>
      </c>
    </row>
    <row r="491">
      <c r="A491" s="1" t="s">
        <v>3043</v>
      </c>
      <c r="B491" s="6">
        <v>45064.73094907407</v>
      </c>
      <c r="C491" s="7">
        <v>8.46179108963012E15</v>
      </c>
    </row>
    <row r="492">
      <c r="A492" s="1" t="s">
        <v>90</v>
      </c>
      <c r="B492" s="6">
        <v>45365.5984837963</v>
      </c>
      <c r="C492" s="7">
        <v>8.42038398719392E15</v>
      </c>
    </row>
    <row r="493">
      <c r="A493" s="1" t="s">
        <v>4844</v>
      </c>
      <c r="B493" s="6">
        <v>45261.03207175926</v>
      </c>
      <c r="C493" s="7">
        <v>8.40351498146057E15</v>
      </c>
    </row>
    <row r="494">
      <c r="A494" s="1" t="s">
        <v>765</v>
      </c>
      <c r="B494" s="6">
        <v>45471.76269675926</v>
      </c>
      <c r="C494" s="7">
        <v>8.39180298862457E15</v>
      </c>
    </row>
    <row r="495">
      <c r="A495" s="1" t="s">
        <v>2879</v>
      </c>
      <c r="B495" s="6">
        <v>45322.998252314814</v>
      </c>
      <c r="C495" s="7">
        <v>8.36077898521423E15</v>
      </c>
    </row>
    <row r="496">
      <c r="A496" s="1" t="s">
        <v>4845</v>
      </c>
      <c r="B496" s="6">
        <v>45260.82486111111</v>
      </c>
      <c r="C496" s="7">
        <v>8.35815000991821E15</v>
      </c>
    </row>
    <row r="497">
      <c r="A497" s="1" t="s">
        <v>2902</v>
      </c>
      <c r="B497" s="6">
        <v>45254.61607638889</v>
      </c>
      <c r="C497" s="7">
        <v>8.29003000564575E15</v>
      </c>
    </row>
    <row r="498">
      <c r="A498" s="1" t="s">
        <v>2978</v>
      </c>
      <c r="B498" s="6">
        <v>45252.56869212963</v>
      </c>
      <c r="C498" s="7">
        <v>8.27490184020996E15</v>
      </c>
    </row>
    <row r="499">
      <c r="A499" s="1" t="s">
        <v>2831</v>
      </c>
      <c r="B499" s="6">
        <v>45182.75502314815</v>
      </c>
      <c r="C499" s="7">
        <v>8.24881100578308E15</v>
      </c>
    </row>
    <row r="500">
      <c r="A500" s="1" t="s">
        <v>1462</v>
      </c>
      <c r="B500" s="6">
        <v>45540.61599537037</v>
      </c>
      <c r="C500" s="7">
        <v>8.17890295562744E15</v>
      </c>
    </row>
    <row r="501">
      <c r="A501" s="1" t="s">
        <v>1097</v>
      </c>
      <c r="B501" s="6">
        <v>45511.52092592593</v>
      </c>
      <c r="C501" s="7">
        <v>8.16279502105712E15</v>
      </c>
    </row>
    <row r="502">
      <c r="A502" s="1" t="s">
        <v>4846</v>
      </c>
      <c r="B502" s="6">
        <v>45112.60611111111</v>
      </c>
      <c r="C502" s="7">
        <v>8.10824799079895E14</v>
      </c>
    </row>
    <row r="503">
      <c r="A503" s="1" t="s">
        <v>1420</v>
      </c>
      <c r="B503" s="6">
        <v>45540.00686342592</v>
      </c>
      <c r="C503" s="7">
        <v>8.02623492205143E14</v>
      </c>
    </row>
    <row r="504">
      <c r="A504" s="1" t="s">
        <v>859</v>
      </c>
      <c r="B504" s="6">
        <v>45481.745729166665</v>
      </c>
      <c r="C504" s="7">
        <v>8.02212287902832E14</v>
      </c>
    </row>
    <row r="505">
      <c r="A505" s="1" t="s">
        <v>847</v>
      </c>
      <c r="B505" s="6">
        <v>45477.82974537037</v>
      </c>
      <c r="C505" s="7">
        <v>8.00519204034805E15</v>
      </c>
    </row>
    <row r="506">
      <c r="A506" s="1" t="s">
        <v>905</v>
      </c>
      <c r="B506" s="6">
        <v>45485.834652777776</v>
      </c>
      <c r="C506" s="7">
        <v>7.98110394134521E15</v>
      </c>
    </row>
    <row r="507">
      <c r="A507" s="1" t="s">
        <v>1516</v>
      </c>
      <c r="B507" s="6">
        <v>45541.91190972222</v>
      </c>
      <c r="C507" s="7">
        <v>7.94304103761911E15</v>
      </c>
    </row>
    <row r="508">
      <c r="A508" s="1" t="s">
        <v>183</v>
      </c>
      <c r="B508" s="6">
        <v>45378.888090277775</v>
      </c>
      <c r="C508" s="7">
        <v>7.93839297237396E15</v>
      </c>
    </row>
    <row r="509">
      <c r="A509" s="1" t="s">
        <v>579</v>
      </c>
      <c r="B509" s="6">
        <v>45441.6009837963</v>
      </c>
      <c r="C509" s="7">
        <v>7.92348099899292E14</v>
      </c>
    </row>
    <row r="510">
      <c r="A510" s="1" t="s">
        <v>195</v>
      </c>
      <c r="B510" s="6">
        <v>45383.65607638889</v>
      </c>
      <c r="C510" s="7">
        <v>7.89630285644531E15</v>
      </c>
    </row>
    <row r="511">
      <c r="A511" s="1" t="s">
        <v>1556</v>
      </c>
      <c r="B511" s="6">
        <v>45546.59878472222</v>
      </c>
      <c r="C511" s="7">
        <v>7.89465598912239E15</v>
      </c>
    </row>
    <row r="512">
      <c r="A512" s="1" t="s">
        <v>1071</v>
      </c>
      <c r="B512" s="6">
        <v>45509.55113425926</v>
      </c>
      <c r="C512" s="7">
        <v>7.88141297471746E15</v>
      </c>
    </row>
    <row r="513">
      <c r="A513" s="1" t="s">
        <v>1174</v>
      </c>
      <c r="B513" s="6">
        <v>45520.75796296296</v>
      </c>
      <c r="C513" s="7">
        <v>7.87941788635253E15</v>
      </c>
    </row>
    <row r="514">
      <c r="A514" s="1" t="s">
        <v>4847</v>
      </c>
      <c r="B514" s="6">
        <v>45159.490949074076</v>
      </c>
      <c r="C514" s="7">
        <v>7.84507297821044E15</v>
      </c>
    </row>
    <row r="515">
      <c r="A515" s="1" t="s">
        <v>119</v>
      </c>
      <c r="B515" s="6">
        <v>45371.44265046297</v>
      </c>
      <c r="C515" s="7">
        <v>7.80842802429199E15</v>
      </c>
    </row>
    <row r="516">
      <c r="A516" s="1" t="s">
        <v>515</v>
      </c>
      <c r="B516" s="6">
        <v>45428.81859953704</v>
      </c>
      <c r="C516" s="7">
        <v>7.8049739985466E13</v>
      </c>
    </row>
    <row r="517">
      <c r="A517" s="1" t="s">
        <v>2916</v>
      </c>
      <c r="B517" s="6">
        <v>45076.80136574074</v>
      </c>
      <c r="C517" s="7">
        <v>7.80361497802734E15</v>
      </c>
    </row>
    <row r="518">
      <c r="A518" s="1" t="s">
        <v>853</v>
      </c>
      <c r="B518" s="6">
        <v>45481.60114583333</v>
      </c>
      <c r="C518" s="7">
        <v>7.79334200487136E15</v>
      </c>
    </row>
    <row r="519">
      <c r="A519" s="1" t="s">
        <v>133</v>
      </c>
      <c r="B519" s="6">
        <v>45373.58256944444</v>
      </c>
      <c r="C519" s="7">
        <v>7.78882801876068E15</v>
      </c>
    </row>
    <row r="520">
      <c r="A520" s="1" t="s">
        <v>994</v>
      </c>
      <c r="B520" s="6">
        <v>45498.87217592593</v>
      </c>
      <c r="C520" s="7">
        <v>7.7873699992001E15</v>
      </c>
    </row>
    <row r="521">
      <c r="A521" s="1" t="s">
        <v>873</v>
      </c>
      <c r="B521" s="6">
        <v>45483.59388888889</v>
      </c>
      <c r="C521" s="7">
        <v>7.7654350368347E15</v>
      </c>
    </row>
    <row r="522">
      <c r="A522" s="1" t="s">
        <v>2874</v>
      </c>
      <c r="B522" s="6">
        <v>45271.70211805555</v>
      </c>
      <c r="C522" s="7">
        <v>7.76282201690673E15</v>
      </c>
    </row>
    <row r="523">
      <c r="A523" s="1" t="s">
        <v>2649</v>
      </c>
      <c r="B523" s="6">
        <v>45572.555393518516</v>
      </c>
      <c r="C523" s="7">
        <v>7.75005797386169E15</v>
      </c>
    </row>
    <row r="524">
      <c r="A524" s="1" t="s">
        <v>493</v>
      </c>
      <c r="B524" s="6">
        <v>45425.62430555555</v>
      </c>
      <c r="C524" s="7">
        <v>7.67932699604034E15</v>
      </c>
    </row>
    <row r="525">
      <c r="A525" s="1" t="s">
        <v>3004</v>
      </c>
      <c r="B525" s="6">
        <v>45210.895</v>
      </c>
      <c r="C525" s="7">
        <v>7.67066502091977E15</v>
      </c>
    </row>
    <row r="526">
      <c r="A526" s="1" t="s">
        <v>1612</v>
      </c>
      <c r="B526" s="6">
        <v>45551.613344907404</v>
      </c>
      <c r="C526" s="7">
        <v>7.6329200099945E15</v>
      </c>
    </row>
    <row r="527">
      <c r="A527" s="1" t="s">
        <v>2890</v>
      </c>
      <c r="B527" s="6">
        <v>45350.71943287037</v>
      </c>
      <c r="C527" s="7">
        <v>7.60218099355697E15</v>
      </c>
    </row>
    <row r="528">
      <c r="A528" s="1" t="s">
        <v>476</v>
      </c>
      <c r="B528" s="6">
        <v>45419.717685185184</v>
      </c>
      <c r="C528" s="7">
        <v>7.59382192287445E14</v>
      </c>
    </row>
    <row r="529">
      <c r="A529" s="1" t="s">
        <v>109</v>
      </c>
      <c r="B529" s="6">
        <v>45369.96215277778</v>
      </c>
      <c r="C529" s="7">
        <v>7.58672003479003E15</v>
      </c>
    </row>
    <row r="530">
      <c r="A530" s="1" t="s">
        <v>2497</v>
      </c>
      <c r="B530" s="6">
        <v>45574.615636574075</v>
      </c>
      <c r="C530" s="7">
        <v>7.58094198513031E14</v>
      </c>
    </row>
    <row r="531">
      <c r="A531" s="1" t="s">
        <v>73</v>
      </c>
      <c r="B531" s="6">
        <v>45362.85686342593</v>
      </c>
      <c r="C531" s="7">
        <v>7.49242896423339E15</v>
      </c>
    </row>
    <row r="532">
      <c r="A532" s="1" t="s">
        <v>383</v>
      </c>
      <c r="B532" s="6">
        <v>45405.589849537035</v>
      </c>
      <c r="C532" s="7">
        <v>7.48610999755859E15</v>
      </c>
    </row>
    <row r="533">
      <c r="A533" s="1" t="s">
        <v>175</v>
      </c>
      <c r="B533" s="6">
        <v>45378.47736111111</v>
      </c>
      <c r="C533" s="7">
        <v>7.48194501328654E15</v>
      </c>
    </row>
    <row r="534">
      <c r="A534" s="1" t="s">
        <v>2848</v>
      </c>
      <c r="B534" s="6">
        <v>45328.80216435185</v>
      </c>
      <c r="C534" s="7">
        <v>7.47096190433502E15</v>
      </c>
    </row>
    <row r="535">
      <c r="A535" s="1" t="s">
        <v>1180</v>
      </c>
      <c r="B535" s="6">
        <v>45521.65480324074</v>
      </c>
      <c r="C535" s="7">
        <v>7.40695098724365E15</v>
      </c>
    </row>
    <row r="536">
      <c r="A536" s="1" t="s">
        <v>2565</v>
      </c>
      <c r="B536" s="6">
        <v>45574.65025462963</v>
      </c>
      <c r="C536" s="7">
        <v>7.40335106964111E15</v>
      </c>
    </row>
    <row r="537">
      <c r="A537" s="1" t="s">
        <v>1018</v>
      </c>
      <c r="B537" s="6">
        <v>45502.90589120371</v>
      </c>
      <c r="C537" s="7">
        <v>7.39083399276733E15</v>
      </c>
    </row>
    <row r="538">
      <c r="A538" s="1" t="s">
        <v>4848</v>
      </c>
      <c r="B538" s="6">
        <v>45097.59585648148</v>
      </c>
      <c r="C538" s="7">
        <v>7.36296999588012E15</v>
      </c>
    </row>
    <row r="539">
      <c r="A539" s="1" t="s">
        <v>4849</v>
      </c>
      <c r="B539" s="6">
        <v>45103.5658912037</v>
      </c>
      <c r="C539" s="7">
        <v>7.3580160041809E15</v>
      </c>
    </row>
    <row r="540">
      <c r="A540" s="1" t="s">
        <v>4850</v>
      </c>
      <c r="B540" s="6">
        <v>45243.781481481485</v>
      </c>
      <c r="C540" s="7">
        <v>7.34071901378631E15</v>
      </c>
    </row>
    <row r="541">
      <c r="A541" s="1" t="s">
        <v>974</v>
      </c>
      <c r="B541" s="6">
        <v>45497.93373842593</v>
      </c>
      <c r="C541" s="7">
        <v>7.33060402832031E15</v>
      </c>
    </row>
    <row r="542">
      <c r="A542" s="1" t="s">
        <v>497</v>
      </c>
      <c r="B542" s="6">
        <v>45425.81</v>
      </c>
      <c r="C542" s="7">
        <v>7.29483899230957E14</v>
      </c>
    </row>
    <row r="543">
      <c r="A543" s="1" t="s">
        <v>4851</v>
      </c>
      <c r="B543" s="6">
        <v>45190.63077546296</v>
      </c>
      <c r="C543" s="7">
        <v>7.26261698799133E15</v>
      </c>
    </row>
    <row r="544">
      <c r="A544" s="1" t="s">
        <v>567</v>
      </c>
      <c r="B544" s="6">
        <v>45439.68090277778</v>
      </c>
      <c r="C544" s="7">
        <v>7.24131496315002E15</v>
      </c>
    </row>
    <row r="545">
      <c r="A545" s="1" t="s">
        <v>654</v>
      </c>
      <c r="B545" s="6">
        <v>45460.55619212963</v>
      </c>
      <c r="C545" s="7">
        <v>7.20683701782226E15</v>
      </c>
    </row>
    <row r="546">
      <c r="A546" s="1" t="s">
        <v>2912</v>
      </c>
      <c r="B546" s="6">
        <v>45210.908159722225</v>
      </c>
      <c r="C546" s="7">
        <v>7.1398289820671E15</v>
      </c>
    </row>
    <row r="547">
      <c r="A547" s="1" t="s">
        <v>2534</v>
      </c>
      <c r="B547" s="6">
        <v>45566.91488425926</v>
      </c>
      <c r="C547" s="7">
        <v>7.08211390838623E14</v>
      </c>
    </row>
    <row r="548">
      <c r="A548" s="1" t="s">
        <v>2841</v>
      </c>
      <c r="B548" s="6">
        <v>45148.81214120371</v>
      </c>
      <c r="C548" s="7">
        <v>7.07782404670715E15</v>
      </c>
    </row>
    <row r="549">
      <c r="A549" s="1" t="s">
        <v>1126</v>
      </c>
      <c r="B549" s="6">
        <v>45513.5847337963</v>
      </c>
      <c r="C549" s="7">
        <v>7.07289201090615E15</v>
      </c>
    </row>
    <row r="550">
      <c r="A550" s="1" t="s">
        <v>4852</v>
      </c>
      <c r="B550" s="6">
        <v>45237.97869212963</v>
      </c>
      <c r="C550" s="7">
        <v>6.97509700736999E15</v>
      </c>
    </row>
    <row r="551">
      <c r="A551" s="1" t="s">
        <v>4853</v>
      </c>
      <c r="B551" s="6">
        <v>45310.70334490741</v>
      </c>
      <c r="C551" s="7">
        <v>6.96776500930786E15</v>
      </c>
    </row>
    <row r="552">
      <c r="A552" s="1" t="s">
        <v>1392</v>
      </c>
      <c r="B552" s="6">
        <v>45540.00230324074</v>
      </c>
      <c r="C552" s="7">
        <v>6.96597305374145E15</v>
      </c>
    </row>
    <row r="553">
      <c r="A553" s="1" t="s">
        <v>129</v>
      </c>
      <c r="B553" s="6">
        <v>45372.66480324074</v>
      </c>
      <c r="C553" s="7">
        <v>6.94720896606445E15</v>
      </c>
    </row>
    <row r="554">
      <c r="A554" s="1" t="s">
        <v>2482</v>
      </c>
      <c r="B554" s="6">
        <v>45573.617743055554</v>
      </c>
      <c r="C554" s="7">
        <v>6.94457493314743E14</v>
      </c>
    </row>
    <row r="555">
      <c r="A555" s="1" t="s">
        <v>1410</v>
      </c>
      <c r="B555" s="6">
        <v>45540.00611111111</v>
      </c>
      <c r="C555" s="7">
        <v>6.8982080417633E15</v>
      </c>
    </row>
    <row r="556">
      <c r="A556" s="1" t="s">
        <v>2468</v>
      </c>
      <c r="B556" s="6">
        <v>45568.84327546296</v>
      </c>
      <c r="C556" s="7">
        <v>6.86573497428894E14</v>
      </c>
    </row>
    <row r="557">
      <c r="A557" s="1" t="s">
        <v>996</v>
      </c>
      <c r="B557" s="6">
        <v>45498.880949074075</v>
      </c>
      <c r="C557" s="7">
        <v>6.86105705337524E15</v>
      </c>
    </row>
    <row r="558">
      <c r="A558" s="1" t="s">
        <v>539</v>
      </c>
      <c r="B558" s="6">
        <v>45433.7833912037</v>
      </c>
      <c r="C558" s="7">
        <v>6.85297092037201E14</v>
      </c>
    </row>
    <row r="559">
      <c r="A559" s="1" t="s">
        <v>381</v>
      </c>
      <c r="B559" s="6">
        <v>45405.573379629626</v>
      </c>
      <c r="C559" s="7">
        <v>6.79695500793457E14</v>
      </c>
    </row>
    <row r="560">
      <c r="A560" s="1" t="s">
        <v>1574</v>
      </c>
      <c r="B560" s="6">
        <v>45547.52956018518</v>
      </c>
      <c r="C560" s="7">
        <v>6.79194901349544E15</v>
      </c>
    </row>
    <row r="561">
      <c r="A561" s="1" t="s">
        <v>2470</v>
      </c>
      <c r="B561" s="6">
        <v>45576.6955787037</v>
      </c>
      <c r="C561" s="7">
        <v>6.78026598007958E15</v>
      </c>
    </row>
    <row r="562">
      <c r="A562" s="1" t="s">
        <v>4854</v>
      </c>
      <c r="B562" s="6">
        <v>45223.735613425924</v>
      </c>
      <c r="C562" s="7">
        <v>6.76446407966613E15</v>
      </c>
    </row>
    <row r="563">
      <c r="A563" s="1" t="s">
        <v>1570</v>
      </c>
      <c r="B563" s="6">
        <v>45547.055127314816</v>
      </c>
      <c r="C563" s="7">
        <v>6.76059099617004E15</v>
      </c>
    </row>
    <row r="564">
      <c r="A564" s="1" t="s">
        <v>2446</v>
      </c>
      <c r="B564" s="6">
        <v>45588.68554398148</v>
      </c>
      <c r="C564" s="7">
        <v>6.69409800033569E15</v>
      </c>
    </row>
    <row r="565">
      <c r="A565" s="1" t="s">
        <v>125</v>
      </c>
      <c r="B565" s="6">
        <v>45371.720185185186</v>
      </c>
      <c r="C565" s="7">
        <v>6.65752399864196E15</v>
      </c>
    </row>
    <row r="566">
      <c r="A566" s="1" t="s">
        <v>4855</v>
      </c>
      <c r="B566" s="6">
        <v>45267.741261574076</v>
      </c>
      <c r="C566" s="7">
        <v>6.58253800897598E15</v>
      </c>
    </row>
    <row r="567">
      <c r="A567" s="1" t="s">
        <v>4856</v>
      </c>
      <c r="B567" s="6">
        <v>45330.565300925926</v>
      </c>
      <c r="C567" s="7">
        <v>6.57689899559021E14</v>
      </c>
    </row>
    <row r="568">
      <c r="A568" s="1" t="s">
        <v>4857</v>
      </c>
      <c r="B568" s="6">
        <v>45201.64833333333</v>
      </c>
      <c r="C568" s="7">
        <v>6.53766403579711E15</v>
      </c>
    </row>
    <row r="569">
      <c r="A569" s="1" t="s">
        <v>2894</v>
      </c>
      <c r="B569" s="6">
        <v>45268.67822916667</v>
      </c>
      <c r="C569" s="7">
        <v>6.50394200387001E16</v>
      </c>
    </row>
    <row r="570">
      <c r="A570" s="1" t="s">
        <v>1530</v>
      </c>
      <c r="B570" s="6">
        <v>45545.480150462965</v>
      </c>
      <c r="C570" s="7">
        <v>6.49215506687164E15</v>
      </c>
    </row>
    <row r="571">
      <c r="A571" s="1" t="s">
        <v>421</v>
      </c>
      <c r="B571" s="6">
        <v>45411.588842592595</v>
      </c>
      <c r="C571" s="7">
        <v>6.49040501194E16</v>
      </c>
    </row>
    <row r="572">
      <c r="A572" s="1" t="s">
        <v>958</v>
      </c>
      <c r="B572" s="6">
        <v>45495.53733796296</v>
      </c>
      <c r="C572" s="7">
        <v>6.46179599361419E15</v>
      </c>
    </row>
    <row r="573">
      <c r="A573" s="1" t="s">
        <v>94</v>
      </c>
      <c r="B573" s="6">
        <v>45365.73674768519</v>
      </c>
      <c r="C573" s="7">
        <v>6.46162303142547E15</v>
      </c>
    </row>
    <row r="574">
      <c r="A574" s="1" t="s">
        <v>4858</v>
      </c>
      <c r="B574" s="6">
        <v>45035.51582175926</v>
      </c>
      <c r="C574" s="7">
        <v>6.43497498073577E15</v>
      </c>
    </row>
    <row r="575">
      <c r="A575" s="1" t="s">
        <v>1616</v>
      </c>
      <c r="B575" s="6">
        <v>45552.65157407407</v>
      </c>
      <c r="C575" s="7">
        <v>6.41750800533294E15</v>
      </c>
    </row>
    <row r="576">
      <c r="A576" s="1" t="s">
        <v>1059</v>
      </c>
      <c r="B576" s="6">
        <v>45506.69366898148</v>
      </c>
      <c r="C576" s="7">
        <v>6.39985997009277E16</v>
      </c>
    </row>
    <row r="577">
      <c r="A577" s="1" t="s">
        <v>1688</v>
      </c>
      <c r="B577" s="6">
        <v>45560.00890046296</v>
      </c>
      <c r="C577" s="7">
        <v>6.39960702381134E14</v>
      </c>
    </row>
    <row r="578">
      <c r="A578" s="1" t="s">
        <v>2906</v>
      </c>
      <c r="B578" s="6">
        <v>45302.75324074074</v>
      </c>
      <c r="C578" s="7">
        <v>6.36875998687744E16</v>
      </c>
    </row>
    <row r="579">
      <c r="A579" s="1" t="s">
        <v>2878</v>
      </c>
      <c r="B579" s="6">
        <v>45253.87200231481</v>
      </c>
      <c r="C579" s="7">
        <v>6.3645840057373E15</v>
      </c>
    </row>
    <row r="580">
      <c r="A580" s="1" t="s">
        <v>4859</v>
      </c>
      <c r="B580" s="6">
        <v>45099.59866898148</v>
      </c>
      <c r="C580" s="7">
        <v>6.36254198722839E16</v>
      </c>
    </row>
    <row r="581">
      <c r="A581" s="1" t="s">
        <v>1478</v>
      </c>
      <c r="B581" s="6">
        <v>45540.791712962964</v>
      </c>
      <c r="C581" s="1">
        <v>63190.0</v>
      </c>
    </row>
    <row r="582">
      <c r="A582" s="1" t="s">
        <v>3024</v>
      </c>
      <c r="B582" s="6">
        <v>45314.5875</v>
      </c>
      <c r="C582" s="7">
        <v>6.29076098418235E15</v>
      </c>
    </row>
    <row r="583">
      <c r="A583" s="1" t="s">
        <v>4860</v>
      </c>
      <c r="B583" s="6">
        <v>45212.540983796294</v>
      </c>
      <c r="C583" s="7">
        <v>6.28001901226043E15</v>
      </c>
    </row>
    <row r="584">
      <c r="A584" s="1" t="s">
        <v>365</v>
      </c>
      <c r="B584" s="6">
        <v>45401.85555555556</v>
      </c>
      <c r="C584" s="7">
        <v>6.22077197341918E16</v>
      </c>
    </row>
    <row r="585">
      <c r="A585" s="1" t="s">
        <v>2992</v>
      </c>
      <c r="B585" s="6">
        <v>45328.683344907404</v>
      </c>
      <c r="C585" s="7">
        <v>6.18221800003051E16</v>
      </c>
    </row>
    <row r="586">
      <c r="A586" s="1" t="s">
        <v>1095</v>
      </c>
      <c r="B586" s="6">
        <v>45511.05903935185</v>
      </c>
      <c r="C586" s="7">
        <v>6.17511701769828E15</v>
      </c>
    </row>
    <row r="587">
      <c r="A587" s="1" t="s">
        <v>2870</v>
      </c>
      <c r="B587" s="6">
        <v>45161.71144675926</v>
      </c>
      <c r="C587" s="7">
        <v>6.126498031044E15</v>
      </c>
    </row>
    <row r="588">
      <c r="A588" s="1" t="s">
        <v>1572</v>
      </c>
      <c r="B588" s="6">
        <v>45547.075266203705</v>
      </c>
      <c r="C588" s="7">
        <v>6.11788294696807E16</v>
      </c>
    </row>
    <row r="589">
      <c r="A589" s="1" t="s">
        <v>230</v>
      </c>
      <c r="B589" s="6">
        <v>45389.73678240741</v>
      </c>
      <c r="C589" s="7">
        <v>6.10885399017334E14</v>
      </c>
    </row>
    <row r="590">
      <c r="A590" s="1" t="s">
        <v>1335</v>
      </c>
      <c r="B590" s="6">
        <v>45537.63719907407</v>
      </c>
      <c r="C590" s="7">
        <v>6.06203499298095E15</v>
      </c>
    </row>
    <row r="591">
      <c r="A591" s="1" t="s">
        <v>4861</v>
      </c>
      <c r="B591" s="6">
        <v>45316.54094907407</v>
      </c>
      <c r="C591" s="7">
        <v>6.01566294937133E15</v>
      </c>
    </row>
    <row r="592">
      <c r="A592" s="1" t="s">
        <v>2564</v>
      </c>
      <c r="B592" s="6">
        <v>45570.62862268519</v>
      </c>
      <c r="C592" s="7">
        <v>6.01312095575332E16</v>
      </c>
    </row>
    <row r="593">
      <c r="A593" s="1" t="s">
        <v>1249</v>
      </c>
      <c r="B593" s="6">
        <v>45530.51424768518</v>
      </c>
      <c r="C593" s="7">
        <v>5.96998999881744E15</v>
      </c>
    </row>
    <row r="594">
      <c r="A594" s="1" t="s">
        <v>913</v>
      </c>
      <c r="B594" s="6">
        <v>45485.894953703704</v>
      </c>
      <c r="C594" s="7">
        <v>5.93316597251892E15</v>
      </c>
    </row>
    <row r="595">
      <c r="A595" s="1" t="s">
        <v>559</v>
      </c>
      <c r="B595" s="6">
        <v>45436.6799537037</v>
      </c>
      <c r="C595" s="7">
        <v>5.92781898880004E15</v>
      </c>
    </row>
    <row r="596">
      <c r="A596" s="1" t="s">
        <v>4862</v>
      </c>
      <c r="B596" s="6">
        <v>45239.667592592596</v>
      </c>
      <c r="C596" s="7">
        <v>5.92348303036689E16</v>
      </c>
    </row>
    <row r="597">
      <c r="A597" s="1" t="s">
        <v>1089</v>
      </c>
      <c r="B597" s="6">
        <v>45510.5805787037</v>
      </c>
      <c r="C597" s="7">
        <v>5.92239603004455E15</v>
      </c>
    </row>
    <row r="598">
      <c r="A598" s="1" t="s">
        <v>2997</v>
      </c>
      <c r="B598" s="6">
        <v>45250.500613425924</v>
      </c>
      <c r="C598" s="7">
        <v>5.9057799911499E15</v>
      </c>
    </row>
    <row r="599">
      <c r="A599" s="1" t="s">
        <v>2505</v>
      </c>
      <c r="B599" s="6">
        <v>45576.69880787037</v>
      </c>
      <c r="C599" s="7">
        <v>5.89833900007326E16</v>
      </c>
    </row>
    <row r="600">
      <c r="A600" s="1" t="s">
        <v>2964</v>
      </c>
      <c r="B600" s="6">
        <v>45349.77023148148</v>
      </c>
      <c r="C600" s="7">
        <v>5.88391997413635E16</v>
      </c>
    </row>
    <row r="601">
      <c r="A601" s="1" t="s">
        <v>4863</v>
      </c>
      <c r="B601" s="6">
        <v>45209.73494212963</v>
      </c>
      <c r="C601" s="7">
        <v>5.87535097694397E14</v>
      </c>
    </row>
    <row r="602">
      <c r="A602" s="1" t="s">
        <v>647</v>
      </c>
      <c r="B602" s="6">
        <v>45457.826886574076</v>
      </c>
      <c r="C602" s="7">
        <v>5.84221105499267E15</v>
      </c>
    </row>
    <row r="603">
      <c r="A603" s="1" t="s">
        <v>2937</v>
      </c>
      <c r="B603" s="6">
        <v>45278.731354166666</v>
      </c>
      <c r="C603" s="7">
        <v>5.83013001613616E16</v>
      </c>
    </row>
    <row r="604">
      <c r="A604" s="1" t="s">
        <v>511</v>
      </c>
      <c r="B604" s="6">
        <v>45427.844872685186</v>
      </c>
      <c r="C604" s="7">
        <v>5.81070406303405E16</v>
      </c>
    </row>
    <row r="605">
      <c r="A605" s="1" t="s">
        <v>4864</v>
      </c>
      <c r="B605" s="6">
        <v>45251.938043981485</v>
      </c>
      <c r="C605" s="7">
        <v>5.79925491180419E15</v>
      </c>
    </row>
    <row r="606">
      <c r="A606" s="1" t="s">
        <v>1124</v>
      </c>
      <c r="B606" s="6">
        <v>45513.52113425926</v>
      </c>
      <c r="C606" s="7">
        <v>5.78581098495088E15</v>
      </c>
    </row>
    <row r="607">
      <c r="A607" s="1" t="s">
        <v>88</v>
      </c>
      <c r="B607" s="6">
        <v>45364.77097222222</v>
      </c>
      <c r="C607" s="7">
        <v>5.78545704345703E15</v>
      </c>
    </row>
    <row r="608">
      <c r="A608" s="1" t="s">
        <v>1657</v>
      </c>
      <c r="B608" s="6">
        <v>45558.81414351852</v>
      </c>
      <c r="C608" s="7">
        <v>5.77957399311065E15</v>
      </c>
    </row>
    <row r="609">
      <c r="A609" s="1" t="s">
        <v>271</v>
      </c>
      <c r="B609" s="6">
        <v>45391.884780092594</v>
      </c>
      <c r="C609" s="7">
        <v>5.77103501365184E15</v>
      </c>
    </row>
    <row r="610">
      <c r="A610" s="1" t="s">
        <v>2542</v>
      </c>
      <c r="B610" s="6">
        <v>45580.93232638889</v>
      </c>
      <c r="C610" s="7">
        <v>5.75280795898437E15</v>
      </c>
    </row>
    <row r="611">
      <c r="A611" s="1" t="s">
        <v>4865</v>
      </c>
      <c r="B611" s="6">
        <v>45222.5971875</v>
      </c>
      <c r="C611" s="7">
        <v>5.75208900637626E16</v>
      </c>
    </row>
    <row r="612">
      <c r="A612" s="1" t="s">
        <v>941</v>
      </c>
      <c r="B612" s="6">
        <v>45491.6240625</v>
      </c>
      <c r="C612" s="7">
        <v>5.75207297191619E15</v>
      </c>
    </row>
    <row r="613">
      <c r="A613" s="1" t="s">
        <v>4866</v>
      </c>
      <c r="B613" s="6">
        <v>45224.636087962965</v>
      </c>
      <c r="C613" s="7">
        <v>5.75088799552917E15</v>
      </c>
    </row>
    <row r="614">
      <c r="A614" s="1" t="s">
        <v>1077</v>
      </c>
      <c r="B614" s="6">
        <v>45509.691041666665</v>
      </c>
      <c r="C614" s="7">
        <v>5.74444600152969E16</v>
      </c>
    </row>
    <row r="615">
      <c r="A615" s="1" t="s">
        <v>1099</v>
      </c>
      <c r="B615" s="6">
        <v>45511.55604166666</v>
      </c>
      <c r="C615" s="7">
        <v>5.71226099796295E15</v>
      </c>
    </row>
    <row r="616">
      <c r="A616" s="1" t="s">
        <v>2480</v>
      </c>
      <c r="B616" s="6">
        <v>45587.613969907405</v>
      </c>
      <c r="C616" s="7">
        <v>5.70083194885253E15</v>
      </c>
    </row>
    <row r="617">
      <c r="A617" s="1" t="s">
        <v>808</v>
      </c>
      <c r="B617" s="6">
        <v>45474.480671296296</v>
      </c>
      <c r="C617" s="7">
        <v>5.69667994155883E15</v>
      </c>
    </row>
    <row r="618">
      <c r="A618" s="1" t="s">
        <v>285</v>
      </c>
      <c r="B618" s="6">
        <v>45394.502430555556</v>
      </c>
      <c r="C618" s="7">
        <v>5.690657056427E15</v>
      </c>
    </row>
    <row r="619">
      <c r="A619" s="1" t="s">
        <v>281</v>
      </c>
      <c r="B619" s="6">
        <v>45393.031863425924</v>
      </c>
      <c r="C619" s="7">
        <v>5.68201099929809E15</v>
      </c>
    </row>
    <row r="620">
      <c r="A620" s="1" t="s">
        <v>4867</v>
      </c>
      <c r="B620" s="6">
        <v>45220.651284722226</v>
      </c>
      <c r="C620" s="7">
        <v>5.67904796676635E16</v>
      </c>
    </row>
    <row r="621">
      <c r="A621" s="1" t="s">
        <v>4868</v>
      </c>
      <c r="B621" s="6">
        <v>45040.80274305555</v>
      </c>
      <c r="C621" s="7">
        <v>5.62120902976989E16</v>
      </c>
    </row>
    <row r="622">
      <c r="A622" s="1" t="s">
        <v>4869</v>
      </c>
      <c r="B622" s="6">
        <v>45092.57304398148</v>
      </c>
      <c r="C622" s="7">
        <v>5.61943100471496E15</v>
      </c>
    </row>
    <row r="623">
      <c r="A623" s="1" t="s">
        <v>1780</v>
      </c>
      <c r="B623" s="6">
        <v>45565.85472222222</v>
      </c>
      <c r="C623" s="7">
        <v>5.61011402282714E16</v>
      </c>
    </row>
    <row r="624">
      <c r="A624" s="1" t="s">
        <v>1026</v>
      </c>
      <c r="B624" s="6">
        <v>45503.696388888886</v>
      </c>
      <c r="C624" s="7">
        <v>5.6096040359497E15</v>
      </c>
    </row>
    <row r="625">
      <c r="A625" s="1" t="s">
        <v>3036</v>
      </c>
      <c r="B625" s="6">
        <v>45351.96393518519</v>
      </c>
      <c r="C625" s="7">
        <v>5.59777101325988E15</v>
      </c>
    </row>
    <row r="626">
      <c r="A626" s="1" t="s">
        <v>1321</v>
      </c>
      <c r="B626" s="6">
        <v>45534.76524305555</v>
      </c>
      <c r="C626" s="7">
        <v>5.59023299560546E15</v>
      </c>
    </row>
    <row r="627">
      <c r="A627" s="1" t="s">
        <v>1115</v>
      </c>
      <c r="B627" s="6">
        <v>45512.66265046296</v>
      </c>
      <c r="C627" s="7">
        <v>5.58552699832916E16</v>
      </c>
    </row>
    <row r="628">
      <c r="A628" s="1" t="s">
        <v>393</v>
      </c>
      <c r="B628" s="6">
        <v>45405.83045138889</v>
      </c>
      <c r="C628" s="7">
        <v>5.58326300277709E16</v>
      </c>
    </row>
    <row r="629">
      <c r="A629" s="1" t="s">
        <v>4870</v>
      </c>
      <c r="B629" s="6">
        <v>45273.796331018515</v>
      </c>
      <c r="C629" s="7">
        <v>5.54726602073647E15</v>
      </c>
    </row>
    <row r="630">
      <c r="A630" s="1" t="s">
        <v>1160</v>
      </c>
      <c r="B630" s="6">
        <v>45518.69667824074</v>
      </c>
      <c r="C630" s="7">
        <v>5.51980698814392E15</v>
      </c>
    </row>
    <row r="631">
      <c r="A631" s="1" t="s">
        <v>714</v>
      </c>
      <c r="B631" s="6">
        <v>45463.72074074074</v>
      </c>
      <c r="C631" s="7">
        <v>5.51956200904846E15</v>
      </c>
    </row>
    <row r="632">
      <c r="A632" s="1" t="s">
        <v>223</v>
      </c>
      <c r="B632" s="6">
        <v>45389.52092592593</v>
      </c>
      <c r="C632" s="7">
        <v>5.5148789910525E15</v>
      </c>
    </row>
    <row r="633">
      <c r="A633" s="1" t="s">
        <v>645</v>
      </c>
      <c r="B633" s="6">
        <v>45457.758564814816</v>
      </c>
      <c r="C633" s="7">
        <v>5.51006300048828E15</v>
      </c>
    </row>
    <row r="634">
      <c r="A634" s="1" t="s">
        <v>2914</v>
      </c>
      <c r="B634" s="6">
        <v>45186.55039351852</v>
      </c>
      <c r="C634" s="7">
        <v>5.49255404338836E15</v>
      </c>
    </row>
    <row r="635">
      <c r="A635" s="1" t="s">
        <v>740</v>
      </c>
      <c r="B635" s="6">
        <v>45468.60008101852</v>
      </c>
      <c r="C635" s="7">
        <v>5.46968901214599E15</v>
      </c>
    </row>
    <row r="636">
      <c r="A636" s="1" t="s">
        <v>258</v>
      </c>
      <c r="B636" s="6">
        <v>45390.76090277778</v>
      </c>
      <c r="C636" s="7">
        <v>5.42465997924804E15</v>
      </c>
    </row>
    <row r="637">
      <c r="A637" s="1" t="s">
        <v>503</v>
      </c>
      <c r="B637" s="6">
        <v>45426.57747685185</v>
      </c>
      <c r="C637" s="7">
        <v>5.41433600006103E15</v>
      </c>
    </row>
    <row r="638">
      <c r="A638" s="1" t="s">
        <v>4871</v>
      </c>
      <c r="B638" s="6">
        <v>45117.76261574074</v>
      </c>
      <c r="C638" s="7">
        <v>5.41375999069213E15</v>
      </c>
    </row>
    <row r="639">
      <c r="A639" s="1" t="s">
        <v>4872</v>
      </c>
      <c r="B639" s="6">
        <v>45247.01417824074</v>
      </c>
      <c r="C639" s="7">
        <v>5.40841702728271E15</v>
      </c>
    </row>
    <row r="640">
      <c r="A640" s="1" t="s">
        <v>1659</v>
      </c>
      <c r="B640" s="6">
        <v>45558.82555555556</v>
      </c>
      <c r="C640" s="7">
        <v>5.40177399692535E15</v>
      </c>
    </row>
    <row r="641">
      <c r="A641" s="1" t="s">
        <v>209</v>
      </c>
      <c r="B641" s="6">
        <v>45386.76420138889</v>
      </c>
      <c r="C641" s="7">
        <v>5.3999039855957E15</v>
      </c>
    </row>
    <row r="642">
      <c r="A642" s="1" t="s">
        <v>1772</v>
      </c>
      <c r="B642" s="6">
        <v>45565.7544212963</v>
      </c>
      <c r="C642" s="7">
        <v>5.39674900932312E14</v>
      </c>
    </row>
    <row r="643">
      <c r="A643" s="1" t="s">
        <v>2974</v>
      </c>
      <c r="B643" s="6">
        <v>45289.67988425926</v>
      </c>
      <c r="C643" s="7">
        <v>5.37329701957702E16</v>
      </c>
    </row>
    <row r="644">
      <c r="A644" s="1" t="s">
        <v>4873</v>
      </c>
      <c r="B644" s="6">
        <v>45294.82645833334</v>
      </c>
      <c r="C644" s="7">
        <v>5.37287198562622E15</v>
      </c>
    </row>
    <row r="645">
      <c r="A645" s="1" t="s">
        <v>652</v>
      </c>
      <c r="B645" s="6">
        <v>45460.49116898148</v>
      </c>
      <c r="C645" s="7">
        <v>5.36892503356933E15</v>
      </c>
    </row>
    <row r="646">
      <c r="A646" s="1" t="s">
        <v>2959</v>
      </c>
      <c r="B646" s="6">
        <v>45210.6228125</v>
      </c>
      <c r="C646" s="7">
        <v>5.36777401046752E15</v>
      </c>
    </row>
    <row r="647">
      <c r="A647" s="1" t="s">
        <v>4874</v>
      </c>
      <c r="B647" s="6">
        <v>45345.819340277776</v>
      </c>
      <c r="C647" s="7">
        <v>5.3469070028305E16</v>
      </c>
    </row>
    <row r="648">
      <c r="A648" s="1" t="s">
        <v>990</v>
      </c>
      <c r="B648" s="6">
        <v>45498.78888888889</v>
      </c>
      <c r="C648" s="7">
        <v>5.32909100601673E15</v>
      </c>
    </row>
    <row r="649">
      <c r="A649" s="1" t="s">
        <v>1044</v>
      </c>
      <c r="B649" s="6">
        <v>45504.788993055554</v>
      </c>
      <c r="C649" s="7">
        <v>5.30717700653076E15</v>
      </c>
    </row>
    <row r="650">
      <c r="A650" s="1" t="s">
        <v>518</v>
      </c>
      <c r="B650" s="6">
        <v>45429.709282407406</v>
      </c>
      <c r="C650" s="7">
        <v>5.27241999797821E16</v>
      </c>
    </row>
    <row r="651">
      <c r="A651" s="1" t="s">
        <v>307</v>
      </c>
      <c r="B651" s="6">
        <v>45394.87190972222</v>
      </c>
      <c r="C651" s="7">
        <v>5.27088393478393E16</v>
      </c>
    </row>
    <row r="652">
      <c r="A652" s="1" t="s">
        <v>4875</v>
      </c>
      <c r="B652" s="6">
        <v>45343.83409722222</v>
      </c>
      <c r="C652" s="7">
        <v>5.26570990600585E16</v>
      </c>
    </row>
    <row r="653">
      <c r="A653" s="1" t="s">
        <v>1107</v>
      </c>
      <c r="B653" s="6">
        <v>45511.83013888889</v>
      </c>
      <c r="C653" s="7">
        <v>5.26303996510505E15</v>
      </c>
    </row>
    <row r="654">
      <c r="A654" s="1" t="s">
        <v>639</v>
      </c>
      <c r="B654" s="6">
        <v>45457.62092592593</v>
      </c>
      <c r="C654" s="7">
        <v>5.24825200271606E16</v>
      </c>
    </row>
    <row r="655">
      <c r="A655" s="1" t="s">
        <v>1105</v>
      </c>
      <c r="B655" s="6">
        <v>45511.82298611111</v>
      </c>
      <c r="C655" s="7">
        <v>5.22153900680542E14</v>
      </c>
    </row>
    <row r="656">
      <c r="A656" s="1" t="s">
        <v>4876</v>
      </c>
      <c r="B656" s="6">
        <v>45091.67599537037</v>
      </c>
      <c r="C656" s="7">
        <v>5.19232788543701E15</v>
      </c>
    </row>
    <row r="657">
      <c r="A657" s="1" t="s">
        <v>1109</v>
      </c>
      <c r="B657" s="6">
        <v>45511.887083333335</v>
      </c>
      <c r="C657" s="7">
        <v>5.1893279182434E15</v>
      </c>
    </row>
    <row r="658">
      <c r="A658" s="1" t="s">
        <v>1257</v>
      </c>
      <c r="B658" s="6">
        <v>45530.76403935185</v>
      </c>
      <c r="C658" s="7">
        <v>5.18171103897094E15</v>
      </c>
    </row>
    <row r="659">
      <c r="A659" s="1" t="s">
        <v>1508</v>
      </c>
      <c r="B659" s="6">
        <v>45541.811689814815</v>
      </c>
      <c r="C659" s="7">
        <v>5.15044696483612E16</v>
      </c>
    </row>
    <row r="660">
      <c r="A660" s="1" t="s">
        <v>1315</v>
      </c>
      <c r="B660" s="6">
        <v>45534.740891203706</v>
      </c>
      <c r="C660" s="7">
        <v>5.13332597850561E16</v>
      </c>
    </row>
    <row r="661">
      <c r="A661" s="1" t="s">
        <v>1220</v>
      </c>
      <c r="B661" s="6">
        <v>45525.806967592594</v>
      </c>
      <c r="C661" s="7">
        <v>5.12971398239135E16</v>
      </c>
    </row>
    <row r="662">
      <c r="A662" s="1" t="s">
        <v>1456</v>
      </c>
      <c r="B662" s="6">
        <v>45540.58871527778</v>
      </c>
      <c r="C662" s="7">
        <v>5.12609999771118E15</v>
      </c>
    </row>
    <row r="663">
      <c r="A663" s="1" t="s">
        <v>982</v>
      </c>
      <c r="B663" s="6">
        <v>45498.59197916667</v>
      </c>
      <c r="C663" s="7">
        <v>5.12439398651123E16</v>
      </c>
    </row>
    <row r="664">
      <c r="A664" s="1" t="s">
        <v>4877</v>
      </c>
      <c r="B664" s="6">
        <v>45120.71375</v>
      </c>
      <c r="C664" s="7">
        <v>5.10956397590637E15</v>
      </c>
    </row>
    <row r="665">
      <c r="A665" s="1" t="s">
        <v>2925</v>
      </c>
      <c r="B665" s="6">
        <v>45328.61971064815</v>
      </c>
      <c r="C665" s="7">
        <v>5.10956203308105E15</v>
      </c>
    </row>
    <row r="666">
      <c r="A666" s="1" t="s">
        <v>960</v>
      </c>
      <c r="B666" s="6">
        <v>45495.763773148145</v>
      </c>
      <c r="C666" s="7">
        <v>5.1042409538269E15</v>
      </c>
    </row>
    <row r="667">
      <c r="A667" s="1" t="s">
        <v>1418</v>
      </c>
      <c r="B667" s="6">
        <v>45540.00666666667</v>
      </c>
      <c r="C667" s="7">
        <v>5.09705702667236E15</v>
      </c>
    </row>
    <row r="668">
      <c r="A668" s="1" t="s">
        <v>4878</v>
      </c>
      <c r="B668" s="6">
        <v>45079.544537037036</v>
      </c>
      <c r="C668" s="7">
        <v>5.06421796417236E15</v>
      </c>
    </row>
    <row r="669">
      <c r="A669" s="1" t="s">
        <v>1168</v>
      </c>
      <c r="B669" s="6">
        <v>45518.86891203704</v>
      </c>
      <c r="C669" s="7">
        <v>5.05239099273681E16</v>
      </c>
    </row>
    <row r="670">
      <c r="A670" s="1" t="s">
        <v>2970</v>
      </c>
      <c r="B670" s="6">
        <v>45294.868680555555</v>
      </c>
      <c r="C670" s="7">
        <v>4.98162303848266E15</v>
      </c>
    </row>
    <row r="671">
      <c r="A671" s="1" t="s">
        <v>250</v>
      </c>
      <c r="B671" s="6">
        <v>45389.96902777778</v>
      </c>
      <c r="C671" s="7">
        <v>4.96968600997924E15</v>
      </c>
    </row>
    <row r="672">
      <c r="A672" s="1" t="s">
        <v>4879</v>
      </c>
      <c r="B672" s="6">
        <v>45030.79864583333</v>
      </c>
      <c r="C672" s="7">
        <v>4.95073897634148E15</v>
      </c>
    </row>
    <row r="673">
      <c r="A673" s="1" t="s">
        <v>690</v>
      </c>
      <c r="B673" s="6">
        <v>45462.03637731481</v>
      </c>
      <c r="C673" s="7">
        <v>4.9182990119934E15</v>
      </c>
    </row>
    <row r="674">
      <c r="A674" s="1" t="s">
        <v>612</v>
      </c>
      <c r="B674" s="6">
        <v>45450.83273148148</v>
      </c>
      <c r="C674" s="7">
        <v>4.90983997192382E15</v>
      </c>
    </row>
    <row r="675">
      <c r="A675" s="1" t="s">
        <v>2968</v>
      </c>
      <c r="B675" s="6">
        <v>45260.821747685186</v>
      </c>
      <c r="C675" s="7">
        <v>4.90172798614501E16</v>
      </c>
    </row>
    <row r="676">
      <c r="A676" s="1" t="s">
        <v>660</v>
      </c>
      <c r="B676" s="6">
        <v>45460.742581018516</v>
      </c>
      <c r="C676" s="7">
        <v>4.89985101737976E15</v>
      </c>
    </row>
    <row r="677">
      <c r="A677" s="1" t="s">
        <v>2971</v>
      </c>
      <c r="B677" s="6">
        <v>45300.571018518516</v>
      </c>
      <c r="C677" s="7">
        <v>4.89524000778198E16</v>
      </c>
    </row>
    <row r="678">
      <c r="A678" s="1" t="s">
        <v>1134</v>
      </c>
      <c r="B678" s="6">
        <v>45513.81762731481</v>
      </c>
      <c r="C678" s="7">
        <v>4.87846097183227E16</v>
      </c>
    </row>
    <row r="679">
      <c r="A679" s="1" t="s">
        <v>189</v>
      </c>
      <c r="B679" s="6">
        <v>45379.80378472222</v>
      </c>
      <c r="C679" s="7">
        <v>4.8749119635161E15</v>
      </c>
    </row>
    <row r="680">
      <c r="A680" s="1" t="s">
        <v>4880</v>
      </c>
      <c r="B680" s="6">
        <v>45071.65828703704</v>
      </c>
      <c r="C680" s="7">
        <v>4.87417093410491E16</v>
      </c>
    </row>
    <row r="681">
      <c r="A681" s="1" t="s">
        <v>4881</v>
      </c>
      <c r="B681" s="6">
        <v>45139.12401620371</v>
      </c>
      <c r="C681" s="7">
        <v>4.85756098175048E15</v>
      </c>
    </row>
    <row r="682">
      <c r="A682" s="1" t="s">
        <v>2881</v>
      </c>
      <c r="B682" s="6">
        <v>45099.6378587963</v>
      </c>
      <c r="C682" s="7">
        <v>4.83701396560668E16</v>
      </c>
    </row>
    <row r="683">
      <c r="A683" s="1" t="s">
        <v>4882</v>
      </c>
      <c r="B683" s="6">
        <v>45321.60868055555</v>
      </c>
      <c r="C683" s="7">
        <v>4.82173801651001E14</v>
      </c>
    </row>
    <row r="684">
      <c r="A684" s="1" t="s">
        <v>4883</v>
      </c>
      <c r="B684" s="6">
        <v>45323.794652777775</v>
      </c>
      <c r="C684" s="7">
        <v>4.8067251248626E15</v>
      </c>
    </row>
    <row r="685">
      <c r="A685" s="1" t="s">
        <v>267</v>
      </c>
      <c r="B685" s="6">
        <v>45391.619166666664</v>
      </c>
      <c r="C685" s="7">
        <v>4.78799598770141E15</v>
      </c>
    </row>
    <row r="686">
      <c r="A686" s="1" t="s">
        <v>4884</v>
      </c>
      <c r="B686" s="6">
        <v>45230.92443287037</v>
      </c>
      <c r="C686" s="7">
        <v>4.75056799278259E15</v>
      </c>
    </row>
    <row r="687">
      <c r="A687" s="1" t="s">
        <v>4885</v>
      </c>
      <c r="B687" s="6">
        <v>45207.727685185186</v>
      </c>
      <c r="C687" s="7">
        <v>4.74329497909545E15</v>
      </c>
    </row>
    <row r="688">
      <c r="A688" s="1" t="s">
        <v>833</v>
      </c>
      <c r="B688" s="6">
        <v>45476.751909722225</v>
      </c>
      <c r="C688" s="7">
        <v>4.74309500274658E15</v>
      </c>
    </row>
    <row r="689">
      <c r="A689" s="1" t="s">
        <v>2921</v>
      </c>
      <c r="B689" s="6">
        <v>45209.71905092592</v>
      </c>
      <c r="C689" s="7">
        <v>4.73390799751281E16</v>
      </c>
    </row>
    <row r="690">
      <c r="A690" s="1" t="s">
        <v>614</v>
      </c>
      <c r="B690" s="6">
        <v>45453.80443287037</v>
      </c>
      <c r="C690" s="7">
        <v>4.73087395915985E15</v>
      </c>
    </row>
    <row r="691">
      <c r="A691" s="1" t="s">
        <v>4886</v>
      </c>
      <c r="B691" s="6">
        <v>45168.72965277778</v>
      </c>
      <c r="C691" s="7">
        <v>4.72531097793579E15</v>
      </c>
    </row>
    <row r="692">
      <c r="A692" s="1" t="s">
        <v>443</v>
      </c>
      <c r="B692" s="6">
        <v>45413.047106481485</v>
      </c>
      <c r="C692" s="7">
        <v>4.7240359670639E15</v>
      </c>
    </row>
    <row r="693">
      <c r="A693" s="1" t="s">
        <v>2905</v>
      </c>
      <c r="B693" s="6">
        <v>45056.56046296296</v>
      </c>
      <c r="C693" s="7">
        <v>4.72153100891113E15</v>
      </c>
    </row>
    <row r="694">
      <c r="A694" s="1" t="s">
        <v>1048</v>
      </c>
      <c r="B694" s="6">
        <v>45504.87005787037</v>
      </c>
      <c r="C694" s="7">
        <v>4.70949098815918E14</v>
      </c>
    </row>
    <row r="695">
      <c r="A695" s="1" t="s">
        <v>757</v>
      </c>
      <c r="B695" s="6">
        <v>45470.8172337963</v>
      </c>
      <c r="C695" s="7">
        <v>4.69901404914855E16</v>
      </c>
    </row>
    <row r="696">
      <c r="A696" s="1" t="s">
        <v>513</v>
      </c>
      <c r="B696" s="6">
        <v>45428.69619212963</v>
      </c>
      <c r="C696" s="7">
        <v>4.67717801685333E16</v>
      </c>
    </row>
    <row r="697">
      <c r="A697" s="1" t="s">
        <v>107</v>
      </c>
      <c r="B697" s="6">
        <v>45369.8428125</v>
      </c>
      <c r="C697" s="7">
        <v>4.66808603992462E16</v>
      </c>
    </row>
    <row r="698">
      <c r="A698" s="1" t="s">
        <v>952</v>
      </c>
      <c r="B698" s="6">
        <v>45492.81922453704</v>
      </c>
      <c r="C698" s="7">
        <v>4.59385399169921E15</v>
      </c>
    </row>
    <row r="699">
      <c r="A699" s="1" t="s">
        <v>4887</v>
      </c>
      <c r="B699" s="6">
        <v>45184.527546296296</v>
      </c>
      <c r="C699" s="7">
        <v>4.59122001190185E16</v>
      </c>
    </row>
    <row r="700">
      <c r="A700" s="1" t="s">
        <v>1620</v>
      </c>
      <c r="B700" s="6">
        <v>45552.835706018515</v>
      </c>
      <c r="C700" s="7">
        <v>4.58785799732208E16</v>
      </c>
    </row>
    <row r="701">
      <c r="A701" s="1" t="s">
        <v>634</v>
      </c>
      <c r="B701" s="6">
        <v>45456.815462962964</v>
      </c>
      <c r="C701" s="7">
        <v>4.58510202102661E15</v>
      </c>
    </row>
    <row r="702">
      <c r="A702" s="1" t="s">
        <v>746</v>
      </c>
      <c r="B702" s="6">
        <v>45468.901192129626</v>
      </c>
      <c r="C702" s="7">
        <v>4.56174803237915E16</v>
      </c>
    </row>
    <row r="703">
      <c r="A703" s="1" t="s">
        <v>4888</v>
      </c>
      <c r="B703" s="6">
        <v>45058.762974537036</v>
      </c>
      <c r="C703" s="7">
        <v>4.55257199115753E15</v>
      </c>
    </row>
    <row r="704">
      <c r="A704" s="1" t="s">
        <v>1735</v>
      </c>
      <c r="B704" s="6">
        <v>45561.56851851852</v>
      </c>
      <c r="C704" s="7">
        <v>4.54795998535156E16</v>
      </c>
    </row>
    <row r="705">
      <c r="A705" s="1" t="s">
        <v>1538</v>
      </c>
      <c r="B705" s="6">
        <v>45545.794583333336</v>
      </c>
      <c r="C705" s="7">
        <v>4.53431798706054E15</v>
      </c>
    </row>
    <row r="706">
      <c r="A706" s="1" t="s">
        <v>4889</v>
      </c>
      <c r="B706" s="6">
        <v>45314.89644675926</v>
      </c>
      <c r="C706" s="7">
        <v>4.51073597924802E16</v>
      </c>
    </row>
    <row r="707">
      <c r="A707" s="1" t="s">
        <v>460</v>
      </c>
      <c r="B707" s="6">
        <v>45415.61342592593</v>
      </c>
      <c r="C707" s="7">
        <v>4.46190398101806E16</v>
      </c>
    </row>
    <row r="708">
      <c r="A708" s="1" t="s">
        <v>4890</v>
      </c>
      <c r="B708" s="6">
        <v>45118.852060185185</v>
      </c>
      <c r="C708" s="7">
        <v>4.46157099552154E16</v>
      </c>
    </row>
    <row r="709">
      <c r="A709" s="1" t="s">
        <v>4891</v>
      </c>
      <c r="B709" s="6">
        <v>45240.72170138889</v>
      </c>
      <c r="C709" s="7">
        <v>4.45103700408935E16</v>
      </c>
    </row>
    <row r="710">
      <c r="A710" s="1" t="s">
        <v>367</v>
      </c>
      <c r="B710" s="6">
        <v>45404.55222222222</v>
      </c>
      <c r="C710" s="7">
        <v>4.40982798805236E15</v>
      </c>
    </row>
    <row r="711">
      <c r="A711" s="1" t="s">
        <v>105</v>
      </c>
      <c r="B711" s="6">
        <v>45366.84888888889</v>
      </c>
      <c r="C711" s="7">
        <v>4.39472402191162E15</v>
      </c>
    </row>
    <row r="712">
      <c r="A712" s="1" t="s">
        <v>1251</v>
      </c>
      <c r="B712" s="6">
        <v>45530.687476851854</v>
      </c>
      <c r="C712" s="7">
        <v>4.39137602472305E15</v>
      </c>
    </row>
    <row r="713">
      <c r="A713" s="1" t="s">
        <v>545</v>
      </c>
      <c r="B713" s="6">
        <v>45434.89528935185</v>
      </c>
      <c r="C713" s="7">
        <v>4.38317695434689E15</v>
      </c>
    </row>
    <row r="714">
      <c r="A714" s="1" t="s">
        <v>753</v>
      </c>
      <c r="B714" s="6">
        <v>45469.710069444445</v>
      </c>
      <c r="C714" s="7">
        <v>4.37380999298095E15</v>
      </c>
    </row>
    <row r="715">
      <c r="A715" s="1" t="s">
        <v>4892</v>
      </c>
      <c r="B715" s="6">
        <v>45099.58561342592</v>
      </c>
      <c r="C715" s="7">
        <v>4.35416001052856E16</v>
      </c>
    </row>
    <row r="716">
      <c r="A716" s="1" t="s">
        <v>966</v>
      </c>
      <c r="B716" s="6">
        <v>45495.937939814816</v>
      </c>
      <c r="C716" s="7">
        <v>4.34826999931335E16</v>
      </c>
    </row>
    <row r="717">
      <c r="A717" s="1" t="s">
        <v>1128</v>
      </c>
      <c r="B717" s="6">
        <v>45513.59542824074</v>
      </c>
      <c r="C717" s="7">
        <v>4.32212394638061E15</v>
      </c>
    </row>
    <row r="718">
      <c r="A718" s="1" t="s">
        <v>4893</v>
      </c>
      <c r="B718" s="6">
        <v>45240.86744212963</v>
      </c>
      <c r="C718" s="7">
        <v>4.32118200454711E15</v>
      </c>
    </row>
    <row r="719">
      <c r="A719" s="1" t="s">
        <v>92</v>
      </c>
      <c r="B719" s="6">
        <v>45365.63012731481</v>
      </c>
      <c r="C719" s="7">
        <v>4.31608699598312E15</v>
      </c>
    </row>
    <row r="720">
      <c r="A720" s="1" t="s">
        <v>1518</v>
      </c>
      <c r="B720" s="6">
        <v>45541.91804398148</v>
      </c>
      <c r="C720" s="7">
        <v>4.31423499502539E15</v>
      </c>
    </row>
    <row r="721">
      <c r="A721" s="1" t="s">
        <v>1065</v>
      </c>
      <c r="B721" s="6">
        <v>45506.83</v>
      </c>
      <c r="C721" s="7">
        <v>4.31049094696044E15</v>
      </c>
    </row>
    <row r="722">
      <c r="A722" s="1" t="s">
        <v>2935</v>
      </c>
      <c r="B722" s="6">
        <v>45337.73535879629</v>
      </c>
      <c r="C722" s="7">
        <v>4.25779600219726E16</v>
      </c>
    </row>
    <row r="723">
      <c r="A723" s="1" t="s">
        <v>13</v>
      </c>
      <c r="B723" s="6">
        <v>45352.745046296295</v>
      </c>
      <c r="C723" s="7">
        <v>4.25721399879455E15</v>
      </c>
    </row>
    <row r="724">
      <c r="A724" s="1" t="s">
        <v>1186</v>
      </c>
      <c r="B724" s="6">
        <v>45523.72723379629</v>
      </c>
      <c r="C724" s="7">
        <v>4.24000000686645E15</v>
      </c>
    </row>
    <row r="725">
      <c r="A725" s="1" t="s">
        <v>1203</v>
      </c>
      <c r="B725" s="6">
        <v>45524.90200231481</v>
      </c>
      <c r="C725" s="7">
        <v>4.23262199554443E16</v>
      </c>
    </row>
    <row r="726">
      <c r="A726" s="1" t="s">
        <v>1723</v>
      </c>
      <c r="B726" s="6">
        <v>45560.75017361111</v>
      </c>
      <c r="C726" s="7">
        <v>4.23164498405456E16</v>
      </c>
    </row>
    <row r="727">
      <c r="A727" s="1" t="s">
        <v>1275</v>
      </c>
      <c r="B727" s="6">
        <v>45531.84371527778</v>
      </c>
      <c r="C727" s="7">
        <v>4.20609201431274E15</v>
      </c>
    </row>
    <row r="728">
      <c r="A728" s="1" t="s">
        <v>4622</v>
      </c>
      <c r="B728" s="6">
        <v>45175.60778935185</v>
      </c>
      <c r="C728" s="7">
        <v>4.15622049508094E15</v>
      </c>
    </row>
    <row r="729">
      <c r="A729" s="1" t="s">
        <v>1283</v>
      </c>
      <c r="B729" s="6">
        <v>45532.73266203704</v>
      </c>
      <c r="C729" s="7">
        <v>4.15537597808837E15</v>
      </c>
    </row>
    <row r="730">
      <c r="A730" s="1" t="s">
        <v>641</v>
      </c>
      <c r="B730" s="6">
        <v>45457.71807870371</v>
      </c>
      <c r="C730" s="7">
        <v>4.15222499084472E16</v>
      </c>
    </row>
    <row r="731">
      <c r="A731" s="1" t="s">
        <v>1512</v>
      </c>
      <c r="B731" s="6">
        <v>45541.88017361111</v>
      </c>
      <c r="C731" s="1">
        <v>41492.0</v>
      </c>
    </row>
    <row r="732">
      <c r="A732" s="1" t="s">
        <v>1662</v>
      </c>
      <c r="B732" s="6">
        <v>45558.89167824074</v>
      </c>
      <c r="C732" s="7">
        <v>4.14154892654418E16</v>
      </c>
    </row>
    <row r="733">
      <c r="A733" s="1" t="s">
        <v>82</v>
      </c>
      <c r="B733" s="6">
        <v>45363.71934027778</v>
      </c>
      <c r="C733" s="7">
        <v>4.13232500152587E15</v>
      </c>
    </row>
    <row r="734">
      <c r="A734" s="1" t="s">
        <v>2514</v>
      </c>
      <c r="B734" s="6">
        <v>45573.91611111111</v>
      </c>
      <c r="C734" s="7">
        <v>4.11689698505401E15</v>
      </c>
    </row>
    <row r="735">
      <c r="A735" s="1" t="s">
        <v>4894</v>
      </c>
      <c r="B735" s="6">
        <v>45191.8068287037</v>
      </c>
      <c r="C735" s="7">
        <v>4.10395199112892E16</v>
      </c>
    </row>
    <row r="736">
      <c r="A736" s="1" t="s">
        <v>875</v>
      </c>
      <c r="B736" s="6">
        <v>45483.73819444444</v>
      </c>
      <c r="C736" s="7">
        <v>4.09654892654418E16</v>
      </c>
    </row>
    <row r="737">
      <c r="A737" s="1" t="s">
        <v>2991</v>
      </c>
      <c r="B737" s="6">
        <v>45168.78832175926</v>
      </c>
      <c r="C737" s="7">
        <v>4.08856000766754E16</v>
      </c>
    </row>
    <row r="738">
      <c r="A738" s="1" t="s">
        <v>557</v>
      </c>
      <c r="B738" s="6">
        <v>45435.86447916667</v>
      </c>
      <c r="C738" s="7">
        <v>4.08726503372192E15</v>
      </c>
    </row>
    <row r="739">
      <c r="A739" s="1" t="s">
        <v>2901</v>
      </c>
      <c r="B739" s="6">
        <v>45337.647152777776</v>
      </c>
      <c r="C739" s="7">
        <v>4.07083892440795E15</v>
      </c>
    </row>
    <row r="740">
      <c r="A740" s="1" t="s">
        <v>865</v>
      </c>
      <c r="B740" s="6">
        <v>45482.57040509259</v>
      </c>
      <c r="C740" s="7">
        <v>4.04832495040893E16</v>
      </c>
    </row>
    <row r="741">
      <c r="A741" s="1" t="s">
        <v>3002</v>
      </c>
      <c r="B741" s="6">
        <v>45344.805243055554</v>
      </c>
      <c r="C741" s="7">
        <v>4.047854027462E16</v>
      </c>
    </row>
    <row r="742">
      <c r="A742" s="1" t="s">
        <v>2862</v>
      </c>
      <c r="B742" s="6">
        <v>45195.829722222225</v>
      </c>
      <c r="C742" s="7">
        <v>4.04035301055908E15</v>
      </c>
    </row>
    <row r="743">
      <c r="A743" s="1" t="s">
        <v>2980</v>
      </c>
      <c r="B743" s="6">
        <v>45299.81857638889</v>
      </c>
      <c r="C743" s="7">
        <v>4.02067999801635E16</v>
      </c>
    </row>
    <row r="744">
      <c r="A744" s="1" t="s">
        <v>1178</v>
      </c>
      <c r="B744" s="6">
        <v>45521.226493055554</v>
      </c>
      <c r="C744" s="7">
        <v>4.01221999282836E15</v>
      </c>
    </row>
    <row r="745">
      <c r="A745" s="1" t="s">
        <v>4895</v>
      </c>
      <c r="B745" s="6">
        <v>45146.79744212963</v>
      </c>
      <c r="C745" s="7">
        <v>3.96929001731872E16</v>
      </c>
    </row>
    <row r="746">
      <c r="A746" s="1" t="s">
        <v>2494</v>
      </c>
      <c r="B746" s="6">
        <v>45581.59657407407</v>
      </c>
      <c r="C746" s="7">
        <v>3.95962598266601E16</v>
      </c>
    </row>
    <row r="747">
      <c r="A747" s="1" t="s">
        <v>4896</v>
      </c>
      <c r="B747" s="6">
        <v>45320.91025462963</v>
      </c>
      <c r="C747" s="7">
        <v>3.95356900272369E15</v>
      </c>
    </row>
    <row r="748">
      <c r="A748" s="1" t="s">
        <v>1482</v>
      </c>
      <c r="B748" s="6">
        <v>45540.83153935185</v>
      </c>
      <c r="C748" s="7">
        <v>3.94026599636077E15</v>
      </c>
    </row>
    <row r="749">
      <c r="A749" s="1" t="s">
        <v>2929</v>
      </c>
      <c r="B749" s="6">
        <v>45196.77364583333</v>
      </c>
      <c r="C749" s="7">
        <v>3.92984000091552E15</v>
      </c>
    </row>
    <row r="750">
      <c r="A750" s="1" t="s">
        <v>1432</v>
      </c>
      <c r="B750" s="6">
        <v>45540.0150462963</v>
      </c>
      <c r="C750" s="7">
        <v>3.91356699447631E15</v>
      </c>
    </row>
    <row r="751">
      <c r="A751" s="1" t="s">
        <v>4897</v>
      </c>
      <c r="B751" s="6">
        <v>45091.93672453704</v>
      </c>
      <c r="C751" s="7">
        <v>3.90138798828125E14</v>
      </c>
    </row>
    <row r="752">
      <c r="A752" s="1" t="s">
        <v>154</v>
      </c>
      <c r="B752" s="6">
        <v>45376.55541666667</v>
      </c>
      <c r="C752" s="7">
        <v>3.89452493667602E16</v>
      </c>
    </row>
    <row r="753">
      <c r="A753" s="1" t="s">
        <v>532</v>
      </c>
      <c r="B753" s="6">
        <v>45433.587013888886</v>
      </c>
      <c r="C753" s="7">
        <v>3.89294400062561E14</v>
      </c>
    </row>
    <row r="754">
      <c r="A754" s="1" t="s">
        <v>2884</v>
      </c>
      <c r="B754" s="6">
        <v>45246.767233796294</v>
      </c>
      <c r="C754" s="1">
        <v>38637.0</v>
      </c>
    </row>
    <row r="755">
      <c r="A755" s="1" t="s">
        <v>142</v>
      </c>
      <c r="B755" s="6">
        <v>45373.78695601852</v>
      </c>
      <c r="C755" s="7">
        <v>3.86264598999023E16</v>
      </c>
    </row>
    <row r="756">
      <c r="A756" s="1" t="s">
        <v>2988</v>
      </c>
      <c r="B756" s="6">
        <v>45338.72268518519</v>
      </c>
      <c r="C756" s="7">
        <v>3.86082601127624E15</v>
      </c>
    </row>
    <row r="757">
      <c r="A757" s="1" t="s">
        <v>1207</v>
      </c>
      <c r="B757" s="6">
        <v>45525.65827546296</v>
      </c>
      <c r="C757" s="7">
        <v>3.85749097726438E15</v>
      </c>
    </row>
    <row r="758">
      <c r="A758" s="1" t="s">
        <v>575</v>
      </c>
      <c r="B758" s="6">
        <v>45440.790451388886</v>
      </c>
      <c r="C758" s="7">
        <v>3.81880398712158E15</v>
      </c>
    </row>
    <row r="759">
      <c r="A759" s="1" t="s">
        <v>2628</v>
      </c>
      <c r="B759" s="6">
        <v>45576.75230324074</v>
      </c>
      <c r="C759" s="7">
        <v>3.81421495971679E15</v>
      </c>
    </row>
    <row r="760">
      <c r="A760" s="1" t="s">
        <v>2885</v>
      </c>
      <c r="B760" s="6">
        <v>45314.86138888889</v>
      </c>
      <c r="C760" s="7">
        <v>3.8113030055046E15</v>
      </c>
    </row>
    <row r="761">
      <c r="A761" s="1" t="s">
        <v>2488</v>
      </c>
      <c r="B761" s="6">
        <v>45586.56418981482</v>
      </c>
      <c r="C761" s="7">
        <v>3.75753201141357E15</v>
      </c>
    </row>
    <row r="762">
      <c r="A762" s="1" t="s">
        <v>4898</v>
      </c>
      <c r="B762" s="6">
        <v>45247.49475694444</v>
      </c>
      <c r="C762" s="7">
        <v>3.75278601341247E16</v>
      </c>
    </row>
    <row r="763">
      <c r="A763" s="1" t="s">
        <v>1075</v>
      </c>
      <c r="B763" s="6">
        <v>45509.65935185185</v>
      </c>
      <c r="C763" s="7">
        <v>3.72806502380371E15</v>
      </c>
    </row>
    <row r="764">
      <c r="A764" s="1" t="s">
        <v>2952</v>
      </c>
      <c r="B764" s="6">
        <v>45324.769108796296</v>
      </c>
      <c r="C764" s="7">
        <v>3.72470404167175E15</v>
      </c>
    </row>
    <row r="765">
      <c r="A765" s="1" t="s">
        <v>2462</v>
      </c>
      <c r="B765" s="6">
        <v>45579.72319444444</v>
      </c>
      <c r="C765" s="7">
        <v>3.68863900294303E15</v>
      </c>
    </row>
    <row r="766">
      <c r="A766" s="1" t="s">
        <v>2872</v>
      </c>
      <c r="B766" s="6">
        <v>45351.78266203704</v>
      </c>
      <c r="C766" s="7">
        <v>3.67069998168945E15</v>
      </c>
    </row>
    <row r="767">
      <c r="A767" s="1" t="s">
        <v>2486</v>
      </c>
      <c r="B767" s="6">
        <v>45588.605625</v>
      </c>
      <c r="C767" s="7">
        <v>3.6699559967041E16</v>
      </c>
    </row>
    <row r="768">
      <c r="A768" s="1" t="s">
        <v>4899</v>
      </c>
      <c r="B768" s="6">
        <v>45222.58734953704</v>
      </c>
      <c r="C768" s="7">
        <v>3.66181001987457E15</v>
      </c>
    </row>
    <row r="769">
      <c r="A769" s="1" t="s">
        <v>4900</v>
      </c>
      <c r="B769" s="6">
        <v>45280.72310185185</v>
      </c>
      <c r="C769" s="7">
        <v>3.653691024971E15</v>
      </c>
    </row>
    <row r="770">
      <c r="A770" s="1" t="s">
        <v>4901</v>
      </c>
      <c r="B770" s="6">
        <v>45316.06929398148</v>
      </c>
      <c r="C770" s="7">
        <v>3.63261697978973E15</v>
      </c>
    </row>
    <row r="771">
      <c r="A771" s="1" t="s">
        <v>2998</v>
      </c>
      <c r="B771" s="6">
        <v>45282.80752314815</v>
      </c>
      <c r="C771" s="7">
        <v>3.62404800262451E15</v>
      </c>
    </row>
    <row r="772">
      <c r="A772" s="1" t="s">
        <v>919</v>
      </c>
      <c r="B772" s="6">
        <v>45488.667395833334</v>
      </c>
      <c r="C772" s="7">
        <v>3.62386904830932E15</v>
      </c>
    </row>
    <row r="773">
      <c r="A773" s="1" t="s">
        <v>4902</v>
      </c>
      <c r="B773" s="6">
        <v>45300.80582175926</v>
      </c>
      <c r="C773" s="7">
        <v>3.58638303604126E14</v>
      </c>
    </row>
    <row r="774">
      <c r="A774" s="1" t="s">
        <v>2918</v>
      </c>
      <c r="B774" s="6">
        <v>45198.860034722224</v>
      </c>
      <c r="C774" s="7">
        <v>3.57901204528808E15</v>
      </c>
    </row>
    <row r="775">
      <c r="A775" s="1" t="s">
        <v>4903</v>
      </c>
      <c r="B775" s="6">
        <v>45337.88324074074</v>
      </c>
      <c r="C775" s="7">
        <v>3.56409001870155E15</v>
      </c>
    </row>
    <row r="776">
      <c r="A776" s="1" t="s">
        <v>228</v>
      </c>
      <c r="B776" s="6">
        <v>45389.63849537037</v>
      </c>
      <c r="C776" s="7">
        <v>3.55997298750877E15</v>
      </c>
    </row>
    <row r="777">
      <c r="A777" s="1" t="s">
        <v>4904</v>
      </c>
      <c r="B777" s="6">
        <v>45345.83930555556</v>
      </c>
      <c r="C777" s="7">
        <v>3.54334295654296E15</v>
      </c>
    </row>
    <row r="778">
      <c r="A778" s="1" t="s">
        <v>4905</v>
      </c>
      <c r="B778" s="6">
        <v>45030.78011574074</v>
      </c>
      <c r="C778" s="1">
        <v>35399.0</v>
      </c>
    </row>
    <row r="779">
      <c r="A779" s="1" t="s">
        <v>950</v>
      </c>
      <c r="B779" s="6">
        <v>45492.778449074074</v>
      </c>
      <c r="C779" s="7">
        <v>3.52301200714111E15</v>
      </c>
    </row>
    <row r="780">
      <c r="A780" s="1" t="s">
        <v>877</v>
      </c>
      <c r="B780" s="6">
        <v>45483.82681712963</v>
      </c>
      <c r="C780" s="7">
        <v>3.51819401092529E15</v>
      </c>
    </row>
    <row r="781">
      <c r="A781" s="1" t="s">
        <v>4906</v>
      </c>
      <c r="B781" s="6">
        <v>45217.874756944446</v>
      </c>
      <c r="C781" s="7">
        <v>3.50480192108154E15</v>
      </c>
    </row>
    <row r="782">
      <c r="A782" s="1" t="s">
        <v>236</v>
      </c>
      <c r="B782" s="6">
        <v>45389.83325231481</v>
      </c>
      <c r="C782" s="7">
        <v>3.50264698371887E15</v>
      </c>
    </row>
    <row r="783">
      <c r="A783" s="1" t="s">
        <v>315</v>
      </c>
      <c r="B783" s="6">
        <v>45397.79645833333</v>
      </c>
      <c r="C783" s="7">
        <v>3.48771903095245E16</v>
      </c>
    </row>
    <row r="784">
      <c r="A784" s="1" t="s">
        <v>1046</v>
      </c>
      <c r="B784" s="6">
        <v>45504.846655092595</v>
      </c>
      <c r="C784" s="7">
        <v>3.4676180152893E15</v>
      </c>
    </row>
    <row r="785">
      <c r="A785" s="1" t="s">
        <v>415</v>
      </c>
      <c r="B785" s="6">
        <v>45408.875231481485</v>
      </c>
      <c r="C785" s="7">
        <v>3.46597499847412E15</v>
      </c>
    </row>
    <row r="786">
      <c r="A786" s="1" t="s">
        <v>2869</v>
      </c>
      <c r="B786" s="6">
        <v>45338.72689814815</v>
      </c>
      <c r="C786" s="7">
        <v>3.46456501073837E15</v>
      </c>
    </row>
    <row r="787">
      <c r="A787" s="1" t="s">
        <v>2930</v>
      </c>
      <c r="B787" s="6">
        <v>45194.70175925926</v>
      </c>
      <c r="C787" s="7">
        <v>3.41822102050781E16</v>
      </c>
    </row>
    <row r="788">
      <c r="A788" s="1" t="s">
        <v>2972</v>
      </c>
      <c r="B788" s="6">
        <v>45350.59081018518</v>
      </c>
      <c r="C788" s="1">
        <v>33995.0</v>
      </c>
    </row>
    <row r="789">
      <c r="A789" s="1" t="s">
        <v>2987</v>
      </c>
      <c r="B789" s="6">
        <v>45230.87118055556</v>
      </c>
      <c r="C789" s="7">
        <v>3.38144499130249E14</v>
      </c>
    </row>
    <row r="790">
      <c r="A790" s="1" t="s">
        <v>2567</v>
      </c>
      <c r="B790" s="6">
        <v>45580.53355324074</v>
      </c>
      <c r="C790" s="7">
        <v>3.38098498001098E15</v>
      </c>
    </row>
    <row r="791">
      <c r="A791" s="1" t="s">
        <v>1358</v>
      </c>
      <c r="B791" s="6">
        <v>45538.91237268518</v>
      </c>
      <c r="C791" s="7">
        <v>3.3769110212326E15</v>
      </c>
    </row>
    <row r="792">
      <c r="A792" s="1" t="s">
        <v>4907</v>
      </c>
      <c r="B792" s="6">
        <v>45219.75751157408</v>
      </c>
      <c r="C792" s="7">
        <v>3.37172602539062E15</v>
      </c>
    </row>
    <row r="793">
      <c r="A793" s="1" t="s">
        <v>2927</v>
      </c>
      <c r="B793" s="6">
        <v>45345.80510416667</v>
      </c>
      <c r="C793" s="7">
        <v>3.35680999755859E15</v>
      </c>
    </row>
    <row r="794">
      <c r="A794" s="1" t="s">
        <v>4908</v>
      </c>
      <c r="B794" s="6">
        <v>45337.83627314815</v>
      </c>
      <c r="C794" s="7">
        <v>3.34637997589111E15</v>
      </c>
    </row>
    <row r="795">
      <c r="A795" s="1" t="s">
        <v>686</v>
      </c>
      <c r="B795" s="6">
        <v>45462.011875</v>
      </c>
      <c r="C795" s="7">
        <v>3.33861799545288E15</v>
      </c>
    </row>
    <row r="796">
      <c r="A796" s="1" t="s">
        <v>1024</v>
      </c>
      <c r="B796" s="6">
        <v>45503.608402777776</v>
      </c>
      <c r="C796" s="7">
        <v>3.33451401367187E15</v>
      </c>
    </row>
    <row r="797">
      <c r="A797" s="1" t="s">
        <v>369</v>
      </c>
      <c r="B797" s="6">
        <v>45404.59694444444</v>
      </c>
      <c r="C797" s="7">
        <v>3.33102801742553E15</v>
      </c>
    </row>
    <row r="798">
      <c r="A798" s="1" t="s">
        <v>563</v>
      </c>
      <c r="B798" s="6">
        <v>45439.59208333334</v>
      </c>
      <c r="C798" s="7">
        <v>3.31685801315307E15</v>
      </c>
    </row>
    <row r="799">
      <c r="A799" s="1" t="s">
        <v>166</v>
      </c>
      <c r="B799" s="6">
        <v>45377.76337962963</v>
      </c>
      <c r="C799" s="7">
        <v>3.29938701095581E16</v>
      </c>
    </row>
    <row r="800">
      <c r="A800" s="1" t="s">
        <v>3057</v>
      </c>
      <c r="B800" s="6">
        <v>45202.552569444444</v>
      </c>
      <c r="C800" s="7">
        <v>3.29325000381469E15</v>
      </c>
    </row>
    <row r="801">
      <c r="A801" s="1" t="s">
        <v>1236</v>
      </c>
      <c r="B801" s="6">
        <v>45527.51660879629</v>
      </c>
      <c r="C801" s="7">
        <v>3.28466600551605E15</v>
      </c>
    </row>
    <row r="802">
      <c r="A802" s="1" t="s">
        <v>583</v>
      </c>
      <c r="B802" s="6">
        <v>45443.68482638889</v>
      </c>
      <c r="C802" s="7">
        <v>3.2793099609375E13</v>
      </c>
    </row>
    <row r="803">
      <c r="A803" s="1" t="s">
        <v>2875</v>
      </c>
      <c r="B803" s="6">
        <v>45341.841365740744</v>
      </c>
      <c r="C803" s="7">
        <v>3.25864801068305E16</v>
      </c>
    </row>
    <row r="804">
      <c r="A804" s="1" t="s">
        <v>1480</v>
      </c>
      <c r="B804" s="6">
        <v>45540.816782407404</v>
      </c>
      <c r="C804" s="7">
        <v>3.22561603088378E15</v>
      </c>
    </row>
    <row r="805">
      <c r="A805" s="1" t="s">
        <v>4909</v>
      </c>
      <c r="B805" s="6">
        <v>45170.77699074074</v>
      </c>
      <c r="C805" s="7">
        <v>3.22561199932098E15</v>
      </c>
    </row>
    <row r="806">
      <c r="A806" s="1" t="s">
        <v>2489</v>
      </c>
      <c r="B806" s="6">
        <v>45582.55428240741</v>
      </c>
      <c r="C806" s="7">
        <v>3.21780698738098E16</v>
      </c>
    </row>
    <row r="807">
      <c r="A807" s="1" t="s">
        <v>2864</v>
      </c>
      <c r="B807" s="6">
        <v>45279.8312037037</v>
      </c>
      <c r="C807" s="7">
        <v>3.21521995849609E16</v>
      </c>
    </row>
    <row r="808">
      <c r="A808" s="1" t="s">
        <v>4910</v>
      </c>
      <c r="B808" s="6">
        <v>45313.88434027778</v>
      </c>
      <c r="C808" s="7">
        <v>3.2145370601654E16</v>
      </c>
    </row>
    <row r="809">
      <c r="A809" s="1" t="s">
        <v>2508</v>
      </c>
      <c r="B809" s="6">
        <v>45573.79510416667</v>
      </c>
      <c r="C809" s="7">
        <v>3.19761601715087E15</v>
      </c>
    </row>
    <row r="810">
      <c r="A810" s="1" t="s">
        <v>275</v>
      </c>
      <c r="B810" s="6">
        <v>45392.759409722225</v>
      </c>
      <c r="C810" s="7">
        <v>3.17592401351928E15</v>
      </c>
    </row>
    <row r="811">
      <c r="A811" s="1" t="s">
        <v>1566</v>
      </c>
      <c r="B811" s="6">
        <v>45546.85497685185</v>
      </c>
      <c r="C811" s="7">
        <v>3.16567800407409E16</v>
      </c>
    </row>
    <row r="812">
      <c r="A812" s="1" t="s">
        <v>1672</v>
      </c>
      <c r="B812" s="6">
        <v>45559.828310185185</v>
      </c>
      <c r="C812" s="7">
        <v>3.15086801338195E15</v>
      </c>
    </row>
    <row r="813">
      <c r="A813" s="1" t="s">
        <v>2452</v>
      </c>
      <c r="B813" s="6">
        <v>45583.69121527778</v>
      </c>
      <c r="C813" s="7">
        <v>3.13949000091552E16</v>
      </c>
    </row>
    <row r="814">
      <c r="A814" s="1" t="s">
        <v>252</v>
      </c>
      <c r="B814" s="6">
        <v>45390.54944444444</v>
      </c>
      <c r="C814" s="7">
        <v>3.12721800632476E15</v>
      </c>
    </row>
    <row r="815">
      <c r="A815" s="1" t="s">
        <v>397</v>
      </c>
      <c r="B815" s="6">
        <v>45406.713171296295</v>
      </c>
      <c r="C815" s="7">
        <v>3.12519200267791E16</v>
      </c>
    </row>
    <row r="816">
      <c r="A816" s="1" t="s">
        <v>708</v>
      </c>
      <c r="B816" s="6">
        <v>45463.591875</v>
      </c>
      <c r="C816" s="7">
        <v>3.12342098734378E15</v>
      </c>
    </row>
    <row r="817">
      <c r="A817" s="1" t="s">
        <v>931</v>
      </c>
      <c r="B817" s="6">
        <v>45489.72628472222</v>
      </c>
      <c r="C817" s="7">
        <v>3.11917998657226E16</v>
      </c>
    </row>
    <row r="818">
      <c r="A818" s="1" t="s">
        <v>256</v>
      </c>
      <c r="B818" s="6">
        <v>45390.57775462963</v>
      </c>
      <c r="C818" s="7">
        <v>3.11234300098419E15</v>
      </c>
    </row>
    <row r="819">
      <c r="A819" s="1" t="s">
        <v>2496</v>
      </c>
      <c r="B819" s="6">
        <v>45568.79871527778</v>
      </c>
      <c r="C819" s="7">
        <v>3.10967199373245E16</v>
      </c>
    </row>
    <row r="820">
      <c r="A820" s="1" t="s">
        <v>2863</v>
      </c>
      <c r="B820" s="6">
        <v>45154.88928240741</v>
      </c>
      <c r="C820" s="7">
        <v>3.10824901161193E16</v>
      </c>
    </row>
    <row r="821">
      <c r="A821" s="1" t="s">
        <v>2979</v>
      </c>
      <c r="B821" s="6">
        <v>45274.90222222222</v>
      </c>
      <c r="C821" s="7">
        <v>3.09873299412131E15</v>
      </c>
    </row>
    <row r="822">
      <c r="A822" s="1" t="s">
        <v>759</v>
      </c>
      <c r="B822" s="6">
        <v>45470.85229166667</v>
      </c>
      <c r="C822" s="7">
        <v>3.07652003135681E16</v>
      </c>
    </row>
    <row r="823">
      <c r="A823" s="1" t="s">
        <v>1034</v>
      </c>
      <c r="B823" s="6">
        <v>45504.63159722222</v>
      </c>
      <c r="C823" s="7">
        <v>3.06568800926208E15</v>
      </c>
    </row>
    <row r="824">
      <c r="A824" s="1" t="s">
        <v>411</v>
      </c>
      <c r="B824" s="6">
        <v>45407.85707175926</v>
      </c>
      <c r="C824" s="7">
        <v>3.06028101062774E16</v>
      </c>
    </row>
    <row r="825">
      <c r="A825" s="1" t="s">
        <v>909</v>
      </c>
      <c r="B825" s="6">
        <v>45485.878541666665</v>
      </c>
      <c r="C825" s="7">
        <v>3.02327600200176E16</v>
      </c>
    </row>
    <row r="826">
      <c r="A826" s="1" t="s">
        <v>2965</v>
      </c>
      <c r="B826" s="6">
        <v>45203.84273148148</v>
      </c>
      <c r="C826" s="7">
        <v>2.98590195410251E15</v>
      </c>
    </row>
    <row r="827">
      <c r="A827" s="1" t="s">
        <v>4911</v>
      </c>
      <c r="B827" s="6">
        <v>45338.67175925926</v>
      </c>
      <c r="C827" s="7">
        <v>2.97597299957275E15</v>
      </c>
    </row>
    <row r="828">
      <c r="A828" s="1" t="s">
        <v>4912</v>
      </c>
      <c r="B828" s="6">
        <v>45320.71983796296</v>
      </c>
      <c r="C828" s="7">
        <v>2.94336702041625E16</v>
      </c>
    </row>
    <row r="829">
      <c r="A829" s="1" t="s">
        <v>1416</v>
      </c>
      <c r="B829" s="6">
        <v>45540.00662037037</v>
      </c>
      <c r="C829" s="7">
        <v>2.9376250219345E16</v>
      </c>
    </row>
    <row r="830">
      <c r="A830" s="1" t="s">
        <v>1564</v>
      </c>
      <c r="B830" s="6">
        <v>45546.776608796295</v>
      </c>
      <c r="C830" s="7">
        <v>2.93377299194335E16</v>
      </c>
    </row>
    <row r="831">
      <c r="A831" s="1" t="s">
        <v>1117</v>
      </c>
      <c r="B831" s="6">
        <v>45512.71388888889</v>
      </c>
      <c r="C831" s="7">
        <v>2.92525499877929E15</v>
      </c>
    </row>
    <row r="832">
      <c r="A832" s="1" t="s">
        <v>2563</v>
      </c>
      <c r="B832" s="6">
        <v>45593.58592592592</v>
      </c>
      <c r="C832" s="7">
        <v>2.92367400054931E16</v>
      </c>
    </row>
    <row r="833">
      <c r="A833" s="1" t="s">
        <v>4913</v>
      </c>
      <c r="B833" s="6">
        <v>45271.82115740741</v>
      </c>
      <c r="C833" s="7">
        <v>2.89463898391723E16</v>
      </c>
    </row>
    <row r="834">
      <c r="A834" s="1" t="s">
        <v>1643</v>
      </c>
      <c r="B834" s="6">
        <v>45554.79699074074</v>
      </c>
      <c r="C834" s="7">
        <v>2.87933099060058E15</v>
      </c>
    </row>
    <row r="835">
      <c r="A835" s="1" t="s">
        <v>702</v>
      </c>
      <c r="B835" s="6">
        <v>45462.82711805555</v>
      </c>
      <c r="C835" s="7">
        <v>2.8788909751892E15</v>
      </c>
    </row>
    <row r="836">
      <c r="A836" s="1" t="s">
        <v>4914</v>
      </c>
      <c r="B836" s="6">
        <v>45105.58193287037</v>
      </c>
      <c r="C836" s="7">
        <v>2.86042401285171E15</v>
      </c>
    </row>
    <row r="837">
      <c r="A837" s="1" t="s">
        <v>2962</v>
      </c>
      <c r="B837" s="6">
        <v>45267.60787037037</v>
      </c>
      <c r="C837" s="7">
        <v>2.84498397407531E16</v>
      </c>
    </row>
    <row r="838">
      <c r="A838" s="1" t="s">
        <v>843</v>
      </c>
      <c r="B838" s="6">
        <v>45477.69945601852</v>
      </c>
      <c r="C838" s="7">
        <v>2.83436498908996E15</v>
      </c>
    </row>
    <row r="839">
      <c r="A839" s="1" t="s">
        <v>821</v>
      </c>
      <c r="B839" s="6">
        <v>45475.63657407407</v>
      </c>
      <c r="C839" s="7">
        <v>2.83126200027465E16</v>
      </c>
    </row>
    <row r="840">
      <c r="A840" s="1" t="s">
        <v>327</v>
      </c>
      <c r="B840" s="6">
        <v>45397.99275462963</v>
      </c>
      <c r="C840" s="7">
        <v>2.82743500976562E15</v>
      </c>
    </row>
    <row r="841">
      <c r="A841" s="1" t="s">
        <v>680</v>
      </c>
      <c r="B841" s="6">
        <v>45461.9783912037</v>
      </c>
      <c r="C841" s="7">
        <v>2.8257270078659E16</v>
      </c>
    </row>
    <row r="842">
      <c r="A842" s="1" t="s">
        <v>482</v>
      </c>
      <c r="B842" s="6">
        <v>45419.92701388889</v>
      </c>
      <c r="C842" s="7">
        <v>2.82124500350952E16</v>
      </c>
    </row>
    <row r="843">
      <c r="A843" s="1" t="s">
        <v>2907</v>
      </c>
      <c r="B843" s="6">
        <v>45225.576886574076</v>
      </c>
      <c r="C843" s="7">
        <v>2.81234898529052E16</v>
      </c>
    </row>
    <row r="844">
      <c r="A844" s="1" t="s">
        <v>2886</v>
      </c>
      <c r="B844" s="6">
        <v>45338.704930555556</v>
      </c>
      <c r="C844" s="7">
        <v>2.80826700668334E16</v>
      </c>
    </row>
    <row r="845">
      <c r="A845" s="1" t="s">
        <v>2950</v>
      </c>
      <c r="B845" s="6">
        <v>45350.7809837963</v>
      </c>
      <c r="C845" s="7">
        <v>2.8037149772644E16</v>
      </c>
    </row>
    <row r="846">
      <c r="A846" s="1" t="s">
        <v>1067</v>
      </c>
      <c r="B846" s="6">
        <v>45506.86885416666</v>
      </c>
      <c r="C846" s="7">
        <v>2.79097202758789E16</v>
      </c>
    </row>
    <row r="847">
      <c r="A847" s="1" t="s">
        <v>350</v>
      </c>
      <c r="B847" s="6">
        <v>45400.92165509259</v>
      </c>
      <c r="C847" s="7">
        <v>2.77988299789428E15</v>
      </c>
    </row>
    <row r="848">
      <c r="A848" s="1" t="s">
        <v>2999</v>
      </c>
      <c r="B848" s="6">
        <v>45218.73608796296</v>
      </c>
      <c r="C848" s="7">
        <v>2.7705800081253E15</v>
      </c>
    </row>
    <row r="849">
      <c r="A849" s="1" t="s">
        <v>1757</v>
      </c>
      <c r="B849" s="6">
        <v>45562.62849537037</v>
      </c>
      <c r="C849" s="7">
        <v>2.76644800834655E16</v>
      </c>
    </row>
    <row r="850">
      <c r="A850" s="1" t="s">
        <v>1727</v>
      </c>
      <c r="B850" s="6">
        <v>45560.97640046296</v>
      </c>
      <c r="C850" s="7">
        <v>2.75718198738098E16</v>
      </c>
    </row>
    <row r="851">
      <c r="A851" s="1" t="s">
        <v>622</v>
      </c>
      <c r="B851" s="6">
        <v>45454.79087962963</v>
      </c>
      <c r="C851" s="7">
        <v>2.75133398208618E16</v>
      </c>
    </row>
    <row r="852">
      <c r="A852" s="1" t="s">
        <v>549</v>
      </c>
      <c r="B852" s="6">
        <v>45434.931238425925</v>
      </c>
      <c r="C852" s="7">
        <v>2.74305602645874E16</v>
      </c>
    </row>
    <row r="853">
      <c r="A853" s="1" t="s">
        <v>4915</v>
      </c>
      <c r="B853" s="6">
        <v>45205.599490740744</v>
      </c>
      <c r="C853" s="7">
        <v>2.73276202011108E15</v>
      </c>
    </row>
    <row r="854">
      <c r="A854" s="1" t="s">
        <v>354</v>
      </c>
      <c r="B854" s="6">
        <v>45401.62878472222</v>
      </c>
      <c r="C854" s="7">
        <v>2.73026802062988E16</v>
      </c>
    </row>
    <row r="855">
      <c r="A855" s="1" t="s">
        <v>1016</v>
      </c>
      <c r="B855" s="6">
        <v>45502.79206018519</v>
      </c>
      <c r="C855" s="7">
        <v>2.726436038208E16</v>
      </c>
    </row>
    <row r="856">
      <c r="A856" s="1" t="s">
        <v>1297</v>
      </c>
      <c r="B856" s="6">
        <v>45533.74133101852</v>
      </c>
      <c r="C856" s="7">
        <v>2.72484899291992E15</v>
      </c>
    </row>
    <row r="857">
      <c r="A857" s="1" t="s">
        <v>2476</v>
      </c>
      <c r="B857" s="6">
        <v>45587.626979166664</v>
      </c>
      <c r="C857" s="7">
        <v>2.71869297485351E16</v>
      </c>
    </row>
    <row r="858">
      <c r="A858" s="1" t="s">
        <v>2882</v>
      </c>
      <c r="B858" s="6">
        <v>45324.623819444445</v>
      </c>
      <c r="C858" s="7">
        <v>2.71250000534057E15</v>
      </c>
    </row>
    <row r="859">
      <c r="A859" s="1" t="s">
        <v>2969</v>
      </c>
      <c r="B859" s="6">
        <v>45337.62498842592</v>
      </c>
      <c r="C859" s="7">
        <v>2.71248300659749E16</v>
      </c>
    </row>
    <row r="860">
      <c r="A860" s="1" t="s">
        <v>470</v>
      </c>
      <c r="B860" s="6">
        <v>45418.57351851852</v>
      </c>
      <c r="C860" s="7">
        <v>2.687009998703E15</v>
      </c>
    </row>
    <row r="861">
      <c r="A861" s="1" t="s">
        <v>841</v>
      </c>
      <c r="B861" s="6">
        <v>45477.60612268518</v>
      </c>
      <c r="C861" s="7">
        <v>2.68311400299072E16</v>
      </c>
    </row>
    <row r="862">
      <c r="A862" s="1" t="s">
        <v>1770</v>
      </c>
      <c r="B862" s="6">
        <v>45565.72440972222</v>
      </c>
      <c r="C862" s="7">
        <v>2.67163101043701E16</v>
      </c>
    </row>
    <row r="863">
      <c r="A863" s="1" t="s">
        <v>217</v>
      </c>
      <c r="B863" s="6">
        <v>45388.72173611111</v>
      </c>
      <c r="C863" s="7">
        <v>2.67102500209808E16</v>
      </c>
    </row>
    <row r="864">
      <c r="A864" s="1" t="s">
        <v>839</v>
      </c>
      <c r="B864" s="6">
        <v>45477.586064814815</v>
      </c>
      <c r="C864" s="7">
        <v>2.66006796569824E16</v>
      </c>
    </row>
    <row r="865">
      <c r="A865" s="1" t="s">
        <v>970</v>
      </c>
      <c r="B865" s="6">
        <v>45497.69466435185</v>
      </c>
      <c r="C865" s="7">
        <v>2.64347099614143E16</v>
      </c>
    </row>
    <row r="866">
      <c r="A866" s="1" t="s">
        <v>501</v>
      </c>
      <c r="B866" s="6">
        <v>45426.540821759256</v>
      </c>
      <c r="C866" s="7">
        <v>2.64232200717926E16</v>
      </c>
    </row>
    <row r="867">
      <c r="A867" s="1" t="s">
        <v>4916</v>
      </c>
      <c r="B867" s="6">
        <v>45251.74454861111</v>
      </c>
      <c r="C867" s="7">
        <v>2.63901796264648E16</v>
      </c>
    </row>
    <row r="868">
      <c r="A868" s="1" t="s">
        <v>1061</v>
      </c>
      <c r="B868" s="6">
        <v>45506.73238425926</v>
      </c>
      <c r="C868" s="7">
        <v>2.63825398979187E14</v>
      </c>
    </row>
    <row r="869">
      <c r="A869" s="1" t="s">
        <v>2949</v>
      </c>
      <c r="B869" s="6">
        <v>45260.80201388889</v>
      </c>
      <c r="C869" s="7">
        <v>2.63728600149154E16</v>
      </c>
    </row>
    <row r="870">
      <c r="A870" s="1" t="s">
        <v>61</v>
      </c>
      <c r="B870" s="6">
        <v>45359.694131944445</v>
      </c>
      <c r="C870" s="7">
        <v>2.63701400775909E16</v>
      </c>
    </row>
    <row r="871">
      <c r="A871" s="1" t="s">
        <v>984</v>
      </c>
      <c r="B871" s="6">
        <v>45498.59263888889</v>
      </c>
      <c r="C871" s="7">
        <v>2.63421399364471E16</v>
      </c>
    </row>
    <row r="872">
      <c r="A872" s="1" t="s">
        <v>2517</v>
      </c>
      <c r="B872" s="6">
        <v>45573.554398148146</v>
      </c>
      <c r="C872" s="7">
        <v>2.62129299507141E15</v>
      </c>
    </row>
    <row r="873">
      <c r="A873" s="1" t="s">
        <v>2866</v>
      </c>
      <c r="B873" s="6">
        <v>45210.47047453704</v>
      </c>
      <c r="C873" s="7">
        <v>2.62129299316406E16</v>
      </c>
    </row>
    <row r="874">
      <c r="A874" s="1" t="s">
        <v>333</v>
      </c>
      <c r="B874" s="6">
        <v>45398.85681712963</v>
      </c>
      <c r="C874" s="7">
        <v>2.6156819940567E16</v>
      </c>
    </row>
    <row r="875">
      <c r="A875" s="1" t="s">
        <v>2975</v>
      </c>
      <c r="B875" s="6">
        <v>45215.78909722222</v>
      </c>
      <c r="C875" s="7">
        <v>2.61207600097656E16</v>
      </c>
    </row>
    <row r="876">
      <c r="A876" s="1" t="s">
        <v>1081</v>
      </c>
      <c r="B876" s="6">
        <v>45509.83290509259</v>
      </c>
      <c r="C876" s="7">
        <v>2.59237400512695E15</v>
      </c>
    </row>
    <row r="877">
      <c r="A877" s="1" t="s">
        <v>2466</v>
      </c>
      <c r="B877" s="6">
        <v>45586.62644675926</v>
      </c>
      <c r="C877" s="7">
        <v>2.58307199897766E15</v>
      </c>
    </row>
    <row r="878">
      <c r="A878" s="1" t="s">
        <v>1182</v>
      </c>
      <c r="B878" s="6">
        <v>45523.58423611111</v>
      </c>
      <c r="C878" s="7">
        <v>2.57814900360107E16</v>
      </c>
    </row>
    <row r="879">
      <c r="A879" s="1" t="s">
        <v>672</v>
      </c>
      <c r="B879" s="6">
        <v>45461.8287037037</v>
      </c>
      <c r="C879" s="7">
        <v>2.57731800336837E16</v>
      </c>
    </row>
    <row r="880">
      <c r="A880" s="1" t="s">
        <v>1103</v>
      </c>
      <c r="B880" s="6">
        <v>45511.76472222222</v>
      </c>
      <c r="C880" s="7">
        <v>2.57308000564575E15</v>
      </c>
    </row>
    <row r="881">
      <c r="A881" s="1" t="s">
        <v>244</v>
      </c>
      <c r="B881" s="6">
        <v>45389.8953125</v>
      </c>
      <c r="C881" s="7">
        <v>2.57080599822998E16</v>
      </c>
    </row>
    <row r="882">
      <c r="A882" s="1" t="s">
        <v>2502</v>
      </c>
      <c r="B882" s="6">
        <v>45579.72451388889</v>
      </c>
      <c r="C882" s="7">
        <v>2.56118096084594E16</v>
      </c>
    </row>
    <row r="883">
      <c r="A883" s="1" t="s">
        <v>935</v>
      </c>
      <c r="B883" s="6">
        <v>45490.773043981484</v>
      </c>
      <c r="C883" s="7">
        <v>2.54627801818847E16</v>
      </c>
    </row>
    <row r="884">
      <c r="A884" s="1" t="s">
        <v>4917</v>
      </c>
      <c r="B884" s="6">
        <v>45030.784849537034</v>
      </c>
      <c r="C884" s="7">
        <v>2.53850699157714E16</v>
      </c>
    </row>
    <row r="885">
      <c r="A885" s="1" t="s">
        <v>2861</v>
      </c>
      <c r="B885" s="6">
        <v>45315.51436342593</v>
      </c>
      <c r="C885" s="7">
        <v>2.53326199760437E14</v>
      </c>
    </row>
    <row r="886">
      <c r="A886" s="1" t="s">
        <v>1000</v>
      </c>
      <c r="B886" s="6">
        <v>45499.609988425924</v>
      </c>
      <c r="C886" s="7">
        <v>2.50520998954772E16</v>
      </c>
    </row>
    <row r="887">
      <c r="A887" s="1" t="s">
        <v>4918</v>
      </c>
      <c r="B887" s="6">
        <v>45149.778715277775</v>
      </c>
      <c r="C887" s="7">
        <v>2.49945299911499E16</v>
      </c>
    </row>
    <row r="888">
      <c r="A888" s="1" t="s">
        <v>480</v>
      </c>
      <c r="B888" s="6">
        <v>45419.79880787037</v>
      </c>
      <c r="C888" s="7">
        <v>2.46670399513244E16</v>
      </c>
    </row>
    <row r="889">
      <c r="A889" s="1" t="s">
        <v>1132</v>
      </c>
      <c r="B889" s="6">
        <v>45513.81487268519</v>
      </c>
      <c r="C889" s="7">
        <v>2.45066596736907E16</v>
      </c>
    </row>
    <row r="890">
      <c r="A890" s="1" t="s">
        <v>2909</v>
      </c>
      <c r="B890" s="6">
        <v>45314.816875</v>
      </c>
      <c r="C890" s="7">
        <v>2.44803099975585E16</v>
      </c>
    </row>
    <row r="891">
      <c r="A891" s="1" t="s">
        <v>1382</v>
      </c>
      <c r="B891" s="6">
        <v>45539.99965277778</v>
      </c>
      <c r="C891" s="7">
        <v>2.44477199897766E15</v>
      </c>
    </row>
    <row r="892">
      <c r="A892" s="1" t="s">
        <v>1299</v>
      </c>
      <c r="B892" s="6">
        <v>45533.74321759259</v>
      </c>
      <c r="C892" s="7">
        <v>2.43731200027465E16</v>
      </c>
    </row>
    <row r="893">
      <c r="A893" s="1" t="s">
        <v>115</v>
      </c>
      <c r="B893" s="6">
        <v>45370.664618055554</v>
      </c>
      <c r="C893" s="7">
        <v>2.43657399682998E16</v>
      </c>
    </row>
    <row r="894">
      <c r="A894" s="1" t="s">
        <v>2947</v>
      </c>
      <c r="B894" s="6">
        <v>45339.89548611111</v>
      </c>
      <c r="C894" s="7">
        <v>2.43604799880981E16</v>
      </c>
    </row>
    <row r="895">
      <c r="A895" s="1" t="s">
        <v>2558</v>
      </c>
      <c r="B895" s="6">
        <v>45566.91027777778</v>
      </c>
      <c r="C895" s="7">
        <v>2.42738201446533E15</v>
      </c>
    </row>
    <row r="896">
      <c r="A896" s="1" t="s">
        <v>1655</v>
      </c>
      <c r="B896" s="6">
        <v>45558.70302083333</v>
      </c>
      <c r="C896" s="7">
        <v>2.3853200050354E16</v>
      </c>
    </row>
    <row r="897">
      <c r="A897" s="1" t="s">
        <v>1038</v>
      </c>
      <c r="B897" s="6">
        <v>45504.75796296296</v>
      </c>
      <c r="C897" s="7">
        <v>2.37118300132751E16</v>
      </c>
    </row>
    <row r="898">
      <c r="A898" s="1" t="s">
        <v>1668</v>
      </c>
      <c r="B898" s="6">
        <v>45559.72537037037</v>
      </c>
      <c r="C898" s="7">
        <v>2.36690699920654E15</v>
      </c>
    </row>
    <row r="899">
      <c r="A899" s="1" t="s">
        <v>3005</v>
      </c>
      <c r="B899" s="6">
        <v>45330.80685185185</v>
      </c>
      <c r="C899" s="7">
        <v>2.35936400375366E15</v>
      </c>
    </row>
    <row r="900">
      <c r="A900" s="1" t="s">
        <v>1331</v>
      </c>
      <c r="B900" s="6">
        <v>45535.55119212963</v>
      </c>
      <c r="C900" s="7">
        <v>2.35629598922729E15</v>
      </c>
    </row>
    <row r="901">
      <c r="A901" s="1" t="s">
        <v>335</v>
      </c>
      <c r="B901" s="6">
        <v>45399.482511574075</v>
      </c>
      <c r="C901" s="7">
        <v>2.35163501663208E14</v>
      </c>
    </row>
    <row r="902">
      <c r="A902" s="1" t="s">
        <v>2928</v>
      </c>
      <c r="B902" s="6">
        <v>45267.59168981481</v>
      </c>
      <c r="C902" s="7">
        <v>2.34341799926757E15</v>
      </c>
    </row>
    <row r="903">
      <c r="A903" s="1" t="s">
        <v>1360</v>
      </c>
      <c r="B903" s="6">
        <v>45539.135046296295</v>
      </c>
      <c r="C903" s="7">
        <v>2.33425401582717E15</v>
      </c>
    </row>
    <row r="904">
      <c r="A904" s="1" t="s">
        <v>4919</v>
      </c>
      <c r="B904" s="6">
        <v>45267.84359953704</v>
      </c>
      <c r="C904" s="7">
        <v>2.33085000267028E15</v>
      </c>
    </row>
    <row r="905">
      <c r="A905" s="1" t="s">
        <v>1560</v>
      </c>
      <c r="B905" s="6">
        <v>45546.71739583334</v>
      </c>
      <c r="C905" s="7">
        <v>2.32254500579834E14</v>
      </c>
    </row>
    <row r="906">
      <c r="A906" s="1" t="s">
        <v>113</v>
      </c>
      <c r="B906" s="6">
        <v>45370.65572916667</v>
      </c>
      <c r="C906" s="7">
        <v>2.32126400222778E16</v>
      </c>
    </row>
    <row r="907">
      <c r="A907" s="1" t="s">
        <v>1422</v>
      </c>
      <c r="B907" s="6">
        <v>45540.008055555554</v>
      </c>
      <c r="C907" s="7">
        <v>2.31737400283813E16</v>
      </c>
    </row>
    <row r="908">
      <c r="A908" s="1" t="s">
        <v>4920</v>
      </c>
      <c r="B908" s="6">
        <v>45238.82983796296</v>
      </c>
      <c r="C908" s="7">
        <v>2.31345600967407E16</v>
      </c>
    </row>
    <row r="909">
      <c r="A909" s="1" t="s">
        <v>1721</v>
      </c>
      <c r="B909" s="6">
        <v>45560.748240740744</v>
      </c>
      <c r="C909" s="7">
        <v>2.31137897311374E16</v>
      </c>
    </row>
    <row r="910">
      <c r="A910" s="1" t="s">
        <v>810</v>
      </c>
      <c r="B910" s="6">
        <v>45474.50645833334</v>
      </c>
      <c r="C910" s="7">
        <v>2.26420299663543E15</v>
      </c>
    </row>
    <row r="911">
      <c r="A911" s="1" t="s">
        <v>4921</v>
      </c>
      <c r="B911" s="6">
        <v>44917.681666666664</v>
      </c>
      <c r="C911" s="7">
        <v>2.25679900054931E16</v>
      </c>
    </row>
    <row r="912">
      <c r="A912" s="1" t="s">
        <v>827</v>
      </c>
      <c r="B912" s="6">
        <v>45476.50034722222</v>
      </c>
      <c r="C912" s="7">
        <v>2.25572300658226E14</v>
      </c>
    </row>
    <row r="913">
      <c r="A913" s="1" t="s">
        <v>1666</v>
      </c>
      <c r="B913" s="6">
        <v>45559.71759259259</v>
      </c>
      <c r="C913" s="7">
        <v>2.23595101985931E15</v>
      </c>
    </row>
    <row r="914">
      <c r="A914" s="1" t="s">
        <v>4922</v>
      </c>
      <c r="B914" s="6">
        <v>45005.7659375</v>
      </c>
      <c r="C914" s="7">
        <v>2.23504899864196E16</v>
      </c>
    </row>
    <row r="915">
      <c r="A915" s="1" t="s">
        <v>4923</v>
      </c>
      <c r="B915" s="6">
        <v>45260.815150462964</v>
      </c>
      <c r="C915" s="7">
        <v>2.23354400024414E16</v>
      </c>
    </row>
    <row r="916">
      <c r="A916" s="1" t="s">
        <v>2924</v>
      </c>
      <c r="B916" s="6">
        <v>45236.55159722222</v>
      </c>
      <c r="C916" s="7">
        <v>2.2314910077095E15</v>
      </c>
    </row>
    <row r="917">
      <c r="A917" s="1" t="s">
        <v>417</v>
      </c>
      <c r="B917" s="6">
        <v>45411.05837962963</v>
      </c>
      <c r="C917" s="7">
        <v>2.2299849861145E15</v>
      </c>
    </row>
    <row r="918">
      <c r="A918" s="1" t="s">
        <v>871</v>
      </c>
      <c r="B918" s="6">
        <v>45483.477627314816</v>
      </c>
      <c r="C918" s="7">
        <v>2.21072499580383E15</v>
      </c>
    </row>
    <row r="919">
      <c r="A919" s="1" t="s">
        <v>662</v>
      </c>
      <c r="B919" s="6">
        <v>45460.785092592596</v>
      </c>
      <c r="C919" s="7">
        <v>2.20691699600219E16</v>
      </c>
    </row>
    <row r="920">
      <c r="A920" s="1" t="s">
        <v>2546</v>
      </c>
      <c r="B920" s="6">
        <v>45590.56334490741</v>
      </c>
      <c r="C920" s="7">
        <v>2.20402896137237E16</v>
      </c>
    </row>
    <row r="921">
      <c r="A921" s="1" t="s">
        <v>1778</v>
      </c>
      <c r="B921" s="6">
        <v>45565.85377314815</v>
      </c>
      <c r="C921" s="7">
        <v>2.19068601074218E16</v>
      </c>
    </row>
    <row r="922">
      <c r="A922" s="1" t="s">
        <v>1376</v>
      </c>
      <c r="B922" s="6">
        <v>45539.996724537035</v>
      </c>
      <c r="C922" s="7">
        <v>2.18912600021362E15</v>
      </c>
    </row>
    <row r="923">
      <c r="A923" s="1" t="s">
        <v>4924</v>
      </c>
      <c r="B923" s="6">
        <v>45325.01128472222</v>
      </c>
      <c r="C923" s="7">
        <v>2.18898200359344E15</v>
      </c>
    </row>
    <row r="924">
      <c r="A924" s="1" t="s">
        <v>867</v>
      </c>
      <c r="B924" s="6">
        <v>45482.87489583333</v>
      </c>
      <c r="C924" s="7">
        <v>2.18411900024414E16</v>
      </c>
    </row>
    <row r="925">
      <c r="A925" s="1" t="s">
        <v>4925</v>
      </c>
      <c r="B925" s="6">
        <v>45266.96005787037</v>
      </c>
      <c r="C925" s="7">
        <v>2.17071799707412E16</v>
      </c>
    </row>
    <row r="926">
      <c r="A926" s="1" t="s">
        <v>2519</v>
      </c>
      <c r="B926" s="6">
        <v>45579.50503472222</v>
      </c>
      <c r="C926" s="7">
        <v>2.1705869934082E15</v>
      </c>
    </row>
    <row r="927">
      <c r="A927" s="1" t="s">
        <v>1534</v>
      </c>
      <c r="B927" s="6">
        <v>45545.69957175926</v>
      </c>
      <c r="C927" s="7">
        <v>2.17035701408386E16</v>
      </c>
    </row>
    <row r="928">
      <c r="A928" s="1" t="s">
        <v>342</v>
      </c>
      <c r="B928" s="6">
        <v>45400.68347222222</v>
      </c>
      <c r="C928" s="7">
        <v>2.16767800979614E16</v>
      </c>
    </row>
    <row r="929">
      <c r="A929" s="1" t="s">
        <v>2597</v>
      </c>
      <c r="B929" s="6">
        <v>45589.82913194445</v>
      </c>
      <c r="C929" s="7">
        <v>2.15842598190307E15</v>
      </c>
    </row>
    <row r="930">
      <c r="A930" s="1" t="s">
        <v>2913</v>
      </c>
      <c r="B930" s="6">
        <v>45281.83349537037</v>
      </c>
      <c r="C930" s="7">
        <v>2.15543800277709E16</v>
      </c>
    </row>
    <row r="931">
      <c r="A931" s="1" t="s">
        <v>238</v>
      </c>
      <c r="B931" s="6">
        <v>45389.84712962963</v>
      </c>
      <c r="C931" s="7">
        <v>2.12214000930786E16</v>
      </c>
    </row>
    <row r="932">
      <c r="A932" s="1" t="s">
        <v>520</v>
      </c>
      <c r="B932" s="6">
        <v>45429.72421296296</v>
      </c>
      <c r="C932" s="7">
        <v>2.11295001373291E14</v>
      </c>
    </row>
    <row r="933">
      <c r="A933" s="1" t="s">
        <v>2889</v>
      </c>
      <c r="B933" s="6">
        <v>45296.74475694444</v>
      </c>
      <c r="C933" s="7">
        <v>2.11201597938537E15</v>
      </c>
    </row>
    <row r="934">
      <c r="A934" s="1" t="s">
        <v>1768</v>
      </c>
      <c r="B934" s="6">
        <v>45565.63253472222</v>
      </c>
      <c r="C934" s="7">
        <v>2.10568199520111E15</v>
      </c>
    </row>
    <row r="935">
      <c r="A935" s="1" t="s">
        <v>4926</v>
      </c>
      <c r="B935" s="6">
        <v>45103.5799537037</v>
      </c>
      <c r="C935" s="7">
        <v>2.09811699752807E15</v>
      </c>
    </row>
    <row r="936">
      <c r="A936" s="1" t="s">
        <v>2993</v>
      </c>
      <c r="B936" s="6">
        <v>45273.73284722222</v>
      </c>
      <c r="C936" s="7">
        <v>2.09670900325775E16</v>
      </c>
    </row>
    <row r="937">
      <c r="A937" s="1" t="s">
        <v>956</v>
      </c>
      <c r="B937" s="6">
        <v>45495.527662037035</v>
      </c>
      <c r="C937" s="7">
        <v>2.09400799007415E16</v>
      </c>
    </row>
    <row r="938">
      <c r="A938" s="1" t="s">
        <v>419</v>
      </c>
      <c r="B938" s="6">
        <v>45411.53865740741</v>
      </c>
      <c r="C938" s="7">
        <v>2.09128798904418E16</v>
      </c>
    </row>
    <row r="939">
      <c r="A939" s="1" t="s">
        <v>4927</v>
      </c>
      <c r="B939" s="6">
        <v>45159.74851851852</v>
      </c>
      <c r="C939" s="7">
        <v>2.07980399322509E16</v>
      </c>
    </row>
    <row r="940">
      <c r="A940" s="1" t="s">
        <v>2951</v>
      </c>
      <c r="B940" s="6">
        <v>45279.772673611114</v>
      </c>
      <c r="C940" s="1">
        <v>20715.0</v>
      </c>
    </row>
    <row r="941">
      <c r="A941" s="1" t="s">
        <v>1277</v>
      </c>
      <c r="B941" s="6">
        <v>45531.88185185185</v>
      </c>
      <c r="C941" s="7">
        <v>2.06074200439453E16</v>
      </c>
    </row>
    <row r="942">
      <c r="A942" s="1" t="s">
        <v>425</v>
      </c>
      <c r="B942" s="6">
        <v>45411.87982638889</v>
      </c>
      <c r="C942" s="7">
        <v>2.05223499069213E16</v>
      </c>
    </row>
    <row r="943">
      <c r="A943" s="1" t="s">
        <v>168</v>
      </c>
      <c r="B943" s="6">
        <v>45377.89869212963</v>
      </c>
      <c r="C943" s="7">
        <v>2.0518759856224E15</v>
      </c>
    </row>
    <row r="944">
      <c r="A944" s="1" t="s">
        <v>4928</v>
      </c>
      <c r="B944" s="6">
        <v>45240.83311342593</v>
      </c>
      <c r="C944" s="7">
        <v>2.04345600733757E16</v>
      </c>
    </row>
    <row r="945">
      <c r="A945" s="1" t="s">
        <v>980</v>
      </c>
      <c r="B945" s="6">
        <v>45498.53947916667</v>
      </c>
      <c r="C945" s="7">
        <v>2.04165200805664E16</v>
      </c>
    </row>
    <row r="946">
      <c r="A946" s="1" t="s">
        <v>2936</v>
      </c>
      <c r="B946" s="6">
        <v>45337.82842592592</v>
      </c>
      <c r="C946" s="7">
        <v>2.04079087982177E16</v>
      </c>
    </row>
    <row r="947">
      <c r="A947" s="1" t="s">
        <v>1368</v>
      </c>
      <c r="B947" s="6">
        <v>45539.86913194445</v>
      </c>
      <c r="C947" s="7">
        <v>2.04053100848384E15</v>
      </c>
    </row>
    <row r="948">
      <c r="A948" s="1" t="s">
        <v>1172</v>
      </c>
      <c r="B948" s="6">
        <v>45520.665289351855</v>
      </c>
      <c r="C948" s="7">
        <v>2.03926000213623E16</v>
      </c>
    </row>
    <row r="949">
      <c r="A949" s="1" t="s">
        <v>454</v>
      </c>
      <c r="B949" s="6">
        <v>45414.74873842593</v>
      </c>
      <c r="C949" s="7">
        <v>2.03401099681854E16</v>
      </c>
    </row>
    <row r="950">
      <c r="A950" s="1" t="s">
        <v>4929</v>
      </c>
      <c r="B950" s="6">
        <v>45257.76982638889</v>
      </c>
      <c r="C950" s="7">
        <v>2.02362000827789E15</v>
      </c>
    </row>
    <row r="951">
      <c r="A951" s="1" t="s">
        <v>1228</v>
      </c>
      <c r="B951" s="6">
        <v>45526.656122685185</v>
      </c>
      <c r="C951" s="7">
        <v>2.02075900020599E16</v>
      </c>
    </row>
    <row r="952">
      <c r="A952" s="1" t="s">
        <v>1542</v>
      </c>
      <c r="B952" s="6">
        <v>45545.80123842593</v>
      </c>
      <c r="C952" s="7">
        <v>2.01676699600219E16</v>
      </c>
    </row>
    <row r="953">
      <c r="A953" s="1" t="s">
        <v>1568</v>
      </c>
      <c r="B953" s="6">
        <v>45546.93798611111</v>
      </c>
      <c r="C953" s="7">
        <v>2.0129950012207E15</v>
      </c>
    </row>
    <row r="954">
      <c r="A954" s="1" t="s">
        <v>329</v>
      </c>
      <c r="B954" s="6">
        <v>45398.620104166665</v>
      </c>
      <c r="C954" s="7">
        <v>2.00822499389648E16</v>
      </c>
    </row>
    <row r="955">
      <c r="A955" s="1" t="s">
        <v>152</v>
      </c>
      <c r="B955" s="6">
        <v>45375.605462962965</v>
      </c>
      <c r="C955" s="7">
        <v>1.99435798227787E14</v>
      </c>
    </row>
    <row r="956">
      <c r="A956" s="1" t="s">
        <v>978</v>
      </c>
      <c r="B956" s="6">
        <v>45498.51002314815</v>
      </c>
      <c r="C956" s="7">
        <v>1.9924700012207E15</v>
      </c>
    </row>
    <row r="957">
      <c r="A957" s="1" t="s">
        <v>1215</v>
      </c>
      <c r="B957" s="6">
        <v>45525.76204861111</v>
      </c>
      <c r="C957" s="7">
        <v>1.99025000152587E15</v>
      </c>
    </row>
    <row r="958">
      <c r="A958" s="1" t="s">
        <v>4930</v>
      </c>
      <c r="B958" s="6">
        <v>45310.71465277778</v>
      </c>
      <c r="C958" s="7">
        <v>1.98598597488403E16</v>
      </c>
    </row>
    <row r="959">
      <c r="A959" s="1" t="s">
        <v>849</v>
      </c>
      <c r="B959" s="6">
        <v>45478.69671296296</v>
      </c>
      <c r="C959" s="7">
        <v>1.98463809490203E16</v>
      </c>
    </row>
    <row r="960">
      <c r="A960" s="1" t="s">
        <v>23</v>
      </c>
      <c r="B960" s="6">
        <v>45355.84953703704</v>
      </c>
      <c r="C960" s="7">
        <v>1.96644803314209E14</v>
      </c>
    </row>
    <row r="961">
      <c r="A961" s="1" t="s">
        <v>1366</v>
      </c>
      <c r="B961" s="6">
        <v>45539.74989583333</v>
      </c>
      <c r="C961" s="7">
        <v>1.96303599319458E14</v>
      </c>
    </row>
    <row r="962">
      <c r="A962" s="1" t="s">
        <v>823</v>
      </c>
      <c r="B962" s="6">
        <v>45475.82247685185</v>
      </c>
      <c r="C962" s="7">
        <v>1.9625349784851E16</v>
      </c>
    </row>
    <row r="963">
      <c r="A963" s="1" t="s">
        <v>2479</v>
      </c>
      <c r="B963" s="6">
        <v>45583.94164351852</v>
      </c>
      <c r="C963" s="7">
        <v>1.96202000427246E15</v>
      </c>
    </row>
    <row r="964">
      <c r="A964" s="1" t="s">
        <v>1091</v>
      </c>
      <c r="B964" s="6">
        <v>45510.70377314815</v>
      </c>
      <c r="C964" s="7">
        <v>1.9619900100708E16</v>
      </c>
    </row>
    <row r="965">
      <c r="A965" s="1" t="s">
        <v>968</v>
      </c>
      <c r="B965" s="6">
        <v>45497.62820601852</v>
      </c>
      <c r="C965" s="1" t="s">
        <v>4931</v>
      </c>
    </row>
    <row r="966">
      <c r="A966" s="1" t="s">
        <v>1406</v>
      </c>
      <c r="B966" s="6">
        <v>45540.00510416667</v>
      </c>
      <c r="C966" s="7">
        <v>1.95106998672485E16</v>
      </c>
    </row>
    <row r="967">
      <c r="A967" s="1" t="s">
        <v>2551</v>
      </c>
      <c r="B967" s="6">
        <v>45569.69122685185</v>
      </c>
      <c r="C967" s="7">
        <v>1.94808998413085E16</v>
      </c>
    </row>
    <row r="968">
      <c r="A968" s="1" t="s">
        <v>1050</v>
      </c>
      <c r="B968" s="6">
        <v>45504.90148148148</v>
      </c>
      <c r="C968" s="7">
        <v>1.92508699035644E16</v>
      </c>
    </row>
    <row r="969">
      <c r="A969" s="1" t="s">
        <v>2942</v>
      </c>
      <c r="B969" s="6">
        <v>45306.57579861111</v>
      </c>
      <c r="C969" s="7">
        <v>1.91454098911285E15</v>
      </c>
    </row>
    <row r="970">
      <c r="A970" s="1" t="s">
        <v>1063</v>
      </c>
      <c r="B970" s="6">
        <v>45506.75709490741</v>
      </c>
      <c r="C970" s="7">
        <v>1.91143901443481E16</v>
      </c>
    </row>
    <row r="971">
      <c r="A971" s="1" t="s">
        <v>2548</v>
      </c>
      <c r="B971" s="6">
        <v>45579.55517361111</v>
      </c>
      <c r="C971" s="7">
        <v>1.86093101081848E16</v>
      </c>
    </row>
    <row r="972">
      <c r="A972" s="1" t="s">
        <v>3003</v>
      </c>
      <c r="B972" s="6">
        <v>45348.584965277776</v>
      </c>
      <c r="C972" s="7">
        <v>1.82895399322509E16</v>
      </c>
    </row>
    <row r="973">
      <c r="A973" s="1" t="s">
        <v>2473</v>
      </c>
      <c r="B973" s="6">
        <v>45569.81953703704</v>
      </c>
      <c r="C973" s="7">
        <v>1.82705999450683E15</v>
      </c>
    </row>
    <row r="974">
      <c r="A974" s="1" t="s">
        <v>2465</v>
      </c>
      <c r="B974" s="6">
        <v>45575.46827546296</v>
      </c>
      <c r="C974" s="7">
        <v>1.82679799118042E14</v>
      </c>
    </row>
    <row r="975">
      <c r="A975" s="1" t="s">
        <v>2931</v>
      </c>
      <c r="B975" s="6">
        <v>45338.78579861111</v>
      </c>
      <c r="C975" s="7">
        <v>1.82645600395202E16</v>
      </c>
    </row>
    <row r="976">
      <c r="A976" s="1" t="s">
        <v>4932</v>
      </c>
      <c r="B976" s="6">
        <v>45124.87159722222</v>
      </c>
      <c r="C976" s="7">
        <v>1.81130596923828E16</v>
      </c>
    </row>
    <row r="977">
      <c r="A977" s="1" t="s">
        <v>1146</v>
      </c>
      <c r="B977" s="6">
        <v>45516.83083333333</v>
      </c>
      <c r="C977" s="7">
        <v>1.81124999485015E16</v>
      </c>
    </row>
    <row r="978">
      <c r="A978" s="1" t="s">
        <v>4933</v>
      </c>
      <c r="B978" s="6">
        <v>45005.68194444444</v>
      </c>
      <c r="C978" s="7">
        <v>1.80355801086425E16</v>
      </c>
    </row>
    <row r="979">
      <c r="A979" s="1" t="s">
        <v>2490</v>
      </c>
      <c r="B979" s="6">
        <v>45567.57429398148</v>
      </c>
      <c r="C979" s="7">
        <v>1.80125601100921E16</v>
      </c>
    </row>
    <row r="980">
      <c r="A980" s="1" t="s">
        <v>2900</v>
      </c>
      <c r="B980" s="6">
        <v>45282.660949074074</v>
      </c>
      <c r="C980" s="7">
        <v>1.79859399642944E16</v>
      </c>
    </row>
    <row r="981">
      <c r="A981" s="1" t="s">
        <v>4934</v>
      </c>
      <c r="B981" s="6">
        <v>45261.11709490741</v>
      </c>
      <c r="C981" s="7">
        <v>1.78692200813293E16</v>
      </c>
    </row>
    <row r="982">
      <c r="A982" s="1" t="s">
        <v>363</v>
      </c>
      <c r="B982" s="6">
        <v>45401.69734953704</v>
      </c>
      <c r="C982" s="7">
        <v>1.7866739906311E16</v>
      </c>
    </row>
    <row r="983">
      <c r="A983" s="1" t="s">
        <v>742</v>
      </c>
      <c r="B983" s="6">
        <v>45468.62037037037</v>
      </c>
      <c r="C983" s="7">
        <v>1.77466098289489E16</v>
      </c>
    </row>
    <row r="984">
      <c r="A984" s="1" t="s">
        <v>891</v>
      </c>
      <c r="B984" s="6">
        <v>45485.159224537034</v>
      </c>
      <c r="C984" s="7">
        <v>1.77346498641967E16</v>
      </c>
    </row>
    <row r="985">
      <c r="A985" s="1" t="s">
        <v>1492</v>
      </c>
      <c r="B985" s="6">
        <v>45540.90237268519</v>
      </c>
      <c r="C985" s="7">
        <v>1.7704769958496E16</v>
      </c>
    </row>
    <row r="986">
      <c r="A986" s="1" t="s">
        <v>716</v>
      </c>
      <c r="B986" s="6">
        <v>45463.73535879629</v>
      </c>
      <c r="C986" s="7">
        <v>1.76717499160766E15</v>
      </c>
    </row>
    <row r="987">
      <c r="A987" s="1" t="s">
        <v>4935</v>
      </c>
      <c r="B987" s="6">
        <v>45140.583032407405</v>
      </c>
      <c r="C987" s="7">
        <v>1.75413799591064E16</v>
      </c>
    </row>
    <row r="988">
      <c r="A988" s="1" t="s">
        <v>551</v>
      </c>
      <c r="B988" s="6">
        <v>45434.940833333334</v>
      </c>
      <c r="C988" s="7">
        <v>1.75405799846649E16</v>
      </c>
    </row>
    <row r="989">
      <c r="A989" s="1" t="s">
        <v>4936</v>
      </c>
      <c r="B989" s="6">
        <v>45205.59054398148</v>
      </c>
      <c r="C989" s="7">
        <v>1.74981399669647E15</v>
      </c>
    </row>
    <row r="990">
      <c r="A990" s="1" t="s">
        <v>1614</v>
      </c>
      <c r="B990" s="6">
        <v>45551.79048611111</v>
      </c>
      <c r="C990" s="7">
        <v>1.74899400634765E16</v>
      </c>
    </row>
    <row r="991">
      <c r="A991" s="1" t="s">
        <v>2518</v>
      </c>
      <c r="B991" s="6">
        <v>45569.54677083333</v>
      </c>
      <c r="C991" s="7">
        <v>1.74239099445343E14</v>
      </c>
    </row>
    <row r="992">
      <c r="A992" s="1" t="s">
        <v>845</v>
      </c>
      <c r="B992" s="6">
        <v>45477.77811342593</v>
      </c>
      <c r="C992" s="7">
        <v>1.72500596542358E15</v>
      </c>
    </row>
    <row r="993">
      <c r="A993" s="1" t="s">
        <v>3028</v>
      </c>
      <c r="B993" s="6">
        <v>45338.57278935185</v>
      </c>
      <c r="C993" s="1">
        <v>17235.0</v>
      </c>
    </row>
    <row r="994">
      <c r="A994" s="1" t="s">
        <v>2939</v>
      </c>
      <c r="B994" s="6">
        <v>45251.52460648148</v>
      </c>
      <c r="C994" s="7">
        <v>1.72157799949646E14</v>
      </c>
    </row>
    <row r="995">
      <c r="A995" s="1" t="s">
        <v>2516</v>
      </c>
      <c r="B995" s="6">
        <v>45573.851793981485</v>
      </c>
      <c r="C995" s="7">
        <v>1.72084500350952E16</v>
      </c>
    </row>
    <row r="996">
      <c r="A996" s="1" t="s">
        <v>2897</v>
      </c>
      <c r="B996" s="6">
        <v>45099.64233796296</v>
      </c>
      <c r="C996" s="7">
        <v>1.71796600303649E15</v>
      </c>
    </row>
    <row r="997">
      <c r="A997" s="1" t="s">
        <v>246</v>
      </c>
      <c r="B997" s="6">
        <v>45389.896678240744</v>
      </c>
      <c r="C997" s="7">
        <v>1.71314499320983E15</v>
      </c>
    </row>
    <row r="998">
      <c r="A998" s="1" t="s">
        <v>4937</v>
      </c>
      <c r="B998" s="6">
        <v>45344.96655092593</v>
      </c>
      <c r="C998" s="7">
        <v>1.68117199249267E16</v>
      </c>
    </row>
    <row r="999">
      <c r="A999" s="1" t="s">
        <v>4938</v>
      </c>
      <c r="B999" s="6">
        <v>45338.85491898148</v>
      </c>
      <c r="C999" s="7">
        <v>1.67728700256347E16</v>
      </c>
    </row>
    <row r="1000">
      <c r="A1000" s="1" t="s">
        <v>76</v>
      </c>
      <c r="B1000" s="6">
        <v>45362.879895833335</v>
      </c>
      <c r="C1000" s="7">
        <v>1.67707800786495E15</v>
      </c>
    </row>
    <row r="1001">
      <c r="A1001" s="1" t="s">
        <v>226</v>
      </c>
      <c r="B1001" s="6">
        <v>45389.61487268518</v>
      </c>
      <c r="C1001" s="7">
        <v>1.65203103713989E16</v>
      </c>
    </row>
    <row r="1002">
      <c r="A1002" s="1" t="s">
        <v>2499</v>
      </c>
      <c r="B1002" s="6">
        <v>45573.637094907404</v>
      </c>
      <c r="C1002" s="7">
        <v>1.64843799552917E16</v>
      </c>
    </row>
    <row r="1003">
      <c r="A1003" s="1" t="s">
        <v>156</v>
      </c>
      <c r="B1003" s="6">
        <v>45376.58892361111</v>
      </c>
      <c r="C1003" s="7">
        <v>1.64464900436401E16</v>
      </c>
    </row>
    <row r="1004">
      <c r="A1004" s="1" t="s">
        <v>1378</v>
      </c>
      <c r="B1004" s="6">
        <v>45539.997407407405</v>
      </c>
      <c r="C1004" s="7">
        <v>1.63580399169921E16</v>
      </c>
    </row>
    <row r="1005">
      <c r="A1005" s="1" t="s">
        <v>4939</v>
      </c>
      <c r="B1005" s="6">
        <v>45111.7187037037</v>
      </c>
      <c r="C1005" s="7">
        <v>1.61984299468994E16</v>
      </c>
    </row>
    <row r="1006">
      <c r="A1006" s="1" t="s">
        <v>4940</v>
      </c>
      <c r="B1006" s="6">
        <v>45215.767175925925</v>
      </c>
      <c r="C1006" s="7">
        <v>1.61182200317382E16</v>
      </c>
    </row>
    <row r="1007">
      <c r="A1007" s="1" t="s">
        <v>1434</v>
      </c>
      <c r="B1007" s="6">
        <v>45540.02190972222</v>
      </c>
      <c r="C1007" s="7">
        <v>1.60717899780273E16</v>
      </c>
    </row>
    <row r="1008">
      <c r="A1008" s="1" t="s">
        <v>193</v>
      </c>
      <c r="B1008" s="6">
        <v>45383.12123842593</v>
      </c>
      <c r="C1008" s="7">
        <v>1.60103200435638E16</v>
      </c>
    </row>
    <row r="1009">
      <c r="A1009" s="1" t="s">
        <v>287</v>
      </c>
      <c r="B1009" s="6">
        <v>45394.55677083333</v>
      </c>
      <c r="C1009" s="7">
        <v>1.59460850334167E16</v>
      </c>
    </row>
    <row r="1010">
      <c r="A1010" s="1" t="s">
        <v>4941</v>
      </c>
      <c r="B1010" s="6">
        <v>45237.795590277776</v>
      </c>
      <c r="C1010" s="7">
        <v>1.59457399902343E16</v>
      </c>
    </row>
    <row r="1011">
      <c r="A1011" s="1" t="s">
        <v>1042</v>
      </c>
      <c r="B1011" s="6">
        <v>45504.786724537036</v>
      </c>
      <c r="C1011" s="7">
        <v>1.58992499828338E16</v>
      </c>
    </row>
    <row r="1012">
      <c r="A1012" s="1" t="s">
        <v>4942</v>
      </c>
      <c r="B1012" s="6">
        <v>45278.55877314815</v>
      </c>
      <c r="C1012" s="7">
        <v>1.58718100128173E16</v>
      </c>
    </row>
    <row r="1013">
      <c r="A1013" s="1" t="s">
        <v>2559</v>
      </c>
      <c r="B1013" s="6">
        <v>45593.65053240741</v>
      </c>
      <c r="C1013" s="7">
        <v>1.58526200208663E16</v>
      </c>
    </row>
    <row r="1014">
      <c r="A1014" s="1" t="s">
        <v>4943</v>
      </c>
      <c r="B1014" s="6">
        <v>45283.057604166665</v>
      </c>
      <c r="C1014" s="7">
        <v>1.58516794433593E16</v>
      </c>
    </row>
    <row r="1015">
      <c r="A1015" s="1" t="s">
        <v>1325</v>
      </c>
      <c r="B1015" s="6">
        <v>45534.855266203704</v>
      </c>
      <c r="C1015" s="7">
        <v>1.57620600662231E16</v>
      </c>
    </row>
    <row r="1016">
      <c r="A1016" s="1" t="s">
        <v>1452</v>
      </c>
      <c r="B1016" s="6">
        <v>45540.57003472222</v>
      </c>
      <c r="C1016" s="7">
        <v>1.57130599498748E16</v>
      </c>
    </row>
    <row r="1017">
      <c r="A1017" s="1" t="s">
        <v>4944</v>
      </c>
      <c r="B1017" s="6">
        <v>45139.8428587963</v>
      </c>
      <c r="C1017" s="7">
        <v>1.54979301023483E16</v>
      </c>
    </row>
    <row r="1018">
      <c r="A1018" s="1" t="s">
        <v>2868</v>
      </c>
      <c r="B1018" s="6">
        <v>45316.812002314815</v>
      </c>
      <c r="C1018" s="7">
        <v>1.5477649898529E16</v>
      </c>
    </row>
    <row r="1019">
      <c r="A1019" s="1" t="s">
        <v>1184</v>
      </c>
      <c r="B1019" s="6">
        <v>45523.720358796294</v>
      </c>
      <c r="C1019" s="7">
        <v>1.54065000305175E16</v>
      </c>
    </row>
    <row r="1020">
      <c r="A1020" s="1" t="s">
        <v>1747</v>
      </c>
      <c r="B1020" s="6">
        <v>45561.785219907404</v>
      </c>
      <c r="C1020" s="7">
        <v>1.54054701786041E16</v>
      </c>
    </row>
    <row r="1021">
      <c r="A1021" s="1" t="s">
        <v>2908</v>
      </c>
      <c r="B1021" s="6">
        <v>45336.96650462963</v>
      </c>
      <c r="C1021" s="7">
        <v>1.51109099572729E16</v>
      </c>
    </row>
    <row r="1022">
      <c r="A1022" s="1" t="s">
        <v>911</v>
      </c>
      <c r="B1022" s="6">
        <v>45485.88056712963</v>
      </c>
      <c r="C1022" s="7">
        <v>1.501384009552E15</v>
      </c>
    </row>
    <row r="1023">
      <c r="A1023" s="1" t="s">
        <v>607</v>
      </c>
      <c r="B1023" s="6">
        <v>45450.7921412037</v>
      </c>
      <c r="C1023" s="7">
        <v>1.49960701217651E16</v>
      </c>
    </row>
    <row r="1024">
      <c r="A1024" s="1" t="s">
        <v>2454</v>
      </c>
      <c r="B1024" s="6">
        <v>45594.573599537034</v>
      </c>
      <c r="C1024" s="7">
        <v>1.49763701248168E16</v>
      </c>
    </row>
    <row r="1025">
      <c r="A1025" s="1" t="s">
        <v>2447</v>
      </c>
      <c r="B1025" s="6">
        <v>45581.83972222222</v>
      </c>
      <c r="C1025" s="7">
        <v>1.49396998901367E16</v>
      </c>
    </row>
    <row r="1026">
      <c r="A1026" s="1" t="s">
        <v>2512</v>
      </c>
      <c r="B1026" s="6">
        <v>45581.63890046296</v>
      </c>
      <c r="C1026" s="7">
        <v>1.48512600250244E16</v>
      </c>
    </row>
    <row r="1027">
      <c r="A1027" s="1" t="s">
        <v>1337</v>
      </c>
      <c r="B1027" s="6">
        <v>45537.64524305556</v>
      </c>
      <c r="C1027" s="7">
        <v>1.48386000213623E16</v>
      </c>
    </row>
    <row r="1028">
      <c r="A1028" s="1" t="s">
        <v>1356</v>
      </c>
      <c r="B1028" s="6">
        <v>45538.892743055556</v>
      </c>
      <c r="C1028" s="7">
        <v>1.46809701347351E16</v>
      </c>
    </row>
    <row r="1029">
      <c r="A1029" s="1" t="s">
        <v>389</v>
      </c>
      <c r="B1029" s="6">
        <v>45405.66646990741</v>
      </c>
      <c r="C1029" s="7">
        <v>1.45946000213623E16</v>
      </c>
    </row>
    <row r="1030">
      <c r="A1030" s="1" t="s">
        <v>4945</v>
      </c>
      <c r="B1030" s="6">
        <v>45331.55554398148</v>
      </c>
      <c r="C1030" s="7">
        <v>1.45784199962615E16</v>
      </c>
    </row>
    <row r="1031">
      <c r="A1031" s="1" t="s">
        <v>577</v>
      </c>
      <c r="B1031" s="6">
        <v>45441.59170138889</v>
      </c>
      <c r="C1031" s="7">
        <v>1.45542199020385E16</v>
      </c>
    </row>
    <row r="1032">
      <c r="A1032" s="1" t="s">
        <v>2458</v>
      </c>
      <c r="B1032" s="6">
        <v>45587.83582175926</v>
      </c>
      <c r="C1032" s="7">
        <v>1.45530599212646E16</v>
      </c>
    </row>
    <row r="1033">
      <c r="A1033" s="1" t="s">
        <v>732</v>
      </c>
      <c r="B1033" s="6">
        <v>45467.685115740744</v>
      </c>
      <c r="C1033" s="7">
        <v>1.44969399452209E16</v>
      </c>
    </row>
    <row r="1034">
      <c r="A1034" s="1" t="s">
        <v>2876</v>
      </c>
      <c r="B1034" s="6">
        <v>45124.769733796296</v>
      </c>
      <c r="C1034" s="7">
        <v>1.44596200103759E16</v>
      </c>
    </row>
    <row r="1035">
      <c r="A1035" s="1" t="s">
        <v>524</v>
      </c>
      <c r="B1035" s="6">
        <v>45429.735925925925</v>
      </c>
      <c r="C1035" s="7">
        <v>1.43233901138305E16</v>
      </c>
    </row>
    <row r="1036">
      <c r="A1036" s="1" t="s">
        <v>1755</v>
      </c>
      <c r="B1036" s="6">
        <v>45562.526921296296</v>
      </c>
      <c r="C1036" s="7">
        <v>1.43133201255798E16</v>
      </c>
    </row>
    <row r="1037">
      <c r="A1037" s="1" t="s">
        <v>1166</v>
      </c>
      <c r="B1037" s="6">
        <v>45518.76335648148</v>
      </c>
      <c r="C1037" s="7">
        <v>1.42763200054168E15</v>
      </c>
    </row>
    <row r="1038">
      <c r="A1038" s="1" t="s">
        <v>4946</v>
      </c>
      <c r="B1038" s="6">
        <v>45243.87412037037</v>
      </c>
      <c r="C1038" s="7">
        <v>1.41161199493408E15</v>
      </c>
    </row>
    <row r="1039">
      <c r="A1039" s="1" t="s">
        <v>869</v>
      </c>
      <c r="B1039" s="6">
        <v>45482.90530092592</v>
      </c>
      <c r="C1039" s="7">
        <v>1.40831799316406E16</v>
      </c>
    </row>
    <row r="1040">
      <c r="A1040" s="1" t="s">
        <v>18</v>
      </c>
      <c r="B1040" s="6">
        <v>45353.68349537037</v>
      </c>
      <c r="C1040" s="7">
        <v>1.40064301300048E16</v>
      </c>
    </row>
    <row r="1041">
      <c r="A1041" s="1" t="s">
        <v>111</v>
      </c>
      <c r="B1041" s="6">
        <v>45370.587916666664</v>
      </c>
      <c r="C1041" s="7">
        <v>1.38737701086997E16</v>
      </c>
    </row>
    <row r="1042">
      <c r="A1042" s="1" t="s">
        <v>321</v>
      </c>
      <c r="B1042" s="6">
        <v>45397.86193287037</v>
      </c>
      <c r="C1042" s="7">
        <v>1.38420700206756E15</v>
      </c>
    </row>
    <row r="1043">
      <c r="A1043" s="1" t="s">
        <v>1706</v>
      </c>
      <c r="B1043" s="6">
        <v>45560.02056712963</v>
      </c>
      <c r="C1043" s="7">
        <v>1.37553999795913E15</v>
      </c>
    </row>
    <row r="1044">
      <c r="A1044" s="1" t="s">
        <v>360</v>
      </c>
      <c r="B1044" s="6">
        <v>45401.69582175926</v>
      </c>
      <c r="C1044" s="7">
        <v>1.37538699131011E16</v>
      </c>
    </row>
    <row r="1045">
      <c r="A1045" s="1" t="s">
        <v>1486</v>
      </c>
      <c r="B1045" s="6">
        <v>45540.860439814816</v>
      </c>
      <c r="C1045" s="7">
        <v>1.35141001052856E16</v>
      </c>
    </row>
    <row r="1046">
      <c r="A1046" s="1" t="s">
        <v>1460</v>
      </c>
      <c r="B1046" s="6">
        <v>45540.60907407408</v>
      </c>
      <c r="C1046" s="7">
        <v>1.34753499526977E16</v>
      </c>
    </row>
    <row r="1047">
      <c r="A1047" s="1" t="s">
        <v>4947</v>
      </c>
      <c r="B1047" s="6">
        <v>45140.53414351852</v>
      </c>
      <c r="C1047" s="7">
        <v>1.34665399932861E16</v>
      </c>
    </row>
    <row r="1048">
      <c r="A1048" s="1" t="s">
        <v>4948</v>
      </c>
      <c r="B1048" s="6">
        <v>45244.73599537037</v>
      </c>
      <c r="C1048" s="7">
        <v>1.34491399841308E15</v>
      </c>
    </row>
    <row r="1049">
      <c r="A1049" s="1" t="s">
        <v>4949</v>
      </c>
      <c r="B1049" s="6">
        <v>45251.971296296295</v>
      </c>
      <c r="C1049" s="7">
        <v>1.34308899765014E16</v>
      </c>
    </row>
    <row r="1050">
      <c r="A1050" s="1" t="s">
        <v>4950</v>
      </c>
      <c r="B1050" s="6">
        <v>45337.544074074074</v>
      </c>
      <c r="C1050" s="7">
        <v>1.33300297317504E16</v>
      </c>
    </row>
    <row r="1051">
      <c r="A1051" s="1" t="s">
        <v>565</v>
      </c>
      <c r="B1051" s="6">
        <v>45439.6147337963</v>
      </c>
      <c r="C1051" s="7">
        <v>1.33178100223541E16</v>
      </c>
    </row>
    <row r="1052">
      <c r="A1052" s="1" t="s">
        <v>2948</v>
      </c>
      <c r="B1052" s="6">
        <v>45338.81285879629</v>
      </c>
      <c r="C1052" s="7">
        <v>1.33008301617801E16</v>
      </c>
    </row>
    <row r="1053">
      <c r="A1053" s="1" t="s">
        <v>2469</v>
      </c>
      <c r="B1053" s="6">
        <v>45594.947060185186</v>
      </c>
      <c r="C1053" s="7">
        <v>1.32935999679565E16</v>
      </c>
    </row>
    <row r="1054">
      <c r="A1054" s="1" t="s">
        <v>656</v>
      </c>
      <c r="B1054" s="6">
        <v>45460.59648148148</v>
      </c>
      <c r="C1054" s="7">
        <v>1.32492499389648E16</v>
      </c>
    </row>
    <row r="1055">
      <c r="A1055" s="1" t="s">
        <v>4951</v>
      </c>
      <c r="B1055" s="6">
        <v>45253.81909722222</v>
      </c>
      <c r="C1055" s="7">
        <v>1.32484900016784E16</v>
      </c>
    </row>
    <row r="1056">
      <c r="A1056" s="1" t="s">
        <v>2507</v>
      </c>
      <c r="B1056" s="6">
        <v>45585.711493055554</v>
      </c>
      <c r="C1056" s="7">
        <v>1.32101099090576E16</v>
      </c>
    </row>
    <row r="1057">
      <c r="A1057" s="1" t="s">
        <v>495</v>
      </c>
      <c r="B1057" s="6">
        <v>45425.710393518515</v>
      </c>
      <c r="C1057" s="7">
        <v>1.3192609916687E16</v>
      </c>
    </row>
    <row r="1058">
      <c r="A1058" s="1" t="s">
        <v>616</v>
      </c>
      <c r="B1058" s="6">
        <v>45453.835486111115</v>
      </c>
      <c r="C1058" s="7">
        <v>1.30546699814796E16</v>
      </c>
    </row>
    <row r="1059">
      <c r="A1059" s="1" t="s">
        <v>4952</v>
      </c>
      <c r="B1059" s="6">
        <v>45238.77025462963</v>
      </c>
      <c r="C1059" s="7">
        <v>1.29357001543045E16</v>
      </c>
    </row>
    <row r="1060">
      <c r="A1060" s="1" t="s">
        <v>632</v>
      </c>
      <c r="B1060" s="6">
        <v>45456.5769212963</v>
      </c>
      <c r="C1060" s="7">
        <v>1.29055000152587E16</v>
      </c>
    </row>
    <row r="1061">
      <c r="A1061" s="1" t="s">
        <v>1136</v>
      </c>
      <c r="B1061" s="6">
        <v>45513.89303240741</v>
      </c>
      <c r="C1061" s="7">
        <v>1.29011499481201E16</v>
      </c>
    </row>
    <row r="1062">
      <c r="A1062" s="1" t="s">
        <v>2485</v>
      </c>
      <c r="B1062" s="6">
        <v>45568.844375</v>
      </c>
      <c r="C1062" s="7">
        <v>1.28886100444793E15</v>
      </c>
    </row>
    <row r="1063">
      <c r="A1063" s="1" t="s">
        <v>319</v>
      </c>
      <c r="B1063" s="6">
        <v>45397.82685185185</v>
      </c>
      <c r="C1063" s="7">
        <v>1.28647698364257E16</v>
      </c>
    </row>
    <row r="1064">
      <c r="A1064" s="1" t="s">
        <v>1590</v>
      </c>
      <c r="B1064" s="6">
        <v>45548.621516203704</v>
      </c>
      <c r="C1064" s="7">
        <v>1.28485201568603E16</v>
      </c>
    </row>
    <row r="1065">
      <c r="A1065" s="1" t="s">
        <v>2448</v>
      </c>
      <c r="B1065" s="6">
        <v>45582.80706018519</v>
      </c>
      <c r="C1065" s="7">
        <v>1.27578000488281E16</v>
      </c>
    </row>
    <row r="1066">
      <c r="A1066" s="1" t="s">
        <v>4953</v>
      </c>
      <c r="B1066" s="6">
        <v>44903.768530092595</v>
      </c>
      <c r="C1066" s="7">
        <v>1.27170300331115E16</v>
      </c>
    </row>
    <row r="1067">
      <c r="A1067" s="1" t="s">
        <v>1150</v>
      </c>
      <c r="B1067" s="6">
        <v>45517.65027777778</v>
      </c>
      <c r="C1067" s="7">
        <v>1.27120198822021E16</v>
      </c>
    </row>
    <row r="1068">
      <c r="A1068" s="1" t="s">
        <v>221</v>
      </c>
      <c r="B1068" s="6">
        <v>45389.49175925926</v>
      </c>
      <c r="C1068" s="7">
        <v>1.26007299518585E15</v>
      </c>
    </row>
    <row r="1069">
      <c r="A1069" s="1" t="s">
        <v>4954</v>
      </c>
      <c r="B1069" s="6">
        <v>45196.559745370374</v>
      </c>
      <c r="C1069" s="7">
        <v>1.25486200790405E16</v>
      </c>
    </row>
    <row r="1070">
      <c r="A1070" s="1" t="s">
        <v>273</v>
      </c>
      <c r="B1070" s="6">
        <v>45392.73128472222</v>
      </c>
      <c r="C1070" s="7">
        <v>1.25151999969482E16</v>
      </c>
    </row>
    <row r="1071">
      <c r="A1071" s="1" t="s">
        <v>712</v>
      </c>
      <c r="B1071" s="6">
        <v>45463.702569444446</v>
      </c>
      <c r="C1071" s="7">
        <v>1.24724100189208E16</v>
      </c>
    </row>
    <row r="1072">
      <c r="A1072" s="1" t="s">
        <v>2958</v>
      </c>
      <c r="B1072" s="6">
        <v>45210.74972222222</v>
      </c>
      <c r="C1072" s="7">
        <v>1.24464300384521E16</v>
      </c>
    </row>
    <row r="1073">
      <c r="A1073" s="1" t="s">
        <v>213</v>
      </c>
      <c r="B1073" s="6">
        <v>45387.562002314815</v>
      </c>
      <c r="C1073" s="7">
        <v>1.24060399932861E16</v>
      </c>
    </row>
    <row r="1074">
      <c r="A1074" s="1" t="s">
        <v>2537</v>
      </c>
      <c r="B1074" s="6">
        <v>45576.59545138889</v>
      </c>
      <c r="C1074" s="7">
        <v>1.23882499504089E16</v>
      </c>
    </row>
    <row r="1075">
      <c r="A1075" s="1" t="s">
        <v>2568</v>
      </c>
      <c r="B1075" s="6">
        <v>45568.76678240741</v>
      </c>
      <c r="C1075" s="7">
        <v>1.22336700210571E16</v>
      </c>
    </row>
    <row r="1076">
      <c r="A1076" s="1" t="s">
        <v>1474</v>
      </c>
      <c r="B1076" s="6">
        <v>45540.77763888889</v>
      </c>
      <c r="C1076" s="7">
        <v>1.22192399520874E16</v>
      </c>
    </row>
    <row r="1077">
      <c r="A1077" s="1" t="s">
        <v>2525</v>
      </c>
      <c r="B1077" s="6">
        <v>45567.78564814815</v>
      </c>
      <c r="C1077" s="7">
        <v>1.21878700203895E16</v>
      </c>
    </row>
    <row r="1078">
      <c r="A1078" s="1" t="s">
        <v>4955</v>
      </c>
      <c r="B1078" s="6">
        <v>45338.75775462963</v>
      </c>
      <c r="C1078" s="7">
        <v>1.21854100112915E16</v>
      </c>
    </row>
    <row r="1079">
      <c r="A1079" s="1" t="s">
        <v>593</v>
      </c>
      <c r="B1079" s="6">
        <v>45448.5649537037</v>
      </c>
      <c r="C1079" s="7">
        <v>1.20650997314453E16</v>
      </c>
    </row>
    <row r="1080">
      <c r="A1080" s="1" t="s">
        <v>32</v>
      </c>
      <c r="B1080" s="6">
        <v>45357.753958333335</v>
      </c>
      <c r="C1080" s="7">
        <v>1.20002522025108E16</v>
      </c>
    </row>
    <row r="1081">
      <c r="A1081" s="1" t="s">
        <v>2467</v>
      </c>
      <c r="B1081" s="6">
        <v>45594.81407407407</v>
      </c>
      <c r="C1081" s="1">
        <v>11989.0</v>
      </c>
    </row>
    <row r="1082">
      <c r="A1082" s="1" t="s">
        <v>1684</v>
      </c>
      <c r="B1082" s="6">
        <v>45560.006377314814</v>
      </c>
      <c r="C1082" s="7">
        <v>1.19586500091552E16</v>
      </c>
    </row>
    <row r="1083">
      <c r="A1083" s="1" t="s">
        <v>939</v>
      </c>
      <c r="B1083" s="6">
        <v>45490.86201388889</v>
      </c>
      <c r="C1083" s="7">
        <v>1.18759200897216E15</v>
      </c>
    </row>
    <row r="1084">
      <c r="A1084" s="1" t="s">
        <v>2540</v>
      </c>
      <c r="B1084" s="6">
        <v>45590.59471064815</v>
      </c>
      <c r="C1084" s="7">
        <v>1.18412398376464E16</v>
      </c>
    </row>
    <row r="1085">
      <c r="A1085" s="1" t="s">
        <v>4956</v>
      </c>
      <c r="B1085" s="6">
        <v>45131.65130787037</v>
      </c>
      <c r="C1085" s="7">
        <v>1.18305480567216E16</v>
      </c>
    </row>
    <row r="1086">
      <c r="A1086" s="1" t="s">
        <v>47</v>
      </c>
      <c r="B1086" s="6">
        <v>45358.730891203704</v>
      </c>
      <c r="C1086" s="7">
        <v>1.16740899744033E16</v>
      </c>
    </row>
    <row r="1087">
      <c r="A1087" s="1" t="s">
        <v>2536</v>
      </c>
      <c r="B1087" s="6">
        <v>45587.835856481484</v>
      </c>
      <c r="C1087" s="7">
        <v>1.16673299999237E16</v>
      </c>
    </row>
    <row r="1088">
      <c r="A1088" s="1" t="s">
        <v>1498</v>
      </c>
      <c r="B1088" s="6">
        <v>45541.557534722226</v>
      </c>
      <c r="C1088" s="7">
        <v>1.16529599456787E16</v>
      </c>
    </row>
    <row r="1089">
      <c r="A1089" s="1" t="s">
        <v>2555</v>
      </c>
      <c r="B1089" s="6">
        <v>45575.03439814815</v>
      </c>
      <c r="C1089" s="7">
        <v>1.16396899852752E16</v>
      </c>
    </row>
    <row r="1090">
      <c r="A1090" s="1" t="s">
        <v>4957</v>
      </c>
      <c r="B1090" s="6">
        <v>45118.5103125</v>
      </c>
      <c r="C1090" s="7">
        <v>1.15058799762725E16</v>
      </c>
    </row>
    <row r="1091">
      <c r="A1091" s="1" t="s">
        <v>57</v>
      </c>
      <c r="B1091" s="6">
        <v>45359.59327546296</v>
      </c>
      <c r="C1091" s="7">
        <v>1.15046600112915E16</v>
      </c>
    </row>
    <row r="1092">
      <c r="A1092" s="1" t="s">
        <v>2708</v>
      </c>
      <c r="B1092" s="6">
        <v>45574.772314814814</v>
      </c>
      <c r="C1092" s="7">
        <v>1.14084598999023E16</v>
      </c>
    </row>
    <row r="1093">
      <c r="A1093" s="1" t="s">
        <v>1255</v>
      </c>
      <c r="B1093" s="6">
        <v>45530.75849537037</v>
      </c>
      <c r="C1093" s="7">
        <v>1.14061798839569E15</v>
      </c>
    </row>
    <row r="1094">
      <c r="A1094" s="1" t="s">
        <v>2920</v>
      </c>
      <c r="B1094" s="6">
        <v>45246.6321875</v>
      </c>
      <c r="C1094" s="7">
        <v>1.14057200622558E15</v>
      </c>
    </row>
    <row r="1095">
      <c r="A1095" s="1" t="s">
        <v>1633</v>
      </c>
      <c r="B1095" s="6">
        <v>45553.79690972222</v>
      </c>
      <c r="C1095" s="7">
        <v>1.13192097549438E16</v>
      </c>
    </row>
    <row r="1096">
      <c r="A1096" s="1" t="s">
        <v>1295</v>
      </c>
      <c r="B1096" s="6">
        <v>45533.63072916667</v>
      </c>
      <c r="C1096" s="7">
        <v>1.12669600563049E16</v>
      </c>
    </row>
    <row r="1097">
      <c r="A1097" s="1" t="s">
        <v>976</v>
      </c>
      <c r="B1097" s="6">
        <v>45498.48349537037</v>
      </c>
      <c r="C1097" s="7">
        <v>1.11742301172316E16</v>
      </c>
    </row>
    <row r="1098">
      <c r="A1098" s="1" t="s">
        <v>2484</v>
      </c>
      <c r="B1098" s="6">
        <v>45588.595509259256</v>
      </c>
      <c r="C1098" s="7">
        <v>1.11664499835968E16</v>
      </c>
    </row>
    <row r="1099">
      <c r="A1099" s="1" t="s">
        <v>4958</v>
      </c>
      <c r="B1099" s="6">
        <v>45246.76561342592</v>
      </c>
      <c r="C1099" s="7">
        <v>1.11585498886108E15</v>
      </c>
    </row>
    <row r="1100">
      <c r="A1100" s="1" t="s">
        <v>666</v>
      </c>
      <c r="B1100" s="6">
        <v>45461.62795138889</v>
      </c>
      <c r="C1100" s="7">
        <v>1.11303798751831E16</v>
      </c>
    </row>
    <row r="1101">
      <c r="A1101" s="1" t="s">
        <v>4959</v>
      </c>
      <c r="B1101" s="6">
        <v>45328.846342592595</v>
      </c>
      <c r="C1101" s="7">
        <v>1.10620500030517E16</v>
      </c>
    </row>
    <row r="1102">
      <c r="A1102" s="1" t="s">
        <v>668</v>
      </c>
      <c r="B1102" s="6">
        <v>45461.7612037037</v>
      </c>
      <c r="C1102" s="7">
        <v>1.10526499786376E16</v>
      </c>
    </row>
    <row r="1103">
      <c r="A1103" s="1" t="s">
        <v>1345</v>
      </c>
      <c r="B1103" s="6">
        <v>45537.861296296294</v>
      </c>
      <c r="C1103" s="7">
        <v>1.10467699737548E16</v>
      </c>
    </row>
    <row r="1104">
      <c r="A1104" s="1" t="s">
        <v>1540</v>
      </c>
      <c r="B1104" s="6">
        <v>45545.79530092593</v>
      </c>
      <c r="C1104" s="7">
        <v>1.10170700302124E16</v>
      </c>
    </row>
    <row r="1105">
      <c r="A1105" s="1" t="s">
        <v>2977</v>
      </c>
      <c r="B1105" s="6">
        <v>45313.75400462963</v>
      </c>
      <c r="C1105" s="7">
        <v>1.09741399765014E16</v>
      </c>
    </row>
    <row r="1106">
      <c r="A1106" s="1" t="s">
        <v>4960</v>
      </c>
      <c r="B1106" s="6">
        <v>45215.80912037037</v>
      </c>
      <c r="C1106" s="7">
        <v>1.0884410118103E16</v>
      </c>
    </row>
    <row r="1107">
      <c r="A1107" s="1" t="s">
        <v>2451</v>
      </c>
      <c r="B1107" s="6">
        <v>45590.848495370374</v>
      </c>
      <c r="C1107" s="7">
        <v>1.08694800491333E14</v>
      </c>
    </row>
    <row r="1108">
      <c r="A1108" s="1" t="s">
        <v>4961</v>
      </c>
      <c r="B1108" s="6">
        <v>45146.59815972222</v>
      </c>
      <c r="C1108" s="7">
        <v>1.08636399765014E16</v>
      </c>
    </row>
    <row r="1109">
      <c r="A1109" s="1" t="s">
        <v>2910</v>
      </c>
      <c r="B1109" s="6">
        <v>45343.01861111111</v>
      </c>
      <c r="C1109" s="7">
        <v>1.08576799430847E16</v>
      </c>
    </row>
    <row r="1110">
      <c r="A1110" s="1" t="s">
        <v>2888</v>
      </c>
      <c r="B1110" s="6">
        <v>45337.671875</v>
      </c>
      <c r="C1110" s="7">
        <v>1.08311800994873E16</v>
      </c>
    </row>
    <row r="1111">
      <c r="A1111" s="1" t="s">
        <v>2880</v>
      </c>
      <c r="B1111" s="6">
        <v>45320.72149305556</v>
      </c>
      <c r="C1111" s="7">
        <v>1.07971400909423E16</v>
      </c>
    </row>
    <row r="1112">
      <c r="A1112" s="1" t="s">
        <v>2887</v>
      </c>
      <c r="B1112" s="6">
        <v>45317.64172453704</v>
      </c>
      <c r="C1112" s="7">
        <v>1.07762699241638E16</v>
      </c>
    </row>
    <row r="1113">
      <c r="A1113" s="1" t="s">
        <v>295</v>
      </c>
      <c r="B1113" s="6">
        <v>45394.60083333333</v>
      </c>
      <c r="C1113" s="7">
        <v>1.06871200714111E16</v>
      </c>
    </row>
    <row r="1114">
      <c r="A1114" s="1" t="s">
        <v>1242</v>
      </c>
      <c r="B1114" s="6">
        <v>45527.92153935185</v>
      </c>
      <c r="C1114" s="7">
        <v>1.06287201042175E15</v>
      </c>
    </row>
    <row r="1115">
      <c r="A1115" s="1" t="s">
        <v>1164</v>
      </c>
      <c r="B1115" s="6">
        <v>45518.72825231482</v>
      </c>
      <c r="C1115" s="7">
        <v>1.06025602035522E16</v>
      </c>
    </row>
    <row r="1116">
      <c r="A1116" s="1" t="s">
        <v>718</v>
      </c>
      <c r="B1116" s="6">
        <v>45463.81502314815</v>
      </c>
      <c r="C1116" s="7">
        <v>1.05970898866653E16</v>
      </c>
    </row>
    <row r="1117">
      <c r="A1117" s="1" t="s">
        <v>857</v>
      </c>
      <c r="B1117" s="6">
        <v>45481.67019675926</v>
      </c>
      <c r="C1117" s="7">
        <v>1.05723999938964E16</v>
      </c>
    </row>
    <row r="1118">
      <c r="A1118" s="1" t="s">
        <v>4962</v>
      </c>
      <c r="B1118" s="6">
        <v>45030.78655092593</v>
      </c>
      <c r="C1118" s="7">
        <v>1.05696499404907E16</v>
      </c>
    </row>
    <row r="1119">
      <c r="A1119" s="1" t="s">
        <v>2506</v>
      </c>
      <c r="B1119" s="6">
        <v>45574.668217592596</v>
      </c>
      <c r="C1119" s="7">
        <v>1.05601599698066E16</v>
      </c>
    </row>
    <row r="1120">
      <c r="A1120" s="1" t="s">
        <v>4963</v>
      </c>
      <c r="B1120" s="6">
        <v>45214.67046296296</v>
      </c>
      <c r="C1120" s="7">
        <v>1.04194598999023E16</v>
      </c>
    </row>
    <row r="1121">
      <c r="A1121" s="1" t="s">
        <v>1458</v>
      </c>
      <c r="B1121" s="6">
        <v>45540.59775462963</v>
      </c>
      <c r="C1121" s="7">
        <v>1.04117199726104E16</v>
      </c>
    </row>
    <row r="1122">
      <c r="A1122" s="1" t="s">
        <v>2492</v>
      </c>
      <c r="B1122" s="6">
        <v>45587.74898148148</v>
      </c>
      <c r="C1122" s="7">
        <v>1.03122098846435E16</v>
      </c>
    </row>
    <row r="1123">
      <c r="A1123" s="1" t="s">
        <v>1030</v>
      </c>
      <c r="B1123" s="6">
        <v>45503.76462962963</v>
      </c>
      <c r="C1123" s="7">
        <v>1.02519900512695E16</v>
      </c>
    </row>
    <row r="1124">
      <c r="A1124" s="1" t="s">
        <v>4964</v>
      </c>
      <c r="B1124" s="6">
        <v>45084.57597222222</v>
      </c>
      <c r="C1124" s="7">
        <v>1.0209809967041E16</v>
      </c>
    </row>
    <row r="1125">
      <c r="A1125" s="1" t="s">
        <v>1226</v>
      </c>
      <c r="B1125" s="6">
        <v>45526.58582175926</v>
      </c>
      <c r="C1125" s="7">
        <v>1.01563499603271E16</v>
      </c>
    </row>
    <row r="1126">
      <c r="A1126" s="1" t="s">
        <v>4965</v>
      </c>
      <c r="B1126" s="6">
        <v>45338.92313657407</v>
      </c>
      <c r="C1126" s="7">
        <v>9.90280002403259E15</v>
      </c>
    </row>
    <row r="1127">
      <c r="A1127" s="1" t="s">
        <v>2963</v>
      </c>
      <c r="B1127" s="6">
        <v>45184.752233796295</v>
      </c>
      <c r="C1127" s="7">
        <v>9.90126998710632E15</v>
      </c>
    </row>
    <row r="1128">
      <c r="A1128" s="1" t="s">
        <v>1472</v>
      </c>
      <c r="B1128" s="6">
        <v>45540.768796296295</v>
      </c>
      <c r="C1128" s="7">
        <v>9.85971995162963E15</v>
      </c>
    </row>
    <row r="1129">
      <c r="A1129" s="1" t="s">
        <v>301</v>
      </c>
      <c r="B1129" s="6">
        <v>45394.80289351852</v>
      </c>
      <c r="C1129" s="7">
        <v>9.80415998077392E15</v>
      </c>
    </row>
    <row r="1130">
      <c r="A1130" s="1" t="s">
        <v>464</v>
      </c>
      <c r="B1130" s="6">
        <v>45415.74915509259</v>
      </c>
      <c r="C1130" s="7">
        <v>9.69586008834838E15</v>
      </c>
    </row>
    <row r="1131">
      <c r="A1131" s="1" t="s">
        <v>1554</v>
      </c>
      <c r="B1131" s="6">
        <v>45546.591886574075</v>
      </c>
      <c r="C1131" s="7">
        <v>9.53464004516601E15</v>
      </c>
    </row>
    <row r="1132">
      <c r="A1132" s="1" t="s">
        <v>1319</v>
      </c>
      <c r="B1132" s="6">
        <v>45534.75601851852</v>
      </c>
      <c r="C1132" s="7">
        <v>9.41261993408203E15</v>
      </c>
    </row>
    <row r="1133">
      <c r="A1133" s="1" t="s">
        <v>4966</v>
      </c>
      <c r="B1133" s="6">
        <v>45264.617743055554</v>
      </c>
      <c r="C1133" s="7">
        <v>9.34717002677917E15</v>
      </c>
    </row>
    <row r="1134">
      <c r="A1134" s="1" t="s">
        <v>242</v>
      </c>
      <c r="B1134" s="6">
        <v>45389.88826388889</v>
      </c>
      <c r="C1134" s="7">
        <v>9.33118001747131E15</v>
      </c>
    </row>
    <row r="1135">
      <c r="A1135" s="1" t="s">
        <v>1273</v>
      </c>
      <c r="B1135" s="6">
        <v>45531.71202546296</v>
      </c>
      <c r="C1135" s="7">
        <v>9.1426000213623E15</v>
      </c>
    </row>
    <row r="1136">
      <c r="A1136" s="1" t="s">
        <v>2933</v>
      </c>
      <c r="B1136" s="6">
        <v>45231.79677083333</v>
      </c>
      <c r="C1136" s="7">
        <v>9.13756997489929E15</v>
      </c>
    </row>
    <row r="1137">
      <c r="A1137" s="1" t="s">
        <v>4967</v>
      </c>
      <c r="B1137" s="6">
        <v>45308.503530092596</v>
      </c>
      <c r="C1137" s="7">
        <v>9.11512999343872E14</v>
      </c>
    </row>
    <row r="1138">
      <c r="A1138" s="1" t="s">
        <v>1201</v>
      </c>
      <c r="B1138" s="6">
        <v>45524.86207175926</v>
      </c>
      <c r="C1138" s="1">
        <v>9095.0</v>
      </c>
    </row>
    <row r="1139">
      <c r="A1139" s="1" t="s">
        <v>887</v>
      </c>
      <c r="B1139" s="6">
        <v>45484.84773148148</v>
      </c>
      <c r="C1139" s="7">
        <v>9.0788099784851E15</v>
      </c>
    </row>
    <row r="1140">
      <c r="A1140" s="1" t="s">
        <v>15</v>
      </c>
      <c r="B1140" s="6">
        <v>45352.808912037035</v>
      </c>
      <c r="C1140" s="7">
        <v>8.9365400313735E13</v>
      </c>
    </row>
    <row r="1141">
      <c r="A1141" s="1" t="s">
        <v>1148</v>
      </c>
      <c r="B1141" s="6">
        <v>45516.94849537037</v>
      </c>
      <c r="C1141" s="7">
        <v>8.91783996963501E14</v>
      </c>
    </row>
    <row r="1142">
      <c r="A1142" s="1" t="s">
        <v>4968</v>
      </c>
      <c r="B1142" s="6">
        <v>45253.74909722222</v>
      </c>
      <c r="C1142" s="7">
        <v>8.68238008499145E15</v>
      </c>
    </row>
    <row r="1143">
      <c r="A1143" s="1" t="s">
        <v>1154</v>
      </c>
      <c r="B1143" s="6">
        <v>45517.87939814815</v>
      </c>
      <c r="C1143" s="7">
        <v>8.67802992248535E15</v>
      </c>
    </row>
    <row r="1144">
      <c r="A1144" s="1" t="s">
        <v>2990</v>
      </c>
      <c r="B1144" s="6">
        <v>45338.85594907407</v>
      </c>
      <c r="C1144" s="1">
        <v>8543.0</v>
      </c>
    </row>
    <row r="1145">
      <c r="A1145" s="1" t="s">
        <v>2609</v>
      </c>
      <c r="B1145" s="6">
        <v>45595.59079861111</v>
      </c>
      <c r="C1145" s="7">
        <v>8.53344995117187E15</v>
      </c>
    </row>
    <row r="1146">
      <c r="A1146" s="1" t="s">
        <v>4969</v>
      </c>
      <c r="B1146" s="6">
        <v>45343.68083333333</v>
      </c>
      <c r="C1146" s="7">
        <v>8.52342000389099E15</v>
      </c>
    </row>
    <row r="1147">
      <c r="A1147" s="1" t="s">
        <v>907</v>
      </c>
      <c r="B1147" s="6">
        <v>45485.86460648148</v>
      </c>
      <c r="C1147" s="7">
        <v>8.46350009155273E15</v>
      </c>
    </row>
    <row r="1148">
      <c r="A1148" s="1" t="s">
        <v>1424</v>
      </c>
      <c r="B1148" s="6">
        <v>45540.00865740741</v>
      </c>
      <c r="C1148" s="7">
        <v>8.45374002838134E15</v>
      </c>
    </row>
    <row r="1149">
      <c r="A1149" s="1" t="s">
        <v>954</v>
      </c>
      <c r="B1149" s="6">
        <v>45492.859930555554</v>
      </c>
      <c r="C1149" s="7">
        <v>8.19774000549316E15</v>
      </c>
    </row>
    <row r="1150">
      <c r="A1150" s="1" t="s">
        <v>4970</v>
      </c>
      <c r="B1150" s="6">
        <v>45330.597592592596</v>
      </c>
      <c r="C1150" s="7">
        <v>8.16760006713867E15</v>
      </c>
    </row>
    <row r="1151">
      <c r="A1151" s="1" t="s">
        <v>2453</v>
      </c>
      <c r="B1151" s="6">
        <v>45590.68819444445</v>
      </c>
      <c r="C1151" s="7">
        <v>8.1609400024414E15</v>
      </c>
    </row>
    <row r="1152">
      <c r="A1152" s="1" t="s">
        <v>2867</v>
      </c>
      <c r="B1152" s="6">
        <v>45149.88791666667</v>
      </c>
      <c r="C1152" s="7">
        <v>8.09684999084472E15</v>
      </c>
    </row>
    <row r="1153">
      <c r="A1153" s="1" t="s">
        <v>1610</v>
      </c>
      <c r="B1153" s="6">
        <v>45551.59695601852</v>
      </c>
      <c r="C1153" s="7">
        <v>8.05727989196777E15</v>
      </c>
    </row>
    <row r="1154">
      <c r="A1154" s="1" t="s">
        <v>123</v>
      </c>
      <c r="B1154" s="6">
        <v>45371.70819444444</v>
      </c>
      <c r="C1154" s="7">
        <v>7.95245996475219E15</v>
      </c>
    </row>
    <row r="1155">
      <c r="A1155" s="1" t="s">
        <v>344</v>
      </c>
      <c r="B1155" s="6">
        <v>45400.73358796296</v>
      </c>
      <c r="C1155" s="7">
        <v>7.91132011795043E15</v>
      </c>
    </row>
    <row r="1156">
      <c r="A1156" s="1" t="s">
        <v>1040</v>
      </c>
      <c r="B1156" s="6">
        <v>45504.77924768518</v>
      </c>
      <c r="C1156" s="7">
        <v>7.87522995758056E15</v>
      </c>
    </row>
    <row r="1157">
      <c r="A1157" s="1" t="s">
        <v>1562</v>
      </c>
      <c r="B1157" s="6">
        <v>45546.759675925925</v>
      </c>
      <c r="C1157" s="7">
        <v>7.85556003570556E15</v>
      </c>
    </row>
    <row r="1158">
      <c r="A1158" s="1" t="s">
        <v>4971</v>
      </c>
      <c r="B1158" s="6">
        <v>45188.90181712963</v>
      </c>
      <c r="C1158" s="7">
        <v>7.75326010894775E15</v>
      </c>
    </row>
    <row r="1159">
      <c r="A1159" s="1" t="s">
        <v>2954</v>
      </c>
      <c r="B1159" s="6">
        <v>45169.60320601852</v>
      </c>
      <c r="C1159" s="7">
        <v>7.75118000221252E15</v>
      </c>
    </row>
    <row r="1160">
      <c r="A1160" s="1" t="s">
        <v>4972</v>
      </c>
      <c r="B1160" s="6">
        <v>45257.73065972222</v>
      </c>
      <c r="C1160" s="7">
        <v>7.63100003147125E15</v>
      </c>
    </row>
    <row r="1161">
      <c r="A1161" s="1" t="s">
        <v>1279</v>
      </c>
      <c r="B1161" s="6">
        <v>45532.54787037037</v>
      </c>
      <c r="C1161" s="7">
        <v>7.60000007247924E15</v>
      </c>
    </row>
    <row r="1162">
      <c r="A1162" s="1" t="s">
        <v>131</v>
      </c>
      <c r="B1162" s="6">
        <v>45372.75037037037</v>
      </c>
      <c r="C1162" s="7">
        <v>7.5814400062561E16</v>
      </c>
    </row>
    <row r="1163">
      <c r="A1163" s="1" t="s">
        <v>1380</v>
      </c>
      <c r="B1163" s="6">
        <v>45539.999560185184</v>
      </c>
      <c r="C1163" s="7">
        <v>7.56740988540649E15</v>
      </c>
    </row>
    <row r="1164">
      <c r="A1164" s="1" t="s">
        <v>1327</v>
      </c>
      <c r="B1164" s="6">
        <v>45534.85653935185</v>
      </c>
      <c r="C1164" s="7">
        <v>7.55906994628906E16</v>
      </c>
    </row>
    <row r="1165">
      <c r="A1165" s="1" t="s">
        <v>2520</v>
      </c>
      <c r="B1165" s="6">
        <v>45593.76173611111</v>
      </c>
      <c r="C1165" s="7">
        <v>7.53798001670837E15</v>
      </c>
    </row>
    <row r="1166">
      <c r="A1166" s="1" t="s">
        <v>1311</v>
      </c>
      <c r="B1166" s="6">
        <v>45534.67434027778</v>
      </c>
      <c r="C1166" s="7">
        <v>7.42585997009277E15</v>
      </c>
    </row>
    <row r="1167">
      <c r="A1167" s="1" t="s">
        <v>1514</v>
      </c>
      <c r="B1167" s="6">
        <v>45541.904016203705</v>
      </c>
      <c r="C1167" s="7">
        <v>7.41462007904052E15</v>
      </c>
    </row>
    <row r="1168">
      <c r="A1168" s="1" t="s">
        <v>2511</v>
      </c>
      <c r="B1168" s="6">
        <v>45586.593043981484</v>
      </c>
      <c r="C1168" s="7">
        <v>7.41012005615234E15</v>
      </c>
    </row>
    <row r="1169">
      <c r="A1169" s="1" t="s">
        <v>1694</v>
      </c>
      <c r="B1169" s="6">
        <v>45560.012349537035</v>
      </c>
      <c r="C1169" s="7">
        <v>7.32740998077392E15</v>
      </c>
    </row>
    <row r="1170">
      <c r="A1170" s="1" t="s">
        <v>1717</v>
      </c>
      <c r="B1170" s="6">
        <v>45560.73516203704</v>
      </c>
      <c r="C1170" s="7">
        <v>7.29352005004882E15</v>
      </c>
    </row>
    <row r="1171">
      <c r="A1171" s="1" t="s">
        <v>2495</v>
      </c>
      <c r="B1171" s="6">
        <v>45585.70452546296</v>
      </c>
      <c r="C1171" s="7">
        <v>7.29187001037597E15</v>
      </c>
    </row>
    <row r="1172">
      <c r="A1172" s="1" t="s">
        <v>2460</v>
      </c>
      <c r="B1172" s="6">
        <v>45575.08013888889</v>
      </c>
      <c r="C1172" s="7">
        <v>7.21742994689941E15</v>
      </c>
    </row>
    <row r="1173">
      <c r="A1173" s="1" t="s">
        <v>1708</v>
      </c>
      <c r="B1173" s="6">
        <v>45560.088009259256</v>
      </c>
      <c r="C1173" s="7">
        <v>7.20597999191284E15</v>
      </c>
    </row>
    <row r="1174">
      <c r="A1174" s="1" t="s">
        <v>2535</v>
      </c>
      <c r="B1174" s="6">
        <v>45581.698541666665</v>
      </c>
      <c r="C1174" s="7">
        <v>7.11637997245788E15</v>
      </c>
    </row>
    <row r="1175">
      <c r="A1175" s="1" t="s">
        <v>2530</v>
      </c>
      <c r="B1175" s="6">
        <v>45582.834131944444</v>
      </c>
      <c r="C1175" s="7">
        <v>7.07147994995117E15</v>
      </c>
    </row>
    <row r="1176">
      <c r="A1176" s="1" t="s">
        <v>248</v>
      </c>
      <c r="B1176" s="6">
        <v>45389.89672453704</v>
      </c>
      <c r="C1176" s="7">
        <v>7.01854995346069E15</v>
      </c>
    </row>
    <row r="1177">
      <c r="A1177" s="1" t="s">
        <v>1317</v>
      </c>
      <c r="B1177" s="6">
        <v>45534.74625</v>
      </c>
      <c r="C1177" s="7">
        <v>7.01755003356933E15</v>
      </c>
    </row>
    <row r="1178">
      <c r="A1178" s="1" t="s">
        <v>1602</v>
      </c>
      <c r="B1178" s="6">
        <v>45551.56787037037</v>
      </c>
      <c r="C1178" s="7">
        <v>7.0043198928833E15</v>
      </c>
    </row>
    <row r="1179">
      <c r="A1179" s="1" t="s">
        <v>191</v>
      </c>
      <c r="B1179" s="6">
        <v>45379.80746527778</v>
      </c>
      <c r="C1179" s="7">
        <v>6.92307011413574E15</v>
      </c>
    </row>
    <row r="1180">
      <c r="A1180" s="1" t="s">
        <v>620</v>
      </c>
      <c r="B1180" s="6">
        <v>45454.62798611111</v>
      </c>
      <c r="C1180" s="1">
        <v>6845.0</v>
      </c>
    </row>
    <row r="1181">
      <c r="A1181" s="1" t="s">
        <v>2911</v>
      </c>
      <c r="B1181" s="6">
        <v>45212.50635416667</v>
      </c>
      <c r="C1181" s="7">
        <v>6.73533003616333E14</v>
      </c>
    </row>
    <row r="1182">
      <c r="A1182" s="1" t="s">
        <v>682</v>
      </c>
      <c r="B1182" s="6">
        <v>45461.99314814815</v>
      </c>
      <c r="C1182" s="7">
        <v>6.6132299747467E15</v>
      </c>
    </row>
    <row r="1183">
      <c r="A1183" s="1" t="s">
        <v>2556</v>
      </c>
      <c r="B1183" s="6">
        <v>45576.88736111111</v>
      </c>
      <c r="C1183" s="7">
        <v>6.57123999023437E15</v>
      </c>
    </row>
    <row r="1184">
      <c r="A1184" s="1" t="s">
        <v>624</v>
      </c>
      <c r="B1184" s="6">
        <v>45454.80611111111</v>
      </c>
      <c r="C1184" s="7">
        <v>6.5015599822998E15</v>
      </c>
    </row>
    <row r="1185">
      <c r="A1185" s="1" t="s">
        <v>587</v>
      </c>
      <c r="B1185" s="6">
        <v>45446.75052083333</v>
      </c>
      <c r="C1185" s="7">
        <v>6.46790992736816E15</v>
      </c>
    </row>
    <row r="1186">
      <c r="A1186" s="1" t="s">
        <v>373</v>
      </c>
      <c r="B1186" s="6">
        <v>45404.863645833335</v>
      </c>
      <c r="C1186" s="7">
        <v>6.37359008789062E15</v>
      </c>
    </row>
    <row r="1187">
      <c r="A1187" s="1" t="s">
        <v>541</v>
      </c>
      <c r="B1187" s="6">
        <v>45434.757581018515</v>
      </c>
      <c r="C1187" s="7">
        <v>6.33976010894775E15</v>
      </c>
    </row>
    <row r="1188">
      <c r="A1188" s="1" t="s">
        <v>1653</v>
      </c>
      <c r="B1188" s="6">
        <v>45558.65355324074</v>
      </c>
      <c r="C1188" s="7">
        <v>6.25525999450683E15</v>
      </c>
    </row>
    <row r="1189">
      <c r="A1189" s="1" t="s">
        <v>150</v>
      </c>
      <c r="B1189" s="6">
        <v>45374.62935185185</v>
      </c>
      <c r="C1189" s="7">
        <v>6.23518005371093E16</v>
      </c>
    </row>
    <row r="1190">
      <c r="A1190" s="1" t="s">
        <v>2464</v>
      </c>
      <c r="B1190" s="6">
        <v>45586.9191087963</v>
      </c>
      <c r="C1190" s="7">
        <v>6.23084992218017E15</v>
      </c>
    </row>
    <row r="1191">
      <c r="A1191" s="1" t="s">
        <v>1604</v>
      </c>
      <c r="B1191" s="6">
        <v>45551.57420138889</v>
      </c>
      <c r="C1191" s="7">
        <v>6.22474002075195E15</v>
      </c>
    </row>
    <row r="1192">
      <c r="A1192" s="1" t="s">
        <v>597</v>
      </c>
      <c r="B1192" s="6">
        <v>45449.00701388889</v>
      </c>
      <c r="C1192" s="7">
        <v>6.19712004852294E15</v>
      </c>
    </row>
    <row r="1193">
      <c r="A1193" s="1" t="s">
        <v>4973</v>
      </c>
      <c r="B1193" s="6">
        <v>45191.84306712963</v>
      </c>
      <c r="C1193" s="7">
        <v>6.19577989196777E15</v>
      </c>
    </row>
    <row r="1194">
      <c r="A1194" s="1" t="s">
        <v>313</v>
      </c>
      <c r="B1194" s="6">
        <v>45397.76650462963</v>
      </c>
      <c r="C1194" s="7">
        <v>6.10865999412536E15</v>
      </c>
    </row>
    <row r="1195">
      <c r="A1195" s="1" t="s">
        <v>1232</v>
      </c>
      <c r="B1195" s="6">
        <v>45526.767175925925</v>
      </c>
      <c r="C1195" s="1">
        <v>5943.0</v>
      </c>
    </row>
    <row r="1196">
      <c r="A1196" s="1" t="s">
        <v>4974</v>
      </c>
      <c r="B1196" s="6">
        <v>45322.87368055555</v>
      </c>
      <c r="C1196" s="7">
        <v>5.91451007080078E15</v>
      </c>
    </row>
    <row r="1197">
      <c r="A1197" s="1" t="s">
        <v>1073</v>
      </c>
      <c r="B1197" s="6">
        <v>45509.59462962963</v>
      </c>
      <c r="C1197" s="7">
        <v>5.91303001403808E15</v>
      </c>
    </row>
    <row r="1198">
      <c r="A1198" s="1" t="s">
        <v>1408</v>
      </c>
      <c r="B1198" s="6">
        <v>45540.00560185185</v>
      </c>
      <c r="C1198" s="7">
        <v>5.89258998489379E15</v>
      </c>
    </row>
    <row r="1199">
      <c r="A1199" s="1" t="s">
        <v>2531</v>
      </c>
      <c r="B1199" s="6">
        <v>45566.895902777775</v>
      </c>
      <c r="C1199" s="8">
        <v>1457805.0</v>
      </c>
    </row>
    <row r="1200">
      <c r="A1200" s="1" t="s">
        <v>505</v>
      </c>
      <c r="B1200" s="6">
        <v>45426.77259259259</v>
      </c>
      <c r="C1200" s="7">
        <v>5.89018995666503E15</v>
      </c>
    </row>
    <row r="1201">
      <c r="A1201" s="1" t="s">
        <v>379</v>
      </c>
      <c r="B1201" s="6">
        <v>45405.54300925926</v>
      </c>
      <c r="C1201" s="7">
        <v>5.88067003822326E15</v>
      </c>
    </row>
    <row r="1202">
      <c r="A1202" s="1" t="s">
        <v>2903</v>
      </c>
      <c r="B1202" s="6">
        <v>45273.82778935185</v>
      </c>
      <c r="C1202" s="1">
        <v>5721.0</v>
      </c>
    </row>
    <row r="1203">
      <c r="A1203" s="1" t="s">
        <v>1323</v>
      </c>
      <c r="B1203" s="6">
        <v>45534.81791666667</v>
      </c>
      <c r="C1203" s="7">
        <v>5.64590998840332E14</v>
      </c>
    </row>
    <row r="1204">
      <c r="A1204" s="1" t="s">
        <v>4975</v>
      </c>
      <c r="B1204" s="6">
        <v>45342.92217592592</v>
      </c>
      <c r="C1204" s="7">
        <v>5.62691998291015E15</v>
      </c>
    </row>
    <row r="1205">
      <c r="A1205" s="1" t="s">
        <v>4976</v>
      </c>
      <c r="B1205" s="6">
        <v>45226.669699074075</v>
      </c>
      <c r="C1205" s="7">
        <v>5.61428999328613E15</v>
      </c>
    </row>
    <row r="1206">
      <c r="A1206" s="1" t="s">
        <v>2553</v>
      </c>
      <c r="B1206" s="6">
        <v>45595.757210648146</v>
      </c>
      <c r="C1206" s="1">
        <v>5606.0</v>
      </c>
    </row>
    <row r="1207">
      <c r="A1207" s="1" t="s">
        <v>401</v>
      </c>
      <c r="B1207" s="6">
        <v>45407.51179398148</v>
      </c>
      <c r="C1207" s="7">
        <v>5.53517999267578E15</v>
      </c>
    </row>
    <row r="1208">
      <c r="A1208" s="1" t="s">
        <v>738</v>
      </c>
      <c r="B1208" s="6">
        <v>45467.87625</v>
      </c>
      <c r="C1208" s="7">
        <v>5.52580995178222E15</v>
      </c>
    </row>
    <row r="1209">
      <c r="A1209" s="1" t="s">
        <v>4977</v>
      </c>
      <c r="B1209" s="6">
        <v>45121.65792824074</v>
      </c>
      <c r="C1209" s="7">
        <v>5.41332011413574E15</v>
      </c>
    </row>
    <row r="1210">
      <c r="A1210" s="1" t="s">
        <v>1631</v>
      </c>
      <c r="B1210" s="6">
        <v>45553.715474537035</v>
      </c>
      <c r="C1210" s="7">
        <v>5.39683994293212E15</v>
      </c>
    </row>
    <row r="1211">
      <c r="A1211" s="1" t="s">
        <v>1464</v>
      </c>
      <c r="B1211" s="6">
        <v>45540.62511574074</v>
      </c>
      <c r="C1211" s="7">
        <v>5.38504998779296E15</v>
      </c>
    </row>
    <row r="1212">
      <c r="A1212" s="1" t="s">
        <v>1093</v>
      </c>
      <c r="B1212" s="6">
        <v>45510.77261574074</v>
      </c>
      <c r="C1212" s="7">
        <v>5.37197999572753E15</v>
      </c>
    </row>
    <row r="1213">
      <c r="A1213" s="1" t="s">
        <v>2459</v>
      </c>
      <c r="B1213" s="6">
        <v>45585.825844907406</v>
      </c>
      <c r="C1213" s="7">
        <v>5.35557999658584E15</v>
      </c>
    </row>
    <row r="1214">
      <c r="A1214" s="1" t="s">
        <v>447</v>
      </c>
      <c r="B1214" s="6">
        <v>45413.639918981484</v>
      </c>
      <c r="C1214" s="7">
        <v>5.30279998779296E15</v>
      </c>
    </row>
    <row r="1215">
      <c r="A1215" s="1" t="s">
        <v>472</v>
      </c>
      <c r="B1215" s="6">
        <v>45418.58216435185</v>
      </c>
      <c r="C1215" s="7">
        <v>5.30063995361328E15</v>
      </c>
    </row>
    <row r="1216">
      <c r="A1216" s="1" t="s">
        <v>1588</v>
      </c>
      <c r="B1216" s="6">
        <v>45548.57638888889</v>
      </c>
      <c r="C1216" s="7">
        <v>5.26349998474121E15</v>
      </c>
    </row>
    <row r="1217">
      <c r="A1217" s="1" t="s">
        <v>1618</v>
      </c>
      <c r="B1217" s="6">
        <v>45552.812743055554</v>
      </c>
      <c r="C1217" s="7">
        <v>5.20423997497558E15</v>
      </c>
    </row>
    <row r="1218">
      <c r="A1218" s="1" t="s">
        <v>452</v>
      </c>
      <c r="B1218" s="6">
        <v>45414.694918981484</v>
      </c>
      <c r="C1218" s="7">
        <v>5.19197992897033E15</v>
      </c>
    </row>
    <row r="1219">
      <c r="A1219" s="1" t="s">
        <v>234</v>
      </c>
      <c r="B1219" s="6">
        <v>45389.831967592596</v>
      </c>
      <c r="C1219" s="7">
        <v>5.17632997131347E15</v>
      </c>
    </row>
    <row r="1220">
      <c r="A1220" s="1" t="s">
        <v>2550</v>
      </c>
      <c r="B1220" s="6">
        <v>45589.861655092594</v>
      </c>
      <c r="C1220" s="7">
        <v>5.13924991607666E14</v>
      </c>
    </row>
    <row r="1221">
      <c r="A1221" s="1" t="s">
        <v>4978</v>
      </c>
      <c r="B1221" s="6">
        <v>45033.6381712963</v>
      </c>
      <c r="C1221" s="7">
        <v>5.12701997375488E15</v>
      </c>
    </row>
    <row r="1222">
      <c r="A1222" s="1" t="s">
        <v>1329</v>
      </c>
      <c r="B1222" s="6">
        <v>45534.93269675926</v>
      </c>
      <c r="C1222" s="7">
        <v>5.08338994598388E15</v>
      </c>
    </row>
    <row r="1223">
      <c r="A1223" s="1" t="s">
        <v>4979</v>
      </c>
      <c r="B1223" s="6">
        <v>45030.76238425926</v>
      </c>
      <c r="C1223" s="7">
        <v>5.0302900276184E15</v>
      </c>
    </row>
    <row r="1224">
      <c r="A1224" s="1" t="s">
        <v>2871</v>
      </c>
      <c r="B1224" s="6">
        <v>45348.83013888889</v>
      </c>
      <c r="C1224" s="7">
        <v>5.0253200302124E15</v>
      </c>
    </row>
    <row r="1225">
      <c r="A1225" s="1" t="s">
        <v>4980</v>
      </c>
      <c r="B1225" s="6">
        <v>44973.71309027778</v>
      </c>
      <c r="C1225" s="7">
        <v>5.00713997650146E15</v>
      </c>
    </row>
    <row r="1226">
      <c r="A1226" s="1" t="s">
        <v>1733</v>
      </c>
      <c r="B1226" s="6">
        <v>45561.556550925925</v>
      </c>
      <c r="C1226" s="7">
        <v>4.94994995117187E15</v>
      </c>
    </row>
    <row r="1227">
      <c r="A1227" s="1" t="s">
        <v>1500</v>
      </c>
      <c r="B1227" s="6">
        <v>45541.560208333336</v>
      </c>
      <c r="C1227" s="7">
        <v>4.94507003593444E15</v>
      </c>
    </row>
    <row r="1228">
      <c r="A1228" s="1" t="s">
        <v>1468</v>
      </c>
      <c r="B1228" s="6">
        <v>45540.638819444444</v>
      </c>
      <c r="C1228" s="7">
        <v>4.88426999664306E15</v>
      </c>
    </row>
    <row r="1229">
      <c r="A1229" s="1" t="s">
        <v>4981</v>
      </c>
      <c r="B1229" s="6">
        <v>45251.53642361111</v>
      </c>
      <c r="C1229" s="7">
        <v>4.70895002746582E14</v>
      </c>
    </row>
    <row r="1230">
      <c r="A1230" s="1" t="s">
        <v>2477</v>
      </c>
      <c r="B1230" s="6">
        <v>45582.710648148146</v>
      </c>
      <c r="C1230" s="7">
        <v>4.55843994140625E14</v>
      </c>
    </row>
    <row r="1231">
      <c r="A1231" s="1" t="s">
        <v>4982</v>
      </c>
      <c r="B1231" s="6">
        <v>45237.6859375</v>
      </c>
      <c r="C1231" s="7">
        <v>4.55219009399414E15</v>
      </c>
    </row>
    <row r="1232">
      <c r="A1232" s="1" t="s">
        <v>1032</v>
      </c>
      <c r="B1232" s="6">
        <v>45504.54043981482</v>
      </c>
      <c r="C1232" s="7">
        <v>4.47165000915527E15</v>
      </c>
    </row>
    <row r="1233">
      <c r="A1233" s="1" t="s">
        <v>4983</v>
      </c>
      <c r="B1233" s="6">
        <v>45197.584861111114</v>
      </c>
      <c r="C1233" s="7">
        <v>4.46800003051757E15</v>
      </c>
    </row>
    <row r="1234">
      <c r="A1234" s="1" t="s">
        <v>4984</v>
      </c>
      <c r="B1234" s="6">
        <v>45098.65090277778</v>
      </c>
      <c r="C1234" s="7">
        <v>4.35209985351562E15</v>
      </c>
    </row>
    <row r="1235">
      <c r="A1235" s="1" t="s">
        <v>2554</v>
      </c>
      <c r="B1235" s="6">
        <v>45581.76896990741</v>
      </c>
      <c r="C1235" s="7">
        <v>4.33863000488281E16</v>
      </c>
    </row>
    <row r="1236">
      <c r="A1236" s="1" t="s">
        <v>3027</v>
      </c>
      <c r="B1236" s="6">
        <v>45181.708715277775</v>
      </c>
      <c r="C1236" s="7">
        <v>4.3371000213623E15</v>
      </c>
    </row>
    <row r="1237">
      <c r="A1237" s="1" t="s">
        <v>2895</v>
      </c>
      <c r="B1237" s="6">
        <v>45195.53034722222</v>
      </c>
      <c r="C1237" s="7">
        <v>4.23835997009277E15</v>
      </c>
    </row>
    <row r="1238">
      <c r="A1238" s="1" t="s">
        <v>4985</v>
      </c>
      <c r="B1238" s="6">
        <v>45117.88732638889</v>
      </c>
      <c r="C1238" s="7">
        <v>4.22932000732421E15</v>
      </c>
    </row>
    <row r="1239">
      <c r="A1239" s="1" t="s">
        <v>1333</v>
      </c>
      <c r="B1239" s="6">
        <v>45537.52643518519</v>
      </c>
      <c r="C1239" s="7">
        <v>4.21683003616333E14</v>
      </c>
    </row>
    <row r="1240">
      <c r="A1240" s="1" t="s">
        <v>1267</v>
      </c>
      <c r="B1240" s="6">
        <v>45530.96494212963</v>
      </c>
      <c r="C1240" s="7">
        <v>4.16163007354736E15</v>
      </c>
    </row>
    <row r="1241">
      <c r="A1241" s="1" t="s">
        <v>4986</v>
      </c>
      <c r="B1241" s="6">
        <v>45030.783321759256</v>
      </c>
      <c r="C1241" s="7">
        <v>4.12904994964599E15</v>
      </c>
    </row>
    <row r="1242">
      <c r="A1242" s="1" t="s">
        <v>299</v>
      </c>
      <c r="B1242" s="6">
        <v>45394.76765046296</v>
      </c>
      <c r="C1242" s="7">
        <v>4.09005000305175E15</v>
      </c>
    </row>
    <row r="1243">
      <c r="A1243" s="1" t="s">
        <v>4987</v>
      </c>
      <c r="B1243" s="6">
        <v>45321.80122685185</v>
      </c>
      <c r="C1243" s="7">
        <v>3.97679992675781E16</v>
      </c>
    </row>
    <row r="1244">
      <c r="A1244" s="1" t="s">
        <v>1052</v>
      </c>
      <c r="B1244" s="6">
        <v>45505.64611111111</v>
      </c>
      <c r="C1244" s="7">
        <v>3.94431994628906E16</v>
      </c>
    </row>
    <row r="1245">
      <c r="A1245" s="1" t="s">
        <v>2953</v>
      </c>
      <c r="B1245" s="6">
        <v>45316.11146990741</v>
      </c>
      <c r="C1245" s="1">
        <v>3919.0</v>
      </c>
    </row>
    <row r="1246">
      <c r="A1246" s="1" t="s">
        <v>1386</v>
      </c>
      <c r="B1246" s="6">
        <v>45539.99979166667</v>
      </c>
      <c r="C1246" s="7">
        <v>3.86752996063232E15</v>
      </c>
    </row>
    <row r="1247">
      <c r="A1247" s="1" t="s">
        <v>4988</v>
      </c>
      <c r="B1247" s="6">
        <v>45247.016435185185</v>
      </c>
      <c r="C1247" s="7">
        <v>3.85895999550819E15</v>
      </c>
    </row>
    <row r="1248">
      <c r="A1248" s="1" t="s">
        <v>915</v>
      </c>
      <c r="B1248" s="6">
        <v>45486.116261574076</v>
      </c>
      <c r="C1248" s="7">
        <v>3.81479796600341E15</v>
      </c>
    </row>
    <row r="1249">
      <c r="A1249" s="1" t="s">
        <v>1370</v>
      </c>
      <c r="B1249" s="6">
        <v>45539.87363425926</v>
      </c>
      <c r="C1249" s="7">
        <v>3.79951994895935E16</v>
      </c>
    </row>
    <row r="1250">
      <c r="A1250" s="1" t="s">
        <v>254</v>
      </c>
      <c r="B1250" s="6">
        <v>45390.5715162037</v>
      </c>
      <c r="C1250" s="7">
        <v>3.73986198425292E16</v>
      </c>
    </row>
    <row r="1251">
      <c r="A1251" s="1" t="s">
        <v>468</v>
      </c>
      <c r="B1251" s="6">
        <v>45415.86347222222</v>
      </c>
      <c r="C1251" s="7">
        <v>3.72375003051757E15</v>
      </c>
    </row>
    <row r="1252">
      <c r="A1252" s="1" t="s">
        <v>4989</v>
      </c>
      <c r="B1252" s="6">
        <v>45223.430081018516</v>
      </c>
      <c r="C1252" s="7">
        <v>3.58971003723144E16</v>
      </c>
    </row>
    <row r="1253">
      <c r="A1253" s="1" t="s">
        <v>2922</v>
      </c>
      <c r="B1253" s="6">
        <v>45219.609930555554</v>
      </c>
      <c r="C1253" s="7">
        <v>3.56959999084472E16</v>
      </c>
    </row>
    <row r="1254">
      <c r="A1254" s="1" t="s">
        <v>4990</v>
      </c>
      <c r="B1254" s="6">
        <v>45294.78896990741</v>
      </c>
      <c r="C1254" s="7">
        <v>3.50538000488281E16</v>
      </c>
    </row>
    <row r="1255">
      <c r="A1255" s="1" t="s">
        <v>1766</v>
      </c>
      <c r="B1255" s="6">
        <v>45562.90390046296</v>
      </c>
      <c r="C1255" s="1">
        <v>3503.0</v>
      </c>
    </row>
    <row r="1256">
      <c r="A1256" s="1" t="s">
        <v>2647</v>
      </c>
      <c r="B1256" s="6">
        <v>45566.893125</v>
      </c>
      <c r="C1256" s="7">
        <v>3.49491993713378E15</v>
      </c>
    </row>
    <row r="1257">
      <c r="A1257" s="1" t="s">
        <v>2528</v>
      </c>
      <c r="B1257" s="6">
        <v>45572.71702546296</v>
      </c>
      <c r="C1257" s="7">
        <v>3.383919921875E12</v>
      </c>
    </row>
    <row r="1258">
      <c r="A1258" s="1" t="s">
        <v>211</v>
      </c>
      <c r="B1258" s="6">
        <v>45386.87119212963</v>
      </c>
      <c r="C1258" s="7">
        <v>3.37226996827125E16</v>
      </c>
    </row>
    <row r="1259">
      <c r="A1259" s="1" t="s">
        <v>179</v>
      </c>
      <c r="B1259" s="6">
        <v>45378.77706018519</v>
      </c>
      <c r="C1259" s="7">
        <v>3.35890006637573E16</v>
      </c>
    </row>
    <row r="1260">
      <c r="A1260" s="1" t="s">
        <v>3008</v>
      </c>
      <c r="B1260" s="6">
        <v>45260.74002314815</v>
      </c>
      <c r="C1260" s="7">
        <v>3.22984002304077E16</v>
      </c>
    </row>
    <row r="1261">
      <c r="A1261" s="1" t="s">
        <v>4991</v>
      </c>
      <c r="B1261" s="6">
        <v>45343.822060185186</v>
      </c>
      <c r="C1261" s="7">
        <v>3.21430001831054E15</v>
      </c>
    </row>
    <row r="1262">
      <c r="A1262" s="1" t="s">
        <v>1715</v>
      </c>
      <c r="B1262" s="6">
        <v>45560.7312962963</v>
      </c>
      <c r="C1262" s="7">
        <v>3.18553999710083E14</v>
      </c>
    </row>
    <row r="1263">
      <c r="A1263" s="1" t="s">
        <v>1372</v>
      </c>
      <c r="B1263" s="6">
        <v>45539.875625</v>
      </c>
      <c r="C1263" s="7">
        <v>3.12634000778198E16</v>
      </c>
    </row>
    <row r="1264">
      <c r="A1264" s="1" t="s">
        <v>1362</v>
      </c>
      <c r="B1264" s="6">
        <v>45539.615439814814</v>
      </c>
      <c r="C1264" s="1">
        <v>3118.0</v>
      </c>
    </row>
    <row r="1265">
      <c r="A1265" s="1" t="s">
        <v>2943</v>
      </c>
      <c r="B1265" s="6">
        <v>45261.752534722225</v>
      </c>
      <c r="C1265" s="7">
        <v>3.11341999053955E15</v>
      </c>
    </row>
    <row r="1266">
      <c r="A1266" s="1" t="s">
        <v>1729</v>
      </c>
      <c r="B1266" s="6">
        <v>45561.52835648148</v>
      </c>
      <c r="C1266" s="7">
        <v>3.11087998199462E15</v>
      </c>
    </row>
    <row r="1267">
      <c r="A1267" s="1" t="s">
        <v>3001</v>
      </c>
      <c r="B1267" s="6">
        <v>45329.69894675926</v>
      </c>
      <c r="C1267" s="7">
        <v>3.1075398979187E15</v>
      </c>
    </row>
    <row r="1268">
      <c r="A1268" s="1" t="s">
        <v>4992</v>
      </c>
      <c r="B1268" s="6">
        <v>45157.505949074075</v>
      </c>
      <c r="C1268" s="1">
        <v>3000.0</v>
      </c>
    </row>
    <row r="1269">
      <c r="A1269" s="1" t="s">
        <v>1307</v>
      </c>
      <c r="B1269" s="6">
        <v>45533.932175925926</v>
      </c>
      <c r="C1269" s="7">
        <v>2.99031993865966E15</v>
      </c>
    </row>
    <row r="1270">
      <c r="A1270" s="1" t="s">
        <v>2944</v>
      </c>
      <c r="B1270" s="6">
        <v>45209.77878472222</v>
      </c>
      <c r="C1270" s="7">
        <v>2.99030000305175E15</v>
      </c>
    </row>
    <row r="1271">
      <c r="A1271" s="1" t="s">
        <v>2443</v>
      </c>
      <c r="B1271" s="6">
        <v>45582.70394675926</v>
      </c>
      <c r="C1271" s="7">
        <v>2.96936995697021E15</v>
      </c>
    </row>
    <row r="1272">
      <c r="A1272" s="1" t="s">
        <v>474</v>
      </c>
      <c r="B1272" s="6">
        <v>45418.58497685185</v>
      </c>
      <c r="C1272" s="7">
        <v>2.9241300201416E16</v>
      </c>
    </row>
    <row r="1273">
      <c r="A1273" s="1" t="s">
        <v>744</v>
      </c>
      <c r="B1273" s="6">
        <v>45468.72175925926</v>
      </c>
      <c r="C1273" s="7">
        <v>2.83393000030517E15</v>
      </c>
    </row>
    <row r="1274">
      <c r="A1274" s="1" t="s">
        <v>1578</v>
      </c>
      <c r="B1274" s="6">
        <v>45547.60157407408</v>
      </c>
      <c r="C1274" s="7">
        <v>2.82914999389648E16</v>
      </c>
    </row>
    <row r="1275">
      <c r="A1275" s="1" t="s">
        <v>4993</v>
      </c>
      <c r="B1275" s="6">
        <v>45303.57766203704</v>
      </c>
      <c r="C1275" s="1" t="s">
        <v>4994</v>
      </c>
    </row>
    <row r="1276">
      <c r="A1276" s="1" t="s">
        <v>1036</v>
      </c>
      <c r="B1276" s="6">
        <v>45504.65758101852</v>
      </c>
      <c r="C1276" s="7">
        <v>2.75297998142242E16</v>
      </c>
    </row>
    <row r="1277">
      <c r="A1277" s="1" t="s">
        <v>43</v>
      </c>
      <c r="B1277" s="6">
        <v>45358.71938657408</v>
      </c>
      <c r="C1277" s="7">
        <v>2.73826002311706E16</v>
      </c>
    </row>
    <row r="1278">
      <c r="A1278" s="1" t="s">
        <v>2549</v>
      </c>
      <c r="B1278" s="6">
        <v>45574.9771412037</v>
      </c>
      <c r="C1278" s="7">
        <v>2.73755004882812E15</v>
      </c>
    </row>
    <row r="1279">
      <c r="A1279" s="1" t="s">
        <v>2474</v>
      </c>
      <c r="B1279" s="6">
        <v>45593.75476851852</v>
      </c>
      <c r="C1279" s="7">
        <v>2.63878997802734E16</v>
      </c>
    </row>
    <row r="1280">
      <c r="A1280" s="1" t="s">
        <v>883</v>
      </c>
      <c r="B1280" s="6">
        <v>45484.577511574076</v>
      </c>
      <c r="C1280" s="7">
        <v>2.61961001396179E15</v>
      </c>
    </row>
    <row r="1281">
      <c r="A1281" s="1" t="s">
        <v>643</v>
      </c>
      <c r="B1281" s="6">
        <v>45457.738541666666</v>
      </c>
      <c r="C1281" s="7">
        <v>2.59299000597E15</v>
      </c>
    </row>
    <row r="1282">
      <c r="A1282" s="1" t="s">
        <v>265</v>
      </c>
      <c r="B1282" s="6">
        <v>45391.617627314816</v>
      </c>
      <c r="C1282" s="7">
        <v>2.55405001831054E15</v>
      </c>
    </row>
    <row r="1283">
      <c r="A1283" s="1" t="s">
        <v>1347</v>
      </c>
      <c r="B1283" s="6">
        <v>45538.61869212963</v>
      </c>
      <c r="C1283" s="7">
        <v>2.55235997009277E16</v>
      </c>
    </row>
    <row r="1284">
      <c r="A1284" s="1" t="s">
        <v>921</v>
      </c>
      <c r="B1284" s="6">
        <v>45488.67636574074</v>
      </c>
      <c r="C1284" s="7">
        <v>2.54445000076293E16</v>
      </c>
    </row>
    <row r="1285">
      <c r="A1285" s="1" t="s">
        <v>1606</v>
      </c>
      <c r="B1285" s="6">
        <v>45551.585185185184</v>
      </c>
      <c r="C1285" s="7">
        <v>2.52254998779296E16</v>
      </c>
    </row>
    <row r="1286">
      <c r="A1286" s="1" t="s">
        <v>1430</v>
      </c>
      <c r="B1286" s="6">
        <v>45540.01216435185</v>
      </c>
      <c r="C1286" s="7">
        <v>2.4670200805664E16</v>
      </c>
    </row>
    <row r="1287">
      <c r="A1287" s="1" t="s">
        <v>3007</v>
      </c>
      <c r="B1287" s="6">
        <v>45327.713796296295</v>
      </c>
      <c r="C1287" s="7">
        <v>2.43219998931884E16</v>
      </c>
    </row>
    <row r="1288">
      <c r="A1288" s="1" t="s">
        <v>2503</v>
      </c>
      <c r="B1288" s="6">
        <v>45595.480578703704</v>
      </c>
      <c r="C1288" s="7">
        <v>2.42113996887207E16</v>
      </c>
    </row>
    <row r="1289">
      <c r="A1289" s="1" t="s">
        <v>4995</v>
      </c>
      <c r="B1289" s="6">
        <v>45204.7971875</v>
      </c>
      <c r="C1289" s="7">
        <v>2.39670000076293E16</v>
      </c>
    </row>
    <row r="1290">
      <c r="A1290" s="1" t="s">
        <v>80</v>
      </c>
      <c r="B1290" s="6">
        <v>45363.61645833333</v>
      </c>
      <c r="C1290" s="7">
        <v>2.361619972229E15</v>
      </c>
    </row>
    <row r="1291">
      <c r="A1291" s="1" t="s">
        <v>1291</v>
      </c>
      <c r="B1291" s="6">
        <v>45533.61863425926</v>
      </c>
      <c r="C1291" s="7">
        <v>2.17245999526977E16</v>
      </c>
    </row>
    <row r="1292">
      <c r="A1292" s="1" t="s">
        <v>1470</v>
      </c>
      <c r="B1292" s="6">
        <v>45540.64556712963</v>
      </c>
      <c r="C1292" s="7">
        <v>2.15364999389648E16</v>
      </c>
    </row>
    <row r="1293">
      <c r="A1293" s="1" t="s">
        <v>1466</v>
      </c>
      <c r="B1293" s="6">
        <v>45540.63814814815</v>
      </c>
      <c r="C1293" s="7">
        <v>2.0444600200653E16</v>
      </c>
    </row>
    <row r="1294">
      <c r="A1294" s="1" t="s">
        <v>2471</v>
      </c>
      <c r="B1294" s="6">
        <v>45581.85909722222</v>
      </c>
      <c r="C1294" s="7">
        <v>2.02575000762939E16</v>
      </c>
    </row>
    <row r="1295">
      <c r="A1295" s="1" t="s">
        <v>1592</v>
      </c>
      <c r="B1295" s="6">
        <v>45548.72545138889</v>
      </c>
      <c r="C1295" s="7">
        <v>1.98384002685546E16</v>
      </c>
    </row>
    <row r="1296">
      <c r="A1296" s="1" t="s">
        <v>4996</v>
      </c>
      <c r="B1296" s="6">
        <v>45329.8915625</v>
      </c>
      <c r="C1296" s="7">
        <v>1.94809000396728E16</v>
      </c>
    </row>
    <row r="1297">
      <c r="A1297" s="1" t="s">
        <v>2445</v>
      </c>
      <c r="B1297" s="6">
        <v>45589.882314814815</v>
      </c>
      <c r="C1297" s="7">
        <v>1.92026000213623E16</v>
      </c>
    </row>
    <row r="1298">
      <c r="A1298" s="1" t="s">
        <v>4997</v>
      </c>
      <c r="B1298" s="6">
        <v>45272.94131944444</v>
      </c>
      <c r="C1298" s="7">
        <v>1.91413999938964E16</v>
      </c>
    </row>
    <row r="1299">
      <c r="A1299" s="1" t="s">
        <v>1764</v>
      </c>
      <c r="B1299" s="6">
        <v>45562.80806712963</v>
      </c>
      <c r="C1299" s="7">
        <v>1.90412998962402E16</v>
      </c>
    </row>
    <row r="1300">
      <c r="A1300" s="1" t="s">
        <v>462</v>
      </c>
      <c r="B1300" s="6">
        <v>45415.69798611111</v>
      </c>
      <c r="C1300" s="7">
        <v>1.89839999580383E15</v>
      </c>
    </row>
    <row r="1301">
      <c r="A1301" s="1" t="s">
        <v>1674</v>
      </c>
      <c r="B1301" s="6">
        <v>45559.84716435185</v>
      </c>
      <c r="C1301" s="7">
        <v>1.87650998687744E16</v>
      </c>
    </row>
    <row r="1302">
      <c r="A1302" s="1" t="s">
        <v>4998</v>
      </c>
      <c r="B1302" s="6">
        <v>45254.48575231482</v>
      </c>
      <c r="C1302" s="7">
        <v>1.81961000061035E16</v>
      </c>
    </row>
    <row r="1303">
      <c r="A1303" s="1" t="s">
        <v>4999</v>
      </c>
      <c r="B1303" s="6">
        <v>45133.68472222222</v>
      </c>
      <c r="C1303" s="7">
        <v>1.76072994995117E16</v>
      </c>
    </row>
    <row r="1304">
      <c r="A1304" s="1" t="s">
        <v>2982</v>
      </c>
      <c r="B1304" s="6">
        <v>45265.82282407407</v>
      </c>
      <c r="C1304" s="7">
        <v>1.69904001998901E16</v>
      </c>
    </row>
    <row r="1305">
      <c r="A1305" s="1" t="s">
        <v>348</v>
      </c>
      <c r="B1305" s="6">
        <v>45400.90957175926</v>
      </c>
      <c r="C1305" s="7">
        <v>1.68529999351501E16</v>
      </c>
    </row>
    <row r="1306">
      <c r="A1306" s="1" t="s">
        <v>1488</v>
      </c>
      <c r="B1306" s="6">
        <v>45540.868252314816</v>
      </c>
      <c r="C1306" s="7">
        <v>1.57345999908447E16</v>
      </c>
    </row>
    <row r="1307">
      <c r="A1307" s="1" t="s">
        <v>763</v>
      </c>
      <c r="B1307" s="6">
        <v>45471.744722222225</v>
      </c>
      <c r="C1307" s="7">
        <v>1.54918000793457E16</v>
      </c>
    </row>
    <row r="1308">
      <c r="A1308" s="1" t="s">
        <v>5000</v>
      </c>
      <c r="B1308" s="6">
        <v>44903.769166666665</v>
      </c>
      <c r="C1308" s="1">
        <v>1496.0</v>
      </c>
    </row>
    <row r="1309">
      <c r="A1309" s="1" t="s">
        <v>2654</v>
      </c>
      <c r="B1309" s="6">
        <v>45593.82346064815</v>
      </c>
      <c r="C1309" s="7">
        <v>1.48336999511718E16</v>
      </c>
    </row>
    <row r="1310">
      <c r="A1310" s="1" t="s">
        <v>27</v>
      </c>
      <c r="B1310" s="6">
        <v>45356.72153935185</v>
      </c>
      <c r="C1310" s="7">
        <v>1.43920999908447E16</v>
      </c>
    </row>
    <row r="1311">
      <c r="A1311" s="1" t="s">
        <v>5001</v>
      </c>
      <c r="B1311" s="6">
        <v>45086.627291666664</v>
      </c>
      <c r="C1311" s="7">
        <v>1.42661999511718E16</v>
      </c>
    </row>
    <row r="1312">
      <c r="A1312" s="1" t="s">
        <v>5002</v>
      </c>
      <c r="B1312" s="6">
        <v>45030.778275462966</v>
      </c>
      <c r="C1312" s="7">
        <v>1.42449997711181E16</v>
      </c>
    </row>
    <row r="1313">
      <c r="A1313" s="1" t="s">
        <v>1313</v>
      </c>
      <c r="B1313" s="6">
        <v>45534.71456018519</v>
      </c>
      <c r="C1313" s="7">
        <v>1.41815998077392E16</v>
      </c>
    </row>
    <row r="1314">
      <c r="A1314" s="1" t="s">
        <v>5003</v>
      </c>
      <c r="B1314" s="6">
        <v>45030.76949074074</v>
      </c>
      <c r="C1314" s="7">
        <v>1.31330001831054E16</v>
      </c>
    </row>
    <row r="1315">
      <c r="A1315" s="1" t="s">
        <v>1351</v>
      </c>
      <c r="B1315" s="6">
        <v>45538.74706018518</v>
      </c>
      <c r="C1315" s="7">
        <v>1.3002799835205E16</v>
      </c>
    </row>
    <row r="1316">
      <c r="A1316" s="1" t="s">
        <v>1205</v>
      </c>
      <c r="B1316" s="6">
        <v>45525.503113425926</v>
      </c>
      <c r="C1316" s="7">
        <v>1.27225999450683E15</v>
      </c>
    </row>
    <row r="1317">
      <c r="A1317" s="1" t="s">
        <v>2719</v>
      </c>
      <c r="B1317" s="6">
        <v>45575.875914351855</v>
      </c>
      <c r="C1317" s="7">
        <v>1.25977002334594E16</v>
      </c>
    </row>
    <row r="1318">
      <c r="A1318" s="1" t="s">
        <v>937</v>
      </c>
      <c r="B1318" s="6">
        <v>45490.84008101852</v>
      </c>
      <c r="C1318" s="7">
        <v>1.24158001136779E16</v>
      </c>
    </row>
    <row r="1319">
      <c r="A1319" s="1" t="s">
        <v>5004</v>
      </c>
      <c r="B1319" s="6">
        <v>45203.737337962964</v>
      </c>
      <c r="C1319" s="7">
        <v>1.21459001922607E16</v>
      </c>
    </row>
    <row r="1320">
      <c r="A1320" s="1" t="s">
        <v>1253</v>
      </c>
      <c r="B1320" s="6">
        <v>45530.73746527778</v>
      </c>
      <c r="C1320" s="1">
        <v>1212.0</v>
      </c>
    </row>
    <row r="1321">
      <c r="A1321" s="1" t="s">
        <v>5005</v>
      </c>
      <c r="B1321" s="6">
        <v>45175.66394675926</v>
      </c>
      <c r="C1321" s="7">
        <v>1.20819001770019E16</v>
      </c>
    </row>
    <row r="1322">
      <c r="A1322" s="1" t="s">
        <v>52</v>
      </c>
      <c r="B1322" s="6">
        <v>45358.83925925926</v>
      </c>
      <c r="C1322" s="7">
        <v>1.20474000549316E15</v>
      </c>
    </row>
    <row r="1323">
      <c r="A1323" s="1" t="s">
        <v>1162</v>
      </c>
      <c r="B1323" s="6">
        <v>45518.69788194444</v>
      </c>
      <c r="C1323" s="7">
        <v>1.19010002899169E16</v>
      </c>
    </row>
    <row r="1324">
      <c r="A1324" s="1" t="s">
        <v>2538</v>
      </c>
      <c r="B1324" s="6">
        <v>45575.055601851855</v>
      </c>
      <c r="C1324" s="7">
        <v>1.18448002624511E16</v>
      </c>
    </row>
    <row r="1325">
      <c r="A1325" s="1" t="s">
        <v>2491</v>
      </c>
      <c r="B1325" s="6">
        <v>45593.73983796296</v>
      </c>
      <c r="C1325" s="7">
        <v>1.16877001190185E16</v>
      </c>
    </row>
    <row r="1326">
      <c r="A1326" s="1" t="s">
        <v>2524</v>
      </c>
      <c r="B1326" s="6">
        <v>45586.87391203704</v>
      </c>
      <c r="C1326" s="7">
        <v>1.15617999267578E16</v>
      </c>
    </row>
    <row r="1327">
      <c r="A1327" s="1" t="s">
        <v>5006</v>
      </c>
      <c r="B1327" s="6">
        <v>45153.60899305555</v>
      </c>
      <c r="C1327" s="8" t="s">
        <v>5007</v>
      </c>
    </row>
    <row r="1328">
      <c r="A1328" s="1" t="s">
        <v>2896</v>
      </c>
      <c r="B1328" s="6">
        <v>45341.84670138889</v>
      </c>
      <c r="C1328" s="7">
        <v>1.11377999877929E16</v>
      </c>
    </row>
    <row r="1329">
      <c r="A1329" s="1" t="s">
        <v>1510</v>
      </c>
      <c r="B1329" s="6">
        <v>45541.852222222224</v>
      </c>
      <c r="C1329" s="7">
        <v>1.10869998168945E16</v>
      </c>
    </row>
    <row r="1330">
      <c r="A1330" s="1" t="s">
        <v>1414</v>
      </c>
      <c r="B1330" s="6">
        <v>45540.006527777776</v>
      </c>
      <c r="C1330" s="7">
        <v>1.09012998771667E16</v>
      </c>
    </row>
    <row r="1331">
      <c r="A1331" s="1" t="s">
        <v>1686</v>
      </c>
      <c r="B1331" s="6">
        <v>45560.00702546296</v>
      </c>
      <c r="C1331" s="7">
        <v>1.0612799873352E15</v>
      </c>
    </row>
    <row r="1332">
      <c r="A1332" s="1" t="s">
        <v>5008</v>
      </c>
      <c r="B1332" s="6">
        <v>45161.85569444444</v>
      </c>
      <c r="C1332" s="7">
        <v>1.05086999320983E16</v>
      </c>
    </row>
    <row r="1333">
      <c r="A1333" s="1" t="s">
        <v>1122</v>
      </c>
      <c r="B1333" s="6">
        <v>45512.93716435185</v>
      </c>
      <c r="C1333" s="7">
        <v>1.01783000946044E16</v>
      </c>
    </row>
    <row r="1334">
      <c r="A1334" s="1" t="s">
        <v>2444</v>
      </c>
      <c r="B1334" s="6">
        <v>45567.5975</v>
      </c>
      <c r="C1334" s="7">
        <v>1.01309998321533E15</v>
      </c>
    </row>
    <row r="1335">
      <c r="A1335" s="1" t="s">
        <v>1244</v>
      </c>
      <c r="B1335" s="6">
        <v>45527.92313657407</v>
      </c>
      <c r="C1335" s="7">
        <v>1.00479998779296E16</v>
      </c>
    </row>
    <row r="1336">
      <c r="A1336" s="1" t="s">
        <v>5009</v>
      </c>
      <c r="B1336" s="6">
        <v>45314.61278935185</v>
      </c>
      <c r="C1336" s="1">
        <v>989.0</v>
      </c>
    </row>
    <row r="1337">
      <c r="A1337" s="1" t="s">
        <v>1702</v>
      </c>
      <c r="B1337" s="6">
        <v>45560.016689814816</v>
      </c>
      <c r="C1337" s="7">
        <v>9.71909975051879E15</v>
      </c>
    </row>
    <row r="1338">
      <c r="A1338" s="1" t="s">
        <v>1582</v>
      </c>
      <c r="B1338" s="6">
        <v>45547.87920138889</v>
      </c>
      <c r="C1338" s="7">
        <v>9.70660003662109E15</v>
      </c>
    </row>
    <row r="1339">
      <c r="A1339" s="1" t="s">
        <v>736</v>
      </c>
      <c r="B1339" s="6">
        <v>45467.74060185185</v>
      </c>
      <c r="C1339" s="7">
        <v>9.61319999694824E15</v>
      </c>
    </row>
    <row r="1340">
      <c r="A1340" s="1" t="s">
        <v>1762</v>
      </c>
      <c r="B1340" s="6">
        <v>45562.76494212963</v>
      </c>
      <c r="C1340" s="7">
        <v>9.3399998474121E15</v>
      </c>
    </row>
    <row r="1341">
      <c r="A1341" s="1" t="s">
        <v>1635</v>
      </c>
      <c r="B1341" s="6">
        <v>45553.81175925926</v>
      </c>
      <c r="C1341" s="7">
        <v>9.32699996948242E15</v>
      </c>
    </row>
    <row r="1342">
      <c r="A1342" s="1" t="s">
        <v>358</v>
      </c>
      <c r="B1342" s="6">
        <v>45401.66409722222</v>
      </c>
      <c r="C1342" s="7">
        <v>9.2328000831604E13</v>
      </c>
    </row>
    <row r="1343">
      <c r="A1343" s="1" t="s">
        <v>5010</v>
      </c>
      <c r="B1343" s="6">
        <v>45308.60655092593</v>
      </c>
      <c r="C1343" s="7">
        <v>9.1283999633789E15</v>
      </c>
    </row>
    <row r="1344">
      <c r="A1344" s="1" t="s">
        <v>435</v>
      </c>
      <c r="B1344" s="6">
        <v>45412.79006944445</v>
      </c>
      <c r="C1344" s="7">
        <v>9.00840003967285E15</v>
      </c>
    </row>
    <row r="1345">
      <c r="A1345" s="1" t="s">
        <v>1404</v>
      </c>
      <c r="B1345" s="6">
        <v>45540.00377314815</v>
      </c>
      <c r="C1345" s="1">
        <v>890.0</v>
      </c>
    </row>
    <row r="1346">
      <c r="A1346" s="1" t="s">
        <v>5011</v>
      </c>
      <c r="B1346" s="6">
        <v>44910.58605324074</v>
      </c>
      <c r="C1346" s="7">
        <v>8.21900001525878E15</v>
      </c>
    </row>
    <row r="1347">
      <c r="A1347" s="1" t="s">
        <v>1600</v>
      </c>
      <c r="B1347" s="6">
        <v>45551.53184027778</v>
      </c>
      <c r="C1347" s="7">
        <v>7.97010017395019E15</v>
      </c>
    </row>
    <row r="1348">
      <c r="A1348" s="1" t="s">
        <v>5012</v>
      </c>
      <c r="B1348" s="6">
        <v>45239.77371527778</v>
      </c>
      <c r="C1348" s="7">
        <v>7.15199996948242E15</v>
      </c>
    </row>
    <row r="1349">
      <c r="A1349" s="1" t="s">
        <v>5013</v>
      </c>
      <c r="B1349" s="6">
        <v>45223.6896875</v>
      </c>
      <c r="C1349" s="1">
        <v>690.0</v>
      </c>
    </row>
    <row r="1350">
      <c r="A1350" s="1" t="s">
        <v>2523</v>
      </c>
      <c r="B1350" s="6">
        <v>45593.61319444444</v>
      </c>
      <c r="C1350" s="7">
        <v>6.61600006103515E15</v>
      </c>
    </row>
    <row r="1351">
      <c r="A1351" s="1" t="s">
        <v>439</v>
      </c>
      <c r="B1351" s="6">
        <v>45413.02421296296</v>
      </c>
      <c r="C1351" s="1">
        <v>642.0</v>
      </c>
    </row>
    <row r="1352">
      <c r="A1352" s="1" t="s">
        <v>5014</v>
      </c>
      <c r="B1352" s="6">
        <v>45144.132361111115</v>
      </c>
      <c r="C1352" s="7">
        <v>6.30500005722045E15</v>
      </c>
    </row>
    <row r="1353">
      <c r="A1353" s="1" t="s">
        <v>5015</v>
      </c>
      <c r="B1353" s="6">
        <v>45111.87357638889</v>
      </c>
      <c r="C1353" s="1">
        <v>600.0</v>
      </c>
    </row>
    <row r="1354">
      <c r="A1354" s="1" t="s">
        <v>1006</v>
      </c>
      <c r="B1354" s="6">
        <v>45499.80327546296</v>
      </c>
      <c r="C1354" s="7">
        <v>5.80300010681152E15</v>
      </c>
    </row>
    <row r="1355">
      <c r="A1355" s="1" t="s">
        <v>1544</v>
      </c>
      <c r="B1355" s="6">
        <v>45545.836168981485</v>
      </c>
      <c r="C1355" s="7">
        <v>5.5119998550415E15</v>
      </c>
    </row>
    <row r="1356">
      <c r="A1356" s="1" t="s">
        <v>1739</v>
      </c>
      <c r="B1356" s="6">
        <v>45561.613344907404</v>
      </c>
      <c r="C1356" s="7">
        <v>5.18390014648437E15</v>
      </c>
    </row>
    <row r="1357">
      <c r="A1357" s="1" t="s">
        <v>1140</v>
      </c>
      <c r="B1357" s="6">
        <v>45516.55233796296</v>
      </c>
      <c r="C1357" s="7">
        <v>5.12689987182617E15</v>
      </c>
    </row>
    <row r="1358">
      <c r="A1358" s="1" t="s">
        <v>173</v>
      </c>
      <c r="B1358" s="6">
        <v>45377.954722222225</v>
      </c>
      <c r="C1358" s="7">
        <v>4.72919988632202E16</v>
      </c>
    </row>
    <row r="1359">
      <c r="A1359" s="1" t="s">
        <v>812</v>
      </c>
      <c r="B1359" s="6">
        <v>45474.58351851852</v>
      </c>
      <c r="C1359" s="1" t="s">
        <v>5016</v>
      </c>
    </row>
    <row r="1360">
      <c r="A1360" s="1" t="s">
        <v>2681</v>
      </c>
      <c r="B1360" s="6">
        <v>45593.818032407406</v>
      </c>
      <c r="C1360" s="7">
        <v>4.28700002670288E15</v>
      </c>
    </row>
    <row r="1361">
      <c r="A1361" s="1" t="s">
        <v>2552</v>
      </c>
      <c r="B1361" s="6">
        <v>45590.795127314814</v>
      </c>
      <c r="C1361" s="7">
        <v>4.09519989013671E15</v>
      </c>
    </row>
    <row r="1362">
      <c r="A1362" s="1" t="s">
        <v>5017</v>
      </c>
      <c r="B1362" s="6">
        <v>45096.64193287037</v>
      </c>
      <c r="C1362" s="1">
        <v>406.0</v>
      </c>
    </row>
    <row r="1363">
      <c r="A1363" s="1" t="s">
        <v>4693</v>
      </c>
      <c r="B1363" s="6">
        <v>45215.73972222222</v>
      </c>
      <c r="C1363" s="1">
        <v>400.0</v>
      </c>
    </row>
    <row r="1364">
      <c r="A1364" s="1" t="s">
        <v>772</v>
      </c>
      <c r="B1364" s="6">
        <v>45473.62293981481</v>
      </c>
      <c r="C1364" s="7">
        <v>3.9032999420166E16</v>
      </c>
    </row>
    <row r="1365">
      <c r="A1365" s="1" t="s">
        <v>2695</v>
      </c>
      <c r="B1365" s="6">
        <v>45576.76877314815</v>
      </c>
      <c r="C1365" s="7">
        <v>3.39961506118997E16</v>
      </c>
    </row>
    <row r="1366">
      <c r="A1366" s="1" t="s">
        <v>835</v>
      </c>
      <c r="B1366" s="6">
        <v>45476.77138888889</v>
      </c>
      <c r="C1366" s="7">
        <v>3.19799995422363E15</v>
      </c>
    </row>
    <row r="1367">
      <c r="A1367" s="1" t="s">
        <v>5018</v>
      </c>
      <c r="B1367" s="6">
        <v>45279.72263888889</v>
      </c>
      <c r="C1367" s="7">
        <v>3.12979995727539E16</v>
      </c>
    </row>
    <row r="1368">
      <c r="A1368" s="1" t="s">
        <v>2483</v>
      </c>
      <c r="B1368" s="6">
        <v>45594.77615740741</v>
      </c>
      <c r="C1368" s="7">
        <v>2.91949996948242E15</v>
      </c>
    </row>
    <row r="1369">
      <c r="A1369" s="1" t="s">
        <v>5019</v>
      </c>
      <c r="B1369" s="6">
        <v>45047.785578703704</v>
      </c>
      <c r="C1369" s="1">
        <v>250.0</v>
      </c>
    </row>
    <row r="1370">
      <c r="A1370" s="1" t="s">
        <v>2926</v>
      </c>
      <c r="B1370" s="6">
        <v>45224.76322916667</v>
      </c>
      <c r="C1370" s="1">
        <v>248.0</v>
      </c>
    </row>
    <row r="1371">
      <c r="A1371" s="1" t="s">
        <v>1536</v>
      </c>
      <c r="B1371" s="6">
        <v>45545.739224537036</v>
      </c>
      <c r="C1371" s="7">
        <v>2.39899993896484E16</v>
      </c>
    </row>
    <row r="1372">
      <c r="A1372" s="1" t="s">
        <v>2961</v>
      </c>
      <c r="B1372" s="6">
        <v>45309.915347222224</v>
      </c>
      <c r="C1372" s="7">
        <v>2.23919998168945E15</v>
      </c>
    </row>
    <row r="1373">
      <c r="A1373" s="1" t="s">
        <v>2892</v>
      </c>
      <c r="B1373" s="6">
        <v>45248.62567129629</v>
      </c>
      <c r="C1373" s="7">
        <v>2.09970001220703E16</v>
      </c>
    </row>
    <row r="1374">
      <c r="A1374" s="1" t="s">
        <v>69</v>
      </c>
      <c r="B1374" s="6">
        <v>45362.55778935185</v>
      </c>
      <c r="C1374" s="1">
        <v>200.0</v>
      </c>
    </row>
    <row r="1375">
      <c r="A1375" s="1" t="s">
        <v>84</v>
      </c>
      <c r="B1375" s="6">
        <v>45363.87116898148</v>
      </c>
      <c r="C1375" s="1">
        <v>199.0</v>
      </c>
    </row>
    <row r="1376">
      <c r="A1376" s="1" t="s">
        <v>5020</v>
      </c>
      <c r="B1376" s="6">
        <v>45317.7806712963</v>
      </c>
      <c r="C1376" s="7">
        <v>1.94699996948242E15</v>
      </c>
    </row>
    <row r="1377">
      <c r="A1377" s="1" t="s">
        <v>429</v>
      </c>
      <c r="B1377" s="6">
        <v>45412.526967592596</v>
      </c>
      <c r="C1377" s="7">
        <v>1.87180000305175E16</v>
      </c>
    </row>
    <row r="1378">
      <c r="A1378" s="1" t="s">
        <v>2985</v>
      </c>
      <c r="B1378" s="6">
        <v>45058.71664351852</v>
      </c>
      <c r="C1378" s="1">
        <v>165.0</v>
      </c>
    </row>
    <row r="1379">
      <c r="A1379" s="1" t="s">
        <v>5021</v>
      </c>
      <c r="B1379" s="6">
        <v>45225.51724537037</v>
      </c>
      <c r="C1379" s="1">
        <v>159.0</v>
      </c>
    </row>
    <row r="1380">
      <c r="A1380" s="1" t="s">
        <v>1550</v>
      </c>
      <c r="B1380" s="6">
        <v>45546.492997685185</v>
      </c>
      <c r="C1380" s="1">
        <v>158.0</v>
      </c>
    </row>
    <row r="1381">
      <c r="A1381" s="1" t="s">
        <v>1751</v>
      </c>
      <c r="B1381" s="6">
        <v>45561.955</v>
      </c>
      <c r="C1381" s="7">
        <v>1.31600002288818E16</v>
      </c>
    </row>
    <row r="1382">
      <c r="A1382" s="1" t="s">
        <v>1524</v>
      </c>
      <c r="B1382" s="6">
        <v>45544.6274537037</v>
      </c>
      <c r="C1382" s="7">
        <v>1.20700002670288E16</v>
      </c>
    </row>
    <row r="1383">
      <c r="A1383" s="1" t="s">
        <v>395</v>
      </c>
      <c r="B1383" s="6">
        <v>45406.69703703704</v>
      </c>
      <c r="C1383" s="1">
        <v>100.0</v>
      </c>
    </row>
    <row r="1384">
      <c r="A1384" s="1" t="s">
        <v>780</v>
      </c>
      <c r="B1384" s="6">
        <v>45473.628483796296</v>
      </c>
      <c r="C1384" s="1">
        <v>100.0</v>
      </c>
    </row>
    <row r="1385">
      <c r="A1385" s="1" t="s">
        <v>1700</v>
      </c>
      <c r="B1385" s="6">
        <v>45560.01614583333</v>
      </c>
      <c r="C1385" s="1">
        <v>100.0</v>
      </c>
    </row>
    <row r="1386">
      <c r="A1386" s="1" t="s">
        <v>162</v>
      </c>
      <c r="B1386" s="6">
        <v>45377.714224537034</v>
      </c>
      <c r="C1386" s="1">
        <v>100.0</v>
      </c>
    </row>
    <row r="1387">
      <c r="A1387" s="1" t="s">
        <v>804</v>
      </c>
      <c r="B1387" s="6">
        <v>45473.638969907406</v>
      </c>
      <c r="C1387" s="1">
        <v>100.0</v>
      </c>
    </row>
    <row r="1388">
      <c r="A1388" s="1" t="s">
        <v>5022</v>
      </c>
      <c r="B1388" s="6">
        <v>45030.77407407408</v>
      </c>
      <c r="C1388" s="1">
        <v>30.0</v>
      </c>
    </row>
    <row r="1389">
      <c r="A1389" s="1" t="s">
        <v>786</v>
      </c>
      <c r="B1389" s="6">
        <v>45473.630590277775</v>
      </c>
      <c r="C1389" s="7">
        <v>2.24500007629394E16</v>
      </c>
    </row>
    <row r="1390">
      <c r="A1390" s="1" t="s">
        <v>3020</v>
      </c>
      <c r="B1390" s="6">
        <v>45212.553773148145</v>
      </c>
      <c r="C1390" s="1">
        <v>10.0</v>
      </c>
    </row>
    <row r="1391">
      <c r="A1391" s="1" t="s">
        <v>1690</v>
      </c>
      <c r="B1391" s="6">
        <v>45560.011967592596</v>
      </c>
      <c r="C1391" s="1">
        <v>10.0</v>
      </c>
    </row>
    <row r="1392">
      <c r="A1392" s="1" t="s">
        <v>1719</v>
      </c>
      <c r="B1392" s="6">
        <v>45560.74774305556</v>
      </c>
      <c r="C1392" s="7">
        <v>-7.37200012207031E15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5"/>
    <col customWidth="1" min="9" max="9" width="32.88"/>
  </cols>
  <sheetData>
    <row r="1">
      <c r="A1" s="1" t="s">
        <v>5023</v>
      </c>
      <c r="B1" s="1" t="s">
        <v>5024</v>
      </c>
      <c r="C1" s="2" t="s">
        <v>5025</v>
      </c>
      <c r="D1" s="2" t="s">
        <v>5026</v>
      </c>
      <c r="E1" s="1" t="s">
        <v>5027</v>
      </c>
      <c r="F1" s="1" t="s">
        <v>3065</v>
      </c>
      <c r="G1" s="1" t="s">
        <v>5028</v>
      </c>
      <c r="H1" s="1"/>
      <c r="I1" s="1" t="s">
        <v>5029</v>
      </c>
    </row>
    <row r="2">
      <c r="A2" s="1">
        <v>3.916174707E9</v>
      </c>
      <c r="B2" s="1" t="s">
        <v>5030</v>
      </c>
      <c r="C2" s="2">
        <v>45524.66875</v>
      </c>
      <c r="D2" s="2">
        <v>45573.0</v>
      </c>
      <c r="E2" s="1" t="s">
        <v>3796</v>
      </c>
      <c r="G2" s="1">
        <v>2.1259433063E10</v>
      </c>
      <c r="H2" s="1"/>
      <c r="I2" s="1" t="s">
        <v>1199</v>
      </c>
      <c r="J2" s="3" t="str">
        <f>DATEDIF(C2,D2)</f>
        <v>#N/A</v>
      </c>
    </row>
    <row r="3">
      <c r="A3" s="1">
        <v>3.271651679E9</v>
      </c>
      <c r="B3" s="1" t="s">
        <v>5031</v>
      </c>
      <c r="C3" s="2">
        <v>45476.379166666666</v>
      </c>
      <c r="D3" s="2">
        <v>45545.0</v>
      </c>
      <c r="E3" s="1" t="s">
        <v>4141</v>
      </c>
      <c r="G3" s="1">
        <v>2.0301285983E10</v>
      </c>
      <c r="H3" s="1"/>
      <c r="I3" s="1" t="s">
        <v>827</v>
      </c>
    </row>
    <row r="4">
      <c r="A4" s="1">
        <v>3.932266921E9</v>
      </c>
      <c r="B4" s="1" t="s">
        <v>5032</v>
      </c>
      <c r="C4" s="2">
        <v>45525.66805555556</v>
      </c>
      <c r="D4" s="2">
        <v>45573.0</v>
      </c>
      <c r="E4" s="1" t="s">
        <v>3788</v>
      </c>
      <c r="G4" s="1">
        <v>2.130383991E10</v>
      </c>
      <c r="H4" s="1"/>
      <c r="I4" s="1" t="s">
        <v>1215</v>
      </c>
    </row>
    <row r="5">
      <c r="A5" s="1">
        <v>3.745053765E9</v>
      </c>
      <c r="B5" s="1" t="s">
        <v>5033</v>
      </c>
      <c r="C5" s="2">
        <v>45552.76458333333</v>
      </c>
      <c r="D5" s="2">
        <v>45565.0</v>
      </c>
      <c r="E5" s="1" t="s">
        <v>3343</v>
      </c>
      <c r="G5" s="1">
        <v>2.237293095E10</v>
      </c>
      <c r="H5" s="1"/>
      <c r="I5" s="1" t="s">
        <v>1624</v>
      </c>
    </row>
    <row r="6">
      <c r="A6" s="1">
        <v>2.315976845E9</v>
      </c>
      <c r="B6" s="1" t="s">
        <v>5034</v>
      </c>
      <c r="C6" s="2">
        <v>45212.0</v>
      </c>
      <c r="D6" s="2">
        <v>45321.0</v>
      </c>
      <c r="E6" s="1" t="s">
        <v>5035</v>
      </c>
      <c r="G6" s="1">
        <v>1.6495827101E10</v>
      </c>
      <c r="H6" s="1">
        <v>1.657428908E10</v>
      </c>
      <c r="I6" s="1" t="s">
        <v>3004</v>
      </c>
    </row>
    <row r="7">
      <c r="A7" s="1">
        <v>2.328012418E9</v>
      </c>
      <c r="B7" s="1" t="s">
        <v>5036</v>
      </c>
      <c r="C7" s="2">
        <v>45212.0</v>
      </c>
      <c r="D7" s="2">
        <v>45324.0</v>
      </c>
      <c r="E7" s="1" t="s">
        <v>5035</v>
      </c>
      <c r="G7" s="1">
        <v>1.6495827101E10</v>
      </c>
      <c r="H7" s="1">
        <v>1.657428908E10</v>
      </c>
      <c r="I7" s="1" t="s">
        <v>3004</v>
      </c>
    </row>
    <row r="8">
      <c r="A8" s="1">
        <v>2.355460234E9</v>
      </c>
      <c r="B8" s="1" t="s">
        <v>5037</v>
      </c>
      <c r="C8" s="2">
        <v>45212.0</v>
      </c>
      <c r="D8" s="2">
        <v>45331.0</v>
      </c>
      <c r="E8" s="1" t="s">
        <v>5035</v>
      </c>
      <c r="G8" s="1">
        <v>1.6495827101E10</v>
      </c>
      <c r="H8" s="1">
        <v>1.657428908E10</v>
      </c>
      <c r="I8" s="1" t="s">
        <v>3004</v>
      </c>
    </row>
    <row r="9">
      <c r="A9" s="1">
        <v>2.398932295E9</v>
      </c>
      <c r="B9" s="1" t="s">
        <v>5038</v>
      </c>
      <c r="C9" s="2">
        <v>45212.0</v>
      </c>
      <c r="D9" s="2">
        <v>45344.0</v>
      </c>
      <c r="E9" s="1" t="s">
        <v>5035</v>
      </c>
      <c r="G9" s="1">
        <v>1.6495827101E10</v>
      </c>
      <c r="H9" s="1">
        <v>1.657428908E10</v>
      </c>
      <c r="I9" s="1" t="s">
        <v>3004</v>
      </c>
    </row>
    <row r="10">
      <c r="A10" s="1">
        <v>2.441750388E9</v>
      </c>
      <c r="B10" s="1" t="s">
        <v>5039</v>
      </c>
      <c r="C10" s="2">
        <v>45212.0</v>
      </c>
      <c r="D10" s="2">
        <v>45355.0</v>
      </c>
      <c r="E10" s="1" t="s">
        <v>5035</v>
      </c>
      <c r="G10" s="1">
        <v>1.6495827101E10</v>
      </c>
      <c r="H10" s="1">
        <v>1.657428908E10</v>
      </c>
      <c r="I10" s="1" t="s">
        <v>3004</v>
      </c>
    </row>
    <row r="11">
      <c r="A11" s="1">
        <v>2.445533268E9</v>
      </c>
      <c r="B11" s="1" t="s">
        <v>5040</v>
      </c>
      <c r="C11" s="2">
        <v>45212.0</v>
      </c>
      <c r="D11" s="2">
        <v>45356.0</v>
      </c>
      <c r="E11" s="1" t="s">
        <v>5035</v>
      </c>
      <c r="G11" s="1">
        <v>1.6495827101E10</v>
      </c>
      <c r="H11" s="1">
        <v>1.657428908E10</v>
      </c>
      <c r="I11" s="1" t="s">
        <v>3004</v>
      </c>
    </row>
    <row r="12">
      <c r="A12" s="1">
        <v>2.508666715E9</v>
      </c>
      <c r="B12" s="1" t="s">
        <v>5041</v>
      </c>
      <c r="C12" s="2">
        <v>45212.0</v>
      </c>
      <c r="D12" s="2">
        <v>45371.0</v>
      </c>
      <c r="E12" s="1" t="s">
        <v>5035</v>
      </c>
      <c r="G12" s="1">
        <v>1.6495827101E10</v>
      </c>
      <c r="H12" s="1">
        <v>1.657428908E10</v>
      </c>
      <c r="I12" s="1" t="s">
        <v>3004</v>
      </c>
    </row>
    <row r="13">
      <c r="A13" s="1">
        <v>2.685690258E9</v>
      </c>
      <c r="B13" s="1" t="s">
        <v>5042</v>
      </c>
      <c r="C13" s="2">
        <v>45212.0</v>
      </c>
      <c r="D13" s="2">
        <v>45415.0</v>
      </c>
      <c r="E13" s="1" t="s">
        <v>5035</v>
      </c>
      <c r="G13" s="1">
        <v>1.6495827101E10</v>
      </c>
      <c r="H13" s="1">
        <v>1.657428908E10</v>
      </c>
      <c r="I13" s="1" t="s">
        <v>3004</v>
      </c>
    </row>
    <row r="14">
      <c r="A14" s="1">
        <v>3.498091657E9</v>
      </c>
      <c r="B14" s="1" t="s">
        <v>5043</v>
      </c>
      <c r="C14" s="2">
        <v>45212.0</v>
      </c>
      <c r="D14" s="2">
        <v>45553.0</v>
      </c>
      <c r="E14" s="1" t="s">
        <v>5035</v>
      </c>
      <c r="G14" s="1">
        <v>1.6495827101E10</v>
      </c>
      <c r="H14" s="1">
        <v>1.657428908E10</v>
      </c>
      <c r="I14" s="1" t="s">
        <v>3004</v>
      </c>
    </row>
    <row r="15">
      <c r="A15" s="1">
        <v>2.893325938E9</v>
      </c>
      <c r="B15" s="1" t="s">
        <v>5044</v>
      </c>
      <c r="C15" s="2">
        <v>45439.399305555555</v>
      </c>
      <c r="D15" s="2">
        <v>45475.0</v>
      </c>
      <c r="E15" s="1" t="s">
        <v>4306</v>
      </c>
      <c r="G15" s="1">
        <v>1.9498728479E10</v>
      </c>
      <c r="H15" s="1"/>
      <c r="I15" s="1" t="s">
        <v>561</v>
      </c>
    </row>
    <row r="16">
      <c r="A16" s="1">
        <v>2.980633701E9</v>
      </c>
      <c r="B16" s="1" t="s">
        <v>5045</v>
      </c>
      <c r="C16" s="2">
        <v>45460.37847222222</v>
      </c>
      <c r="D16" s="2">
        <v>45491.0</v>
      </c>
      <c r="E16" s="1" t="s">
        <v>4211</v>
      </c>
      <c r="G16" s="1">
        <v>2.0103461302E10</v>
      </c>
      <c r="H16" s="1"/>
      <c r="I16" s="1" t="s">
        <v>656</v>
      </c>
    </row>
    <row r="17">
      <c r="A17" s="1">
        <v>2.269624239E9</v>
      </c>
      <c r="B17" s="1" t="s">
        <v>5046</v>
      </c>
      <c r="C17" s="2">
        <v>45225.0</v>
      </c>
      <c r="D17" s="2">
        <v>45306.0</v>
      </c>
      <c r="E17" s="1" t="s">
        <v>5047</v>
      </c>
      <c r="G17" s="1">
        <v>1.6495660963E10</v>
      </c>
      <c r="H17" s="1">
        <v>1.657457579E10</v>
      </c>
      <c r="I17" s="1" t="s">
        <v>3058</v>
      </c>
    </row>
    <row r="18">
      <c r="A18" s="1">
        <v>2.316571735E9</v>
      </c>
      <c r="B18" s="1" t="s">
        <v>5048</v>
      </c>
      <c r="C18" s="2">
        <v>45225.0</v>
      </c>
      <c r="D18" s="2">
        <v>45321.0</v>
      </c>
      <c r="E18" s="1" t="s">
        <v>5047</v>
      </c>
      <c r="G18" s="1">
        <v>1.6495660963E10</v>
      </c>
      <c r="H18" s="1">
        <v>1.657457579E10</v>
      </c>
      <c r="I18" s="1" t="s">
        <v>3058</v>
      </c>
    </row>
    <row r="19">
      <c r="A19" s="1">
        <v>2.319537072E9</v>
      </c>
      <c r="B19" s="1" t="s">
        <v>5049</v>
      </c>
      <c r="C19" s="2">
        <v>45225.0</v>
      </c>
      <c r="D19" s="2">
        <v>45322.0</v>
      </c>
      <c r="E19" s="1" t="s">
        <v>5047</v>
      </c>
      <c r="G19" s="1">
        <v>1.6495660963E10</v>
      </c>
      <c r="H19" s="1">
        <v>1.657457579E10</v>
      </c>
      <c r="I19" s="1" t="s">
        <v>3058</v>
      </c>
    </row>
    <row r="20">
      <c r="A20" s="1">
        <v>2.511121746E9</v>
      </c>
      <c r="B20" s="1" t="s">
        <v>5050</v>
      </c>
      <c r="C20" s="2">
        <v>45225.0</v>
      </c>
      <c r="D20" s="2">
        <v>45371.0</v>
      </c>
      <c r="E20" s="1" t="s">
        <v>5047</v>
      </c>
      <c r="G20" s="1">
        <v>1.6495660963E10</v>
      </c>
      <c r="H20" s="1">
        <v>1.657457579E10</v>
      </c>
      <c r="I20" s="1" t="s">
        <v>3058</v>
      </c>
    </row>
    <row r="21">
      <c r="A21" s="1">
        <v>2.584286032E9</v>
      </c>
      <c r="B21" s="1" t="s">
        <v>5051</v>
      </c>
      <c r="C21" s="2">
        <v>45225.0</v>
      </c>
      <c r="D21" s="2">
        <v>45390.0</v>
      </c>
      <c r="E21" s="1" t="s">
        <v>5047</v>
      </c>
      <c r="G21" s="1">
        <v>1.6495660963E10</v>
      </c>
      <c r="H21" s="1">
        <v>1.657457579E10</v>
      </c>
      <c r="I21" s="1" t="s">
        <v>3058</v>
      </c>
    </row>
    <row r="22">
      <c r="A22" s="1">
        <v>2.627022381E9</v>
      </c>
      <c r="B22" s="1" t="s">
        <v>5052</v>
      </c>
      <c r="C22" s="2">
        <v>45225.0</v>
      </c>
      <c r="D22" s="2">
        <v>45401.0</v>
      </c>
      <c r="E22" s="1" t="s">
        <v>5047</v>
      </c>
      <c r="G22" s="1">
        <v>1.6495660963E10</v>
      </c>
      <c r="H22" s="1">
        <v>1.657457579E10</v>
      </c>
      <c r="I22" s="1" t="s">
        <v>3058</v>
      </c>
    </row>
    <row r="23">
      <c r="A23" s="1">
        <v>2.627022714E9</v>
      </c>
      <c r="B23" s="1" t="s">
        <v>5053</v>
      </c>
      <c r="C23" s="2">
        <v>45225.0</v>
      </c>
      <c r="D23" s="2">
        <v>45401.0</v>
      </c>
      <c r="E23" s="1" t="s">
        <v>5047</v>
      </c>
      <c r="G23" s="1">
        <v>1.6495660963E10</v>
      </c>
      <c r="H23" s="1">
        <v>1.657457579E10</v>
      </c>
      <c r="I23" s="1" t="s">
        <v>3058</v>
      </c>
    </row>
    <row r="24">
      <c r="A24" s="1">
        <v>3.083066915E9</v>
      </c>
      <c r="B24" s="1" t="s">
        <v>5054</v>
      </c>
      <c r="C24" s="2">
        <v>45225.0</v>
      </c>
      <c r="D24" s="2">
        <v>45516.0</v>
      </c>
      <c r="E24" s="1" t="s">
        <v>5047</v>
      </c>
      <c r="G24" s="1">
        <v>1.6495660963E10</v>
      </c>
      <c r="H24" s="1">
        <v>1.657457579E10</v>
      </c>
      <c r="I24" s="1" t="s">
        <v>3058</v>
      </c>
    </row>
    <row r="25">
      <c r="A25" s="1">
        <v>3.12928171E9</v>
      </c>
      <c r="B25" s="1" t="s">
        <v>5055</v>
      </c>
      <c r="C25" s="2">
        <v>45225.0</v>
      </c>
      <c r="D25" s="2">
        <v>45525.0</v>
      </c>
      <c r="E25" s="1" t="s">
        <v>5047</v>
      </c>
      <c r="G25" s="1">
        <v>1.6495660963E10</v>
      </c>
      <c r="H25" s="1">
        <v>1.657457579E10</v>
      </c>
      <c r="I25" s="1" t="s">
        <v>3058</v>
      </c>
    </row>
    <row r="26">
      <c r="A26" s="1">
        <v>2.766243932E9</v>
      </c>
      <c r="B26" s="1" t="s">
        <v>5056</v>
      </c>
      <c r="C26" s="2">
        <v>45426.657638888886</v>
      </c>
      <c r="D26" s="2">
        <v>45439.0</v>
      </c>
      <c r="E26" s="1" t="s">
        <v>5057</v>
      </c>
      <c r="G26" s="1">
        <v>1.9365387635E10</v>
      </c>
      <c r="H26" s="1">
        <v>1.9366052766E10</v>
      </c>
      <c r="I26" s="1" t="s">
        <v>505</v>
      </c>
    </row>
    <row r="27">
      <c r="A27" s="1">
        <v>2.766520589E9</v>
      </c>
      <c r="B27" s="1" t="s">
        <v>5058</v>
      </c>
      <c r="C27" s="2">
        <v>45426.657638888886</v>
      </c>
      <c r="D27" s="2">
        <v>45439.0</v>
      </c>
      <c r="E27" s="1" t="s">
        <v>5057</v>
      </c>
      <c r="G27" s="1">
        <v>1.9365387635E10</v>
      </c>
      <c r="H27" s="1">
        <v>1.9366052766E10</v>
      </c>
      <c r="I27" s="1" t="s">
        <v>505</v>
      </c>
    </row>
    <row r="28">
      <c r="A28" s="1">
        <v>2.379442063E9</v>
      </c>
      <c r="B28" s="1" t="s">
        <v>5059</v>
      </c>
      <c r="C28" s="2">
        <v>45540.61597222222</v>
      </c>
      <c r="D28" s="2">
        <v>45339.0</v>
      </c>
      <c r="E28" s="1" t="s">
        <v>5060</v>
      </c>
      <c r="G28" s="1">
        <v>1.6495749501E10</v>
      </c>
      <c r="H28" s="1">
        <v>1.6574382414E10</v>
      </c>
      <c r="I28" s="1" t="s">
        <v>2860</v>
      </c>
    </row>
    <row r="29">
      <c r="A29" s="1">
        <v>2.395591319E9</v>
      </c>
      <c r="B29" s="1" t="s">
        <v>5061</v>
      </c>
      <c r="C29" s="2">
        <v>45540.61597222222</v>
      </c>
      <c r="D29" s="2">
        <v>45343.0</v>
      </c>
      <c r="E29" s="1" t="s">
        <v>5060</v>
      </c>
      <c r="G29" s="1">
        <v>1.6495749501E10</v>
      </c>
      <c r="H29" s="1">
        <v>1.6574382414E10</v>
      </c>
      <c r="I29" s="1" t="s">
        <v>2860</v>
      </c>
    </row>
    <row r="30">
      <c r="A30" s="1">
        <v>2.649988727E9</v>
      </c>
      <c r="B30" s="1" t="s">
        <v>5062</v>
      </c>
      <c r="C30" s="2">
        <v>45540.61597222222</v>
      </c>
      <c r="D30" s="2">
        <v>45407.0</v>
      </c>
      <c r="E30" s="1" t="s">
        <v>5060</v>
      </c>
      <c r="G30" s="1">
        <v>1.6495749501E10</v>
      </c>
      <c r="H30" s="1">
        <v>1.6574382414E10</v>
      </c>
      <c r="I30" s="1" t="s">
        <v>2860</v>
      </c>
    </row>
    <row r="31">
      <c r="A31" s="1">
        <v>2.901621058E9</v>
      </c>
      <c r="B31" s="1" t="s">
        <v>5063</v>
      </c>
      <c r="C31" s="2">
        <v>45540.61597222222</v>
      </c>
      <c r="D31" s="2">
        <v>45474.0</v>
      </c>
      <c r="E31" s="1" t="s">
        <v>5064</v>
      </c>
      <c r="G31" s="1">
        <v>1.6495749501E10</v>
      </c>
      <c r="H31" s="1">
        <v>1.6574382414E10</v>
      </c>
      <c r="I31" s="1" t="s">
        <v>2860</v>
      </c>
    </row>
    <row r="32">
      <c r="A32" s="1">
        <v>2.977515798E9</v>
      </c>
      <c r="B32" s="1" t="s">
        <v>5065</v>
      </c>
      <c r="C32" s="2">
        <v>45463.70972222222</v>
      </c>
      <c r="D32" s="2">
        <v>45490.0</v>
      </c>
      <c r="E32" s="1" t="s">
        <v>5066</v>
      </c>
      <c r="G32" s="1">
        <v>2.0219374757E10</v>
      </c>
      <c r="H32" s="1">
        <v>2.0222687548E10</v>
      </c>
      <c r="I32" s="1" t="s">
        <v>718</v>
      </c>
    </row>
    <row r="33">
      <c r="A33" s="1">
        <v>2.982063388E9</v>
      </c>
      <c r="B33" s="1" t="s">
        <v>5067</v>
      </c>
      <c r="C33" s="2">
        <v>45481.65555555555</v>
      </c>
      <c r="D33" s="2">
        <v>45492.0</v>
      </c>
      <c r="E33" s="1" t="s">
        <v>5068</v>
      </c>
      <c r="G33" s="1">
        <v>2.0496225658E10</v>
      </c>
      <c r="H33" s="1">
        <v>2.0611402401E10</v>
      </c>
      <c r="I33" s="1" t="s">
        <v>857</v>
      </c>
    </row>
    <row r="34">
      <c r="A34" s="1">
        <v>3.129362836E9</v>
      </c>
      <c r="B34" s="1" t="s">
        <v>5069</v>
      </c>
      <c r="C34" s="2">
        <v>45481.65555555555</v>
      </c>
      <c r="D34" s="2">
        <v>45526.0</v>
      </c>
      <c r="E34" s="1" t="s">
        <v>5068</v>
      </c>
      <c r="G34" s="1">
        <v>2.0496225658E10</v>
      </c>
      <c r="H34" s="1">
        <v>2.0611402401E10</v>
      </c>
      <c r="I34" s="1" t="s">
        <v>857</v>
      </c>
    </row>
    <row r="35">
      <c r="A35" s="1">
        <v>2.390389382E9</v>
      </c>
      <c r="B35" s="1" t="s">
        <v>5070</v>
      </c>
      <c r="C35" s="2">
        <v>45202.0</v>
      </c>
      <c r="D35" s="2">
        <v>45342.0</v>
      </c>
      <c r="E35" s="1" t="s">
        <v>5071</v>
      </c>
      <c r="G35" s="1">
        <v>1.6496072313E10</v>
      </c>
      <c r="H35" s="1">
        <v>1.6574496602E10</v>
      </c>
      <c r="I35" s="1" t="s">
        <v>3057</v>
      </c>
    </row>
    <row r="36">
      <c r="A36" s="1">
        <v>2.554366581E9</v>
      </c>
      <c r="B36" s="1" t="s">
        <v>5072</v>
      </c>
      <c r="C36" s="2">
        <v>45202.0</v>
      </c>
      <c r="D36" s="2">
        <v>45383.0</v>
      </c>
      <c r="E36" s="1" t="s">
        <v>5071</v>
      </c>
      <c r="G36" s="1">
        <v>1.6496072313E10</v>
      </c>
      <c r="H36" s="1">
        <v>1.6574496602E10</v>
      </c>
      <c r="I36" s="1" t="s">
        <v>3057</v>
      </c>
    </row>
    <row r="37">
      <c r="A37" s="1">
        <v>2.673413448E9</v>
      </c>
      <c r="B37" s="1" t="s">
        <v>5073</v>
      </c>
      <c r="C37" s="2">
        <v>45202.0</v>
      </c>
      <c r="D37" s="2">
        <v>45412.0</v>
      </c>
      <c r="E37" s="1" t="s">
        <v>5071</v>
      </c>
      <c r="G37" s="1">
        <v>1.6496072313E10</v>
      </c>
      <c r="H37" s="1">
        <v>1.6574496602E10</v>
      </c>
      <c r="I37" s="1" t="s">
        <v>3057</v>
      </c>
    </row>
    <row r="38">
      <c r="A38" s="1">
        <v>2.755755317E9</v>
      </c>
      <c r="B38" s="1" t="s">
        <v>5074</v>
      </c>
      <c r="C38" s="2">
        <v>45202.0</v>
      </c>
      <c r="D38" s="2">
        <v>45435.0</v>
      </c>
      <c r="E38" s="1" t="s">
        <v>5071</v>
      </c>
      <c r="G38" s="1">
        <v>1.6496072313E10</v>
      </c>
      <c r="H38" s="1">
        <v>1.6574496602E10</v>
      </c>
      <c r="I38" s="1" t="s">
        <v>3057</v>
      </c>
    </row>
    <row r="39">
      <c r="A39" s="1">
        <v>2.770697032E9</v>
      </c>
      <c r="B39" s="1" t="s">
        <v>5075</v>
      </c>
      <c r="C39" s="2">
        <v>45202.0</v>
      </c>
      <c r="D39" s="2">
        <v>45441.0</v>
      </c>
      <c r="E39" s="1" t="s">
        <v>5071</v>
      </c>
      <c r="G39" s="1">
        <v>1.6496072313E10</v>
      </c>
      <c r="H39" s="1">
        <v>1.6574496602E10</v>
      </c>
      <c r="I39" s="1" t="s">
        <v>3057</v>
      </c>
    </row>
    <row r="40">
      <c r="A40" s="1">
        <v>2.796393636E9</v>
      </c>
      <c r="B40" s="1" t="s">
        <v>5076</v>
      </c>
      <c r="C40" s="2">
        <v>45202.0</v>
      </c>
      <c r="D40" s="2">
        <v>45447.0</v>
      </c>
      <c r="E40" s="1" t="s">
        <v>5071</v>
      </c>
      <c r="G40" s="1">
        <v>1.6496072313E10</v>
      </c>
      <c r="H40" s="1">
        <v>1.6574496602E10</v>
      </c>
      <c r="I40" s="1" t="s">
        <v>3057</v>
      </c>
    </row>
    <row r="41">
      <c r="A41" s="1">
        <v>3.037290112E9</v>
      </c>
      <c r="B41" s="1" t="s">
        <v>5077</v>
      </c>
      <c r="C41" s="2">
        <v>45202.0</v>
      </c>
      <c r="D41" s="2">
        <v>45503.0</v>
      </c>
      <c r="E41" s="1" t="s">
        <v>5071</v>
      </c>
      <c r="G41" s="1">
        <v>1.6496072313E10</v>
      </c>
      <c r="H41" s="1">
        <v>1.6574496602E10</v>
      </c>
      <c r="I41" s="1" t="s">
        <v>3057</v>
      </c>
    </row>
    <row r="42">
      <c r="A42" s="1">
        <v>2.598846588E9</v>
      </c>
      <c r="B42" s="1" t="s">
        <v>5078</v>
      </c>
      <c r="C42" s="2">
        <v>45379.686111111114</v>
      </c>
      <c r="D42" s="2">
        <v>45394.0</v>
      </c>
      <c r="E42" s="1" t="s">
        <v>5079</v>
      </c>
      <c r="G42" s="1">
        <v>1.8190731335E10</v>
      </c>
      <c r="H42" s="1">
        <v>1.83128111E10</v>
      </c>
      <c r="I42" s="1" t="s">
        <v>191</v>
      </c>
    </row>
    <row r="43">
      <c r="A43" s="1">
        <v>2.61851711E9</v>
      </c>
      <c r="B43" s="1" t="s">
        <v>5080</v>
      </c>
      <c r="C43" s="2">
        <v>45379.686111111114</v>
      </c>
      <c r="D43" s="2">
        <v>45399.0</v>
      </c>
      <c r="E43" s="1" t="s">
        <v>5079</v>
      </c>
      <c r="G43" s="1">
        <v>1.8190731335E10</v>
      </c>
      <c r="H43" s="1">
        <v>1.83128111E10</v>
      </c>
      <c r="I43" s="1" t="s">
        <v>191</v>
      </c>
    </row>
    <row r="44">
      <c r="A44" s="1">
        <v>4.155272772E9</v>
      </c>
      <c r="B44" s="1" t="s">
        <v>5081</v>
      </c>
      <c r="C44" s="2">
        <v>45575.399305555555</v>
      </c>
      <c r="D44" s="2">
        <v>45587.0</v>
      </c>
      <c r="E44" s="1" t="s">
        <v>3218</v>
      </c>
      <c r="G44" s="1">
        <v>2.2875036203E10</v>
      </c>
      <c r="H44" s="1"/>
      <c r="I44" s="1" t="s">
        <v>2562</v>
      </c>
    </row>
    <row r="45">
      <c r="A45" s="1">
        <v>1.5728827176E10</v>
      </c>
      <c r="B45" s="1" t="s">
        <v>5082</v>
      </c>
      <c r="C45" s="2">
        <v>45525.73611111111</v>
      </c>
      <c r="D45" s="2">
        <v>45589.0</v>
      </c>
      <c r="E45" s="1" t="s">
        <v>3774</v>
      </c>
      <c r="G45" s="1">
        <v>2.1347891279E10</v>
      </c>
      <c r="H45" s="1"/>
      <c r="I45" s="1" t="s">
        <v>1222</v>
      </c>
    </row>
    <row r="46">
      <c r="A46" s="1">
        <v>3.162704056E9</v>
      </c>
      <c r="B46" s="1" t="s">
        <v>5083</v>
      </c>
      <c r="C46" s="2">
        <v>45492.729166666664</v>
      </c>
      <c r="D46" s="2">
        <v>45533.0</v>
      </c>
      <c r="E46" s="1" t="s">
        <v>5084</v>
      </c>
      <c r="G46" s="1">
        <v>2.0669806899E10</v>
      </c>
      <c r="H46" s="1">
        <v>2.0864853943E10</v>
      </c>
      <c r="I46" s="1" t="s">
        <v>943</v>
      </c>
    </row>
    <row r="47">
      <c r="A47" s="1">
        <v>3.659175986E9</v>
      </c>
      <c r="B47" s="1" t="s">
        <v>5085</v>
      </c>
      <c r="C47" s="2">
        <v>45492.729166666664</v>
      </c>
      <c r="D47" s="2">
        <v>45560.0</v>
      </c>
      <c r="E47" s="1" t="s">
        <v>5084</v>
      </c>
      <c r="G47" s="1">
        <v>2.0669806899E10</v>
      </c>
      <c r="H47" s="1">
        <v>2.0864853943E10</v>
      </c>
      <c r="I47" s="1" t="s">
        <v>943</v>
      </c>
    </row>
    <row r="48">
      <c r="A48" s="1">
        <v>3.65961013E9</v>
      </c>
      <c r="B48" s="1" t="s">
        <v>5086</v>
      </c>
      <c r="C48" s="2">
        <v>45492.729166666664</v>
      </c>
      <c r="D48" s="2">
        <v>45560.0</v>
      </c>
      <c r="E48" s="1" t="s">
        <v>5084</v>
      </c>
      <c r="G48" s="1">
        <v>2.0669806899E10</v>
      </c>
      <c r="H48" s="1">
        <v>2.0864853943E10</v>
      </c>
      <c r="I48" s="1" t="s">
        <v>943</v>
      </c>
    </row>
    <row r="49">
      <c r="A49" s="1">
        <v>3.273388887E9</v>
      </c>
      <c r="B49" s="1" t="s">
        <v>5087</v>
      </c>
      <c r="C49" s="2">
        <v>45462.71805555555</v>
      </c>
      <c r="D49" s="2">
        <v>45544.0</v>
      </c>
      <c r="E49" s="1" t="s">
        <v>5088</v>
      </c>
      <c r="G49" s="1">
        <v>2.0195853606E10</v>
      </c>
      <c r="H49" s="1">
        <v>2.0195835938E10</v>
      </c>
      <c r="I49" s="1" t="s">
        <v>698</v>
      </c>
    </row>
    <row r="50">
      <c r="A50" s="1">
        <v>3.658776141E9</v>
      </c>
      <c r="B50" s="1" t="s">
        <v>5089</v>
      </c>
      <c r="C50" s="2">
        <v>45462.71805555555</v>
      </c>
      <c r="D50" s="2">
        <v>45561.0</v>
      </c>
      <c r="E50" s="1" t="s">
        <v>5088</v>
      </c>
      <c r="G50" s="1">
        <v>2.0195853606E10</v>
      </c>
      <c r="H50" s="1">
        <v>2.0195835938E10</v>
      </c>
      <c r="I50" s="1" t="s">
        <v>698</v>
      </c>
    </row>
    <row r="51">
      <c r="A51" s="1">
        <v>4.273577038E9</v>
      </c>
      <c r="B51" s="1" t="s">
        <v>5090</v>
      </c>
      <c r="C51" s="2">
        <v>45533.62569444445</v>
      </c>
      <c r="D51" s="2">
        <v>45583.0</v>
      </c>
      <c r="E51" s="1" t="s">
        <v>3966</v>
      </c>
      <c r="G51" s="1">
        <v>2.0905448273E10</v>
      </c>
      <c r="H51" s="1"/>
      <c r="I51" s="1" t="s">
        <v>1297</v>
      </c>
    </row>
    <row r="52">
      <c r="A52" s="1">
        <v>3.997644351E9</v>
      </c>
      <c r="B52" s="1" t="s">
        <v>5091</v>
      </c>
      <c r="C52" s="2">
        <v>45542.498611111114</v>
      </c>
      <c r="D52" s="2">
        <v>45575.0</v>
      </c>
      <c r="E52" s="1" t="s">
        <v>3425</v>
      </c>
      <c r="G52" s="1">
        <v>2.2022083645E10</v>
      </c>
      <c r="H52" s="1"/>
      <c r="I52" s="1" t="s">
        <v>1418</v>
      </c>
    </row>
    <row r="53">
      <c r="A53" s="1">
        <v>3.711888152E9</v>
      </c>
      <c r="B53" s="1" t="s">
        <v>5092</v>
      </c>
      <c r="C53" s="2">
        <v>45538.69652777778</v>
      </c>
      <c r="D53" s="2">
        <v>45565.0</v>
      </c>
      <c r="E53" s="1" t="s">
        <v>5093</v>
      </c>
      <c r="G53" s="1">
        <v>2.1904675969E10</v>
      </c>
      <c r="H53" s="1">
        <v>2.2422085775E10</v>
      </c>
      <c r="I53" s="1" t="s">
        <v>1349</v>
      </c>
    </row>
    <row r="54">
      <c r="A54" s="1">
        <v>4.186025742E9</v>
      </c>
      <c r="B54" s="1" t="s">
        <v>5094</v>
      </c>
      <c r="C54" s="2">
        <v>45538.69652777778</v>
      </c>
      <c r="D54" s="2">
        <v>45582.0</v>
      </c>
      <c r="E54" s="1" t="s">
        <v>3572</v>
      </c>
      <c r="G54" s="1">
        <v>2.1904675969E10</v>
      </c>
      <c r="H54" s="1"/>
      <c r="I54" s="1" t="s">
        <v>1349</v>
      </c>
    </row>
    <row r="55">
      <c r="A55" s="1">
        <v>3.834764962E9</v>
      </c>
      <c r="B55" s="1" t="s">
        <v>5095</v>
      </c>
      <c r="C55" s="2">
        <v>45547.39375</v>
      </c>
      <c r="D55" s="2">
        <v>45566.0</v>
      </c>
      <c r="E55" s="1" t="s">
        <v>5096</v>
      </c>
      <c r="G55" s="1">
        <v>2.2161283916E10</v>
      </c>
      <c r="H55" s="1">
        <v>2.2197242536E10</v>
      </c>
      <c r="I55" s="1" t="s">
        <v>1566</v>
      </c>
    </row>
    <row r="56">
      <c r="A56" s="1">
        <v>2.477323319E9</v>
      </c>
      <c r="B56" s="1" t="s">
        <v>5097</v>
      </c>
      <c r="C56" s="2">
        <v>45343.60902777778</v>
      </c>
      <c r="D56" s="2">
        <v>45370.0</v>
      </c>
      <c r="E56" s="1" t="s">
        <v>5098</v>
      </c>
      <c r="G56" s="1">
        <v>1.7584120598E10</v>
      </c>
      <c r="H56" s="1">
        <v>1.7654715065E10</v>
      </c>
      <c r="I56" s="1" t="s">
        <v>3052</v>
      </c>
    </row>
    <row r="57">
      <c r="A57" s="1">
        <v>2.673542232E9</v>
      </c>
      <c r="B57" s="1" t="s">
        <v>5099</v>
      </c>
      <c r="C57" s="2">
        <v>45343.60902777778</v>
      </c>
      <c r="D57" s="2">
        <v>45412.0</v>
      </c>
      <c r="E57" s="1" t="s">
        <v>5098</v>
      </c>
      <c r="G57" s="1">
        <v>1.7584120598E10</v>
      </c>
      <c r="H57" s="1">
        <v>1.7654715065E10</v>
      </c>
      <c r="I57" s="1" t="s">
        <v>3052</v>
      </c>
    </row>
    <row r="58">
      <c r="A58" s="1">
        <v>2.92340238E9</v>
      </c>
      <c r="B58" s="1" t="s">
        <v>4302</v>
      </c>
      <c r="C58" s="2">
        <v>45441.54583333333</v>
      </c>
      <c r="D58" s="2">
        <v>45481.0</v>
      </c>
      <c r="E58" s="1" t="s">
        <v>5100</v>
      </c>
      <c r="G58" s="1">
        <v>1.9552547406E10</v>
      </c>
      <c r="H58" s="1">
        <v>1.970256977E10</v>
      </c>
      <c r="I58" s="1" t="s">
        <v>577</v>
      </c>
    </row>
    <row r="59">
      <c r="A59" s="1">
        <v>3.098467331E9</v>
      </c>
      <c r="B59" s="1" t="s">
        <v>4218</v>
      </c>
      <c r="C59" s="2">
        <v>45457.7125</v>
      </c>
      <c r="D59" s="2">
        <v>45518.0</v>
      </c>
      <c r="E59" s="1" t="s">
        <v>5101</v>
      </c>
      <c r="G59" s="1">
        <v>2.0083832701E10</v>
      </c>
      <c r="H59" s="1">
        <v>2.0085574779E10</v>
      </c>
      <c r="I59" s="1" t="s">
        <v>647</v>
      </c>
    </row>
    <row r="60">
      <c r="A60" s="1">
        <v>1.5845375854E10</v>
      </c>
      <c r="B60" s="1" t="s">
        <v>5102</v>
      </c>
      <c r="C60" s="2">
        <v>45534.75069444445</v>
      </c>
      <c r="D60" s="2">
        <v>45596.0</v>
      </c>
      <c r="E60" s="1" t="s">
        <v>3704</v>
      </c>
      <c r="G60" s="1">
        <v>2.1639043438E10</v>
      </c>
      <c r="H60" s="1"/>
      <c r="I60" s="1" t="s">
        <v>1327</v>
      </c>
    </row>
    <row r="61">
      <c r="A61" s="1">
        <v>3.532460825E9</v>
      </c>
      <c r="B61" s="1" t="s">
        <v>5103</v>
      </c>
      <c r="C61" s="2">
        <v>45525.677777777775</v>
      </c>
      <c r="D61" s="2">
        <v>45559.0</v>
      </c>
      <c r="E61" s="1" t="s">
        <v>5104</v>
      </c>
      <c r="G61" s="1">
        <v>2.1628137277E10</v>
      </c>
      <c r="H61" s="1">
        <v>2.1628131399E10</v>
      </c>
      <c r="I61" s="1" t="s">
        <v>1213</v>
      </c>
    </row>
    <row r="62">
      <c r="A62" s="1">
        <v>2.69562015E9</v>
      </c>
      <c r="B62" s="1" t="s">
        <v>5105</v>
      </c>
      <c r="C62" s="2">
        <v>45390.62291666667</v>
      </c>
      <c r="D62" s="2">
        <v>45418.0</v>
      </c>
      <c r="E62" s="1" t="s">
        <v>4420</v>
      </c>
      <c r="G62" s="1">
        <v>1.848482464E10</v>
      </c>
      <c r="H62" s="1"/>
      <c r="I62" s="1" t="s">
        <v>250</v>
      </c>
    </row>
    <row r="63">
      <c r="A63" s="1">
        <v>2.820286526E9</v>
      </c>
      <c r="B63" s="1" t="s">
        <v>5106</v>
      </c>
      <c r="C63" s="2">
        <v>45390.62291666667</v>
      </c>
      <c r="D63" s="2">
        <v>45454.0</v>
      </c>
      <c r="E63" s="1" t="s">
        <v>5107</v>
      </c>
      <c r="G63" s="1">
        <v>1.848482464E10</v>
      </c>
      <c r="H63" s="1">
        <v>1.851147205E10</v>
      </c>
      <c r="I63" s="1" t="s">
        <v>250</v>
      </c>
    </row>
    <row r="64">
      <c r="A64" s="1">
        <v>3.659615884E9</v>
      </c>
      <c r="B64" s="1" t="s">
        <v>5108</v>
      </c>
      <c r="C64" s="2">
        <v>45390.62291666667</v>
      </c>
      <c r="D64" s="2">
        <v>45560.0</v>
      </c>
      <c r="E64" s="1" t="s">
        <v>4420</v>
      </c>
      <c r="G64" s="1">
        <v>1.848482464E10</v>
      </c>
      <c r="H64" s="1"/>
      <c r="I64" s="1" t="s">
        <v>250</v>
      </c>
    </row>
    <row r="65">
      <c r="A65" s="1">
        <v>2.836696625E9</v>
      </c>
      <c r="B65" s="1" t="s">
        <v>5109</v>
      </c>
      <c r="C65" s="2">
        <v>45406.63611111111</v>
      </c>
      <c r="D65" s="2">
        <v>45461.0</v>
      </c>
      <c r="E65" s="1" t="s">
        <v>4375</v>
      </c>
      <c r="G65" s="1">
        <v>1.887455108E10</v>
      </c>
      <c r="H65" s="1"/>
      <c r="I65" s="1" t="s">
        <v>399</v>
      </c>
    </row>
    <row r="66">
      <c r="A66" s="1">
        <v>2.698958357E9</v>
      </c>
      <c r="B66" s="1" t="s">
        <v>5110</v>
      </c>
      <c r="C66" s="2">
        <v>45156.0</v>
      </c>
      <c r="D66" s="2">
        <v>45419.0</v>
      </c>
      <c r="E66" s="1" t="s">
        <v>4603</v>
      </c>
      <c r="G66" s="1">
        <v>1.6495745059E10</v>
      </c>
      <c r="H66" s="1"/>
      <c r="I66" s="1" t="s">
        <v>3047</v>
      </c>
    </row>
    <row r="67">
      <c r="A67" s="1">
        <v>1.5913762936E10</v>
      </c>
      <c r="B67" s="1" t="s">
        <v>3200</v>
      </c>
      <c r="C67" s="2">
        <v>45581.395833333336</v>
      </c>
      <c r="D67" s="2">
        <v>45596.0</v>
      </c>
      <c r="E67" s="1" t="s">
        <v>3199</v>
      </c>
      <c r="G67" s="1">
        <v>2.2999767581E10</v>
      </c>
      <c r="H67" s="1"/>
      <c r="I67" s="1" t="s">
        <v>2532</v>
      </c>
    </row>
    <row r="68">
      <c r="A68" s="1">
        <v>2.260193444E9</v>
      </c>
      <c r="B68" s="1" t="s">
        <v>5111</v>
      </c>
      <c r="C68" s="2">
        <v>45289.34444444445</v>
      </c>
      <c r="D68" s="2">
        <v>45303.0</v>
      </c>
      <c r="E68" s="1" t="s">
        <v>5112</v>
      </c>
      <c r="G68" s="1">
        <v>1.6805557363E10</v>
      </c>
      <c r="H68" s="1">
        <v>1.672796033E10</v>
      </c>
      <c r="I68" s="1" t="s">
        <v>2974</v>
      </c>
    </row>
    <row r="69">
      <c r="A69" s="1">
        <v>2.260242181E9</v>
      </c>
      <c r="B69" s="1" t="s">
        <v>5113</v>
      </c>
      <c r="C69" s="2">
        <v>45289.34444444445</v>
      </c>
      <c r="D69" s="2">
        <v>45306.0</v>
      </c>
      <c r="E69" s="1" t="s">
        <v>5112</v>
      </c>
      <c r="G69" s="1">
        <v>1.6805557363E10</v>
      </c>
      <c r="H69" s="1">
        <v>1.672796033E10</v>
      </c>
      <c r="I69" s="1" t="s">
        <v>2974</v>
      </c>
    </row>
    <row r="70">
      <c r="A70" s="1">
        <v>2.543123769E9</v>
      </c>
      <c r="B70" s="1" t="s">
        <v>5114</v>
      </c>
      <c r="C70" s="2">
        <v>45289.34444444445</v>
      </c>
      <c r="D70" s="2">
        <v>45383.0</v>
      </c>
      <c r="E70" s="1" t="s">
        <v>5112</v>
      </c>
      <c r="G70" s="1">
        <v>1.6805557363E10</v>
      </c>
      <c r="H70" s="1">
        <v>1.672796033E10</v>
      </c>
      <c r="I70" s="1" t="s">
        <v>2974</v>
      </c>
    </row>
    <row r="71">
      <c r="A71" s="1">
        <v>2.55975892E9</v>
      </c>
      <c r="B71" s="1" t="s">
        <v>5115</v>
      </c>
      <c r="C71" s="2">
        <v>45289.34444444445</v>
      </c>
      <c r="D71" s="2">
        <v>45384.0</v>
      </c>
      <c r="E71" s="1" t="s">
        <v>5112</v>
      </c>
      <c r="G71" s="1">
        <v>1.6805557363E10</v>
      </c>
      <c r="H71" s="1">
        <v>1.672796033E10</v>
      </c>
      <c r="I71" s="1" t="s">
        <v>2974</v>
      </c>
    </row>
    <row r="72">
      <c r="A72" s="1">
        <v>4.155237497E9</v>
      </c>
      <c r="B72" s="1" t="s">
        <v>5116</v>
      </c>
      <c r="C72" s="2">
        <v>45476.65694444445</v>
      </c>
      <c r="D72" s="2">
        <v>45580.0</v>
      </c>
      <c r="E72" s="1" t="s">
        <v>4137</v>
      </c>
      <c r="G72" s="1">
        <v>2.030318761E10</v>
      </c>
      <c r="H72" s="1"/>
      <c r="I72" s="1" t="s">
        <v>831</v>
      </c>
    </row>
    <row r="73">
      <c r="A73" s="1">
        <v>2.3247681E9</v>
      </c>
      <c r="B73" s="1" t="s">
        <v>5117</v>
      </c>
      <c r="C73" s="2">
        <v>45239.0</v>
      </c>
      <c r="D73" s="2">
        <v>45323.0</v>
      </c>
      <c r="E73" s="1" t="s">
        <v>5118</v>
      </c>
      <c r="G73" s="1">
        <v>1.6495924324E10</v>
      </c>
      <c r="H73" s="1">
        <v>1.6574600331E10</v>
      </c>
      <c r="I73" s="1" t="s">
        <v>3046</v>
      </c>
    </row>
    <row r="74">
      <c r="A74" s="1">
        <v>2.325021475E9</v>
      </c>
      <c r="B74" s="1" t="s">
        <v>5119</v>
      </c>
      <c r="C74" s="2">
        <v>45239.0</v>
      </c>
      <c r="D74" s="2">
        <v>45323.0</v>
      </c>
      <c r="E74" s="1" t="s">
        <v>5118</v>
      </c>
      <c r="G74" s="1">
        <v>1.6495924324E10</v>
      </c>
      <c r="H74" s="1">
        <v>1.6574600331E10</v>
      </c>
      <c r="I74" s="1" t="s">
        <v>3046</v>
      </c>
    </row>
    <row r="75">
      <c r="A75" s="1">
        <v>2.644582265E9</v>
      </c>
      <c r="B75" s="1" t="s">
        <v>5120</v>
      </c>
      <c r="C75" s="2">
        <v>45239.0</v>
      </c>
      <c r="D75" s="2">
        <v>45406.0</v>
      </c>
      <c r="E75" s="1" t="s">
        <v>5118</v>
      </c>
      <c r="G75" s="1">
        <v>1.6495924324E10</v>
      </c>
      <c r="H75" s="1">
        <v>1.6574600331E10</v>
      </c>
      <c r="I75" s="1" t="s">
        <v>3046</v>
      </c>
    </row>
    <row r="76">
      <c r="A76" s="1">
        <v>2.726807595E9</v>
      </c>
      <c r="B76" s="1" t="s">
        <v>5121</v>
      </c>
      <c r="C76" s="2">
        <v>45239.0</v>
      </c>
      <c r="D76" s="2">
        <v>45427.0</v>
      </c>
      <c r="E76" s="1" t="s">
        <v>5118</v>
      </c>
      <c r="G76" s="1">
        <v>1.6495924324E10</v>
      </c>
      <c r="H76" s="1">
        <v>1.6574600331E10</v>
      </c>
      <c r="I76" s="1" t="s">
        <v>3046</v>
      </c>
    </row>
    <row r="77">
      <c r="A77" s="1">
        <v>2.994840234E9</v>
      </c>
      <c r="B77" s="1" t="s">
        <v>5122</v>
      </c>
      <c r="C77" s="2">
        <v>45429.67916666667</v>
      </c>
      <c r="D77" s="2">
        <v>45496.0</v>
      </c>
      <c r="E77" s="1" t="s">
        <v>4344</v>
      </c>
      <c r="G77" s="1">
        <v>1.9223853158E10</v>
      </c>
      <c r="H77" s="1"/>
      <c r="I77" s="1" t="s">
        <v>524</v>
      </c>
    </row>
    <row r="78">
      <c r="A78" s="1">
        <v>2.30230002E9</v>
      </c>
      <c r="B78" s="1" t="s">
        <v>5123</v>
      </c>
      <c r="C78" s="2">
        <v>45306.725</v>
      </c>
      <c r="D78" s="2">
        <v>45317.0</v>
      </c>
      <c r="E78" s="1" t="s">
        <v>5124</v>
      </c>
      <c r="G78" s="1">
        <v>1.6884604804E10</v>
      </c>
      <c r="H78" s="1">
        <v>1.6958256225E10</v>
      </c>
      <c r="I78" s="1" t="s">
        <v>2853</v>
      </c>
    </row>
    <row r="79">
      <c r="A79" s="1">
        <v>2.324410142E9</v>
      </c>
      <c r="B79" s="1" t="s">
        <v>5125</v>
      </c>
      <c r="C79" s="2">
        <v>45306.725</v>
      </c>
      <c r="D79" s="2">
        <v>45323.0</v>
      </c>
      <c r="E79" s="1" t="s">
        <v>5124</v>
      </c>
      <c r="G79" s="1">
        <v>1.6884604804E10</v>
      </c>
      <c r="H79" s="1">
        <v>1.6958256225E10</v>
      </c>
      <c r="I79" s="1" t="s">
        <v>2853</v>
      </c>
    </row>
    <row r="80">
      <c r="A80" s="1">
        <v>2.403482537E9</v>
      </c>
      <c r="B80" s="1" t="s">
        <v>5126</v>
      </c>
      <c r="C80" s="2">
        <v>45306.725</v>
      </c>
      <c r="D80" s="2">
        <v>45355.0</v>
      </c>
      <c r="E80" s="1" t="s">
        <v>5124</v>
      </c>
      <c r="G80" s="1">
        <v>1.6884604804E10</v>
      </c>
      <c r="H80" s="1">
        <v>1.6958256225E10</v>
      </c>
      <c r="I80" s="1" t="s">
        <v>2853</v>
      </c>
    </row>
    <row r="81">
      <c r="A81" s="1">
        <v>2.41253488E9</v>
      </c>
      <c r="B81" s="1" t="s">
        <v>5127</v>
      </c>
      <c r="C81" s="2">
        <v>45306.725</v>
      </c>
      <c r="D81" s="2">
        <v>45348.0</v>
      </c>
      <c r="E81" s="1" t="s">
        <v>5124</v>
      </c>
      <c r="G81" s="1">
        <v>1.6884604804E10</v>
      </c>
      <c r="H81" s="1">
        <v>1.6958256225E10</v>
      </c>
      <c r="I81" s="1" t="s">
        <v>2853</v>
      </c>
    </row>
    <row r="82">
      <c r="A82" s="1">
        <v>2.588556093E9</v>
      </c>
      <c r="B82" s="1" t="s">
        <v>5128</v>
      </c>
      <c r="C82" s="2">
        <v>45306.725</v>
      </c>
      <c r="D82" s="2">
        <v>45391.0</v>
      </c>
      <c r="E82" s="1" t="s">
        <v>5124</v>
      </c>
      <c r="G82" s="1">
        <v>1.6884604804E10</v>
      </c>
      <c r="H82" s="1">
        <v>1.6958256225E10</v>
      </c>
      <c r="I82" s="1" t="s">
        <v>2853</v>
      </c>
    </row>
    <row r="83">
      <c r="A83" s="1">
        <v>2.699832127E9</v>
      </c>
      <c r="B83" s="1" t="s">
        <v>5129</v>
      </c>
      <c r="C83" s="2">
        <v>45306.725</v>
      </c>
      <c r="D83" s="2">
        <v>45419.0</v>
      </c>
      <c r="E83" s="1" t="s">
        <v>5124</v>
      </c>
      <c r="G83" s="1">
        <v>1.6884604804E10</v>
      </c>
      <c r="H83" s="1">
        <v>1.6958256225E10</v>
      </c>
      <c r="I83" s="1" t="s">
        <v>2853</v>
      </c>
    </row>
    <row r="84">
      <c r="A84" s="1">
        <v>2.725733517E9</v>
      </c>
      <c r="B84" s="1" t="s">
        <v>5130</v>
      </c>
      <c r="C84" s="2">
        <v>45306.725</v>
      </c>
      <c r="D84" s="2">
        <v>45427.0</v>
      </c>
      <c r="E84" s="1" t="s">
        <v>5124</v>
      </c>
      <c r="G84" s="1">
        <v>1.6884604804E10</v>
      </c>
      <c r="H84" s="1">
        <v>1.6958256225E10</v>
      </c>
      <c r="I84" s="1" t="s">
        <v>2853</v>
      </c>
    </row>
    <row r="85">
      <c r="A85" s="1">
        <v>3.000046867E9</v>
      </c>
      <c r="B85" s="1" t="s">
        <v>5131</v>
      </c>
      <c r="C85" s="2">
        <v>45306.725</v>
      </c>
      <c r="D85" s="2">
        <v>45496.0</v>
      </c>
      <c r="E85" s="1" t="s">
        <v>4567</v>
      </c>
      <c r="G85" s="1">
        <v>1.6884604804E10</v>
      </c>
      <c r="H85" s="1"/>
      <c r="I85" s="1" t="s">
        <v>2853</v>
      </c>
    </row>
    <row r="86">
      <c r="A86" s="1">
        <v>3.098413927E9</v>
      </c>
      <c r="B86" s="1" t="s">
        <v>5132</v>
      </c>
      <c r="C86" s="2">
        <v>45306.725</v>
      </c>
      <c r="D86" s="2">
        <v>45518.0</v>
      </c>
      <c r="E86" s="1" t="s">
        <v>5124</v>
      </c>
      <c r="G86" s="1">
        <v>1.6884604804E10</v>
      </c>
      <c r="H86" s="1">
        <v>1.6958256225E10</v>
      </c>
      <c r="I86" s="1" t="s">
        <v>2853</v>
      </c>
    </row>
    <row r="87">
      <c r="A87" s="1">
        <v>4.159140193E9</v>
      </c>
      <c r="B87" s="1" t="s">
        <v>5133</v>
      </c>
      <c r="C87" s="2">
        <v>45306.725</v>
      </c>
      <c r="D87" s="2">
        <v>45580.0</v>
      </c>
      <c r="E87" s="1" t="s">
        <v>4567</v>
      </c>
      <c r="G87" s="1">
        <v>1.6884604804E10</v>
      </c>
      <c r="H87" s="1"/>
      <c r="I87" s="1" t="s">
        <v>2853</v>
      </c>
    </row>
    <row r="88">
      <c r="A88" s="1">
        <v>4.155289965E9</v>
      </c>
      <c r="B88" s="1" t="s">
        <v>5134</v>
      </c>
      <c r="C88" s="2">
        <v>45272.0</v>
      </c>
      <c r="D88" s="2">
        <v>45580.0</v>
      </c>
      <c r="E88" s="1" t="s">
        <v>4724</v>
      </c>
      <c r="G88" s="1">
        <v>1.6495674971E10</v>
      </c>
      <c r="H88" s="1"/>
      <c r="I88" s="1" t="s">
        <v>2852</v>
      </c>
    </row>
    <row r="89">
      <c r="A89" s="1">
        <v>2.923743054E9</v>
      </c>
      <c r="B89" s="1" t="s">
        <v>5135</v>
      </c>
      <c r="C89" s="2">
        <v>45464.39097222222</v>
      </c>
      <c r="D89" s="2">
        <v>45478.0</v>
      </c>
      <c r="E89" s="1" t="s">
        <v>5136</v>
      </c>
      <c r="G89" s="1">
        <v>2.0240817833E10</v>
      </c>
      <c r="H89" s="1">
        <v>2.0240889952E10</v>
      </c>
      <c r="I89" s="1" t="s">
        <v>724</v>
      </c>
    </row>
    <row r="90">
      <c r="A90" s="1">
        <v>2.445882182E9</v>
      </c>
      <c r="B90" s="1" t="s">
        <v>4519</v>
      </c>
      <c r="C90" s="2">
        <v>45337.501388888886</v>
      </c>
      <c r="D90" s="2">
        <v>45356.0</v>
      </c>
      <c r="E90" s="1" t="s">
        <v>5137</v>
      </c>
      <c r="G90" s="1">
        <v>1.7446722971E10</v>
      </c>
      <c r="H90" s="1">
        <v>1.7548094378E10</v>
      </c>
      <c r="I90" s="1" t="s">
        <v>2969</v>
      </c>
    </row>
    <row r="91">
      <c r="A91" s="1">
        <v>2.951421023E9</v>
      </c>
      <c r="B91" s="1" t="s">
        <v>5138</v>
      </c>
      <c r="C91" s="2">
        <v>45461.552083333336</v>
      </c>
      <c r="D91" s="2">
        <v>45489.0</v>
      </c>
      <c r="E91" s="1" t="s">
        <v>5139</v>
      </c>
      <c r="G91" s="1">
        <v>2.0083690878E10</v>
      </c>
      <c r="H91" s="1">
        <v>2.0171721524E10</v>
      </c>
      <c r="I91" s="1" t="s">
        <v>666</v>
      </c>
    </row>
    <row r="92">
      <c r="A92" s="1">
        <v>1.5763381431E10</v>
      </c>
      <c r="B92" s="1" t="s">
        <v>5140</v>
      </c>
      <c r="C92" s="2">
        <v>45461.552083333336</v>
      </c>
      <c r="D92" s="2">
        <v>45590.0</v>
      </c>
      <c r="E92" s="1" t="s">
        <v>4219</v>
      </c>
      <c r="G92" s="1">
        <v>2.0083690878E10</v>
      </c>
      <c r="H92" s="1"/>
      <c r="I92" s="1" t="s">
        <v>666</v>
      </c>
    </row>
    <row r="93">
      <c r="A93" s="1">
        <v>2.279902346E9</v>
      </c>
      <c r="B93" s="1" t="s">
        <v>5141</v>
      </c>
      <c r="C93" s="2">
        <v>45265.0</v>
      </c>
      <c r="D93" s="2">
        <v>45309.0</v>
      </c>
      <c r="E93" s="1" t="s">
        <v>5142</v>
      </c>
      <c r="G93" s="1">
        <v>1.649585411E10</v>
      </c>
      <c r="H93" s="1">
        <v>1.6574264599E10</v>
      </c>
      <c r="I93" s="1" t="s">
        <v>2967</v>
      </c>
    </row>
    <row r="94">
      <c r="A94" s="1">
        <v>2.589961289E9</v>
      </c>
      <c r="B94" s="1" t="s">
        <v>5143</v>
      </c>
      <c r="C94" s="2">
        <v>45265.0</v>
      </c>
      <c r="D94" s="2">
        <v>45391.0</v>
      </c>
      <c r="E94" s="1" t="s">
        <v>5142</v>
      </c>
      <c r="G94" s="1">
        <v>1.649585411E10</v>
      </c>
      <c r="H94" s="1">
        <v>1.6574264599E10</v>
      </c>
      <c r="I94" s="1" t="s">
        <v>2967</v>
      </c>
    </row>
    <row r="95">
      <c r="A95" s="1">
        <v>2.744029448E9</v>
      </c>
      <c r="B95" s="1" t="s">
        <v>5144</v>
      </c>
      <c r="C95" s="2">
        <v>45265.0</v>
      </c>
      <c r="D95" s="2">
        <v>45432.0</v>
      </c>
      <c r="E95" s="1" t="s">
        <v>5142</v>
      </c>
      <c r="G95" s="1">
        <v>1.649585411E10</v>
      </c>
      <c r="H95" s="1">
        <v>1.6574264599E10</v>
      </c>
      <c r="I95" s="1" t="s">
        <v>2967</v>
      </c>
    </row>
    <row r="96">
      <c r="A96" s="1">
        <v>2.722792225E9</v>
      </c>
      <c r="B96" s="1" t="s">
        <v>5145</v>
      </c>
      <c r="C96" s="2">
        <v>45379.481944444444</v>
      </c>
      <c r="D96" s="2">
        <v>45426.0</v>
      </c>
      <c r="E96" s="1" t="s">
        <v>5146</v>
      </c>
      <c r="G96" s="1">
        <v>1.8287529616E10</v>
      </c>
      <c r="H96" s="1">
        <v>1.8312811103E10</v>
      </c>
      <c r="I96" s="1" t="s">
        <v>185</v>
      </c>
    </row>
    <row r="97">
      <c r="A97" s="1">
        <v>4.105318192E9</v>
      </c>
      <c r="B97" s="1" t="s">
        <v>5147</v>
      </c>
      <c r="C97" s="2">
        <v>45573.751388888886</v>
      </c>
      <c r="D97" s="2">
        <v>45576.0</v>
      </c>
      <c r="E97" s="1" t="s">
        <v>3186</v>
      </c>
      <c r="G97" s="1">
        <v>2.3069402226E10</v>
      </c>
      <c r="H97" s="1"/>
      <c r="I97" s="1" t="s">
        <v>2516</v>
      </c>
    </row>
    <row r="98">
      <c r="A98" s="1">
        <v>2.622562735E9</v>
      </c>
      <c r="B98" s="1" t="s">
        <v>5148</v>
      </c>
      <c r="C98" s="2">
        <v>45387.67152777778</v>
      </c>
      <c r="D98" s="2">
        <v>45400.0</v>
      </c>
      <c r="E98" s="1" t="s">
        <v>4448</v>
      </c>
      <c r="G98" s="1">
        <v>1.8383661918E10</v>
      </c>
      <c r="H98" s="1"/>
      <c r="I98" s="1" t="s">
        <v>215</v>
      </c>
    </row>
    <row r="99">
      <c r="A99" s="1">
        <v>4.224287334E9</v>
      </c>
      <c r="B99" s="1" t="s">
        <v>5149</v>
      </c>
      <c r="C99" s="2">
        <v>45504.759722222225</v>
      </c>
      <c r="D99" s="2">
        <v>45586.0</v>
      </c>
      <c r="E99" s="1" t="s">
        <v>3918</v>
      </c>
      <c r="G99" s="1">
        <v>2.1048128559E10</v>
      </c>
      <c r="H99" s="1"/>
      <c r="I99" s="1" t="s">
        <v>1046</v>
      </c>
    </row>
    <row r="100">
      <c r="A100" s="1">
        <v>2.925865489E9</v>
      </c>
      <c r="B100" s="1" t="s">
        <v>5150</v>
      </c>
      <c r="C100" s="2">
        <v>45450.72222222222</v>
      </c>
      <c r="D100" s="2">
        <v>45478.0</v>
      </c>
      <c r="E100" s="1" t="s">
        <v>5151</v>
      </c>
      <c r="G100" s="1">
        <v>1.949186494E10</v>
      </c>
      <c r="H100" s="1">
        <v>1.9933989298E10</v>
      </c>
      <c r="I100" s="1" t="s">
        <v>609</v>
      </c>
    </row>
    <row r="101">
      <c r="A101" s="1">
        <v>2.315809582E9</v>
      </c>
      <c r="B101" s="1" t="s">
        <v>5152</v>
      </c>
      <c r="C101" s="2">
        <v>45210.0</v>
      </c>
      <c r="D101" s="2">
        <v>45321.0</v>
      </c>
      <c r="E101" s="1" t="s">
        <v>5153</v>
      </c>
      <c r="G101" s="1">
        <v>1.64960723E10</v>
      </c>
      <c r="H101" s="1">
        <v>1.6574600333E10</v>
      </c>
      <c r="I101" s="1" t="s">
        <v>2959</v>
      </c>
    </row>
    <row r="102">
      <c r="A102" s="1">
        <v>2.319643162E9</v>
      </c>
      <c r="B102" s="1" t="s">
        <v>5154</v>
      </c>
      <c r="C102" s="2">
        <v>45210.0</v>
      </c>
      <c r="D102" s="2">
        <v>45322.0</v>
      </c>
      <c r="E102" s="1" t="s">
        <v>5153</v>
      </c>
      <c r="G102" s="1">
        <v>1.64960723E10</v>
      </c>
      <c r="H102" s="1">
        <v>1.6574600333E10</v>
      </c>
      <c r="I102" s="1" t="s">
        <v>2959</v>
      </c>
    </row>
    <row r="103">
      <c r="A103" s="1">
        <v>2.324133467E9</v>
      </c>
      <c r="B103" s="1" t="s">
        <v>5155</v>
      </c>
      <c r="C103" s="2">
        <v>45210.0</v>
      </c>
      <c r="D103" s="2">
        <v>45323.0</v>
      </c>
      <c r="E103" s="1" t="s">
        <v>5153</v>
      </c>
      <c r="G103" s="1">
        <v>1.64960723E10</v>
      </c>
      <c r="H103" s="1">
        <v>1.6574600333E10</v>
      </c>
      <c r="I103" s="1" t="s">
        <v>2959</v>
      </c>
    </row>
    <row r="104">
      <c r="A104" s="1">
        <v>2.412502576E9</v>
      </c>
      <c r="B104" s="1" t="s">
        <v>5156</v>
      </c>
      <c r="C104" s="2">
        <v>45210.0</v>
      </c>
      <c r="D104" s="2">
        <v>45348.0</v>
      </c>
      <c r="E104" s="1" t="s">
        <v>5153</v>
      </c>
      <c r="G104" s="1">
        <v>1.64960723E10</v>
      </c>
      <c r="H104" s="1">
        <v>1.6574600333E10</v>
      </c>
      <c r="I104" s="1" t="s">
        <v>2959</v>
      </c>
    </row>
    <row r="105">
      <c r="A105" s="1">
        <v>2.490379179E9</v>
      </c>
      <c r="B105" s="1" t="s">
        <v>5157</v>
      </c>
      <c r="C105" s="2">
        <v>45210.0</v>
      </c>
      <c r="D105" s="2">
        <v>45366.0</v>
      </c>
      <c r="E105" s="1" t="s">
        <v>5153</v>
      </c>
      <c r="G105" s="1">
        <v>1.64960723E10</v>
      </c>
      <c r="H105" s="1">
        <v>1.6574600333E10</v>
      </c>
      <c r="I105" s="1" t="s">
        <v>2959</v>
      </c>
    </row>
    <row r="106">
      <c r="A106" s="1">
        <v>2.499058479E9</v>
      </c>
      <c r="B106" s="1" t="s">
        <v>5157</v>
      </c>
      <c r="C106" s="2">
        <v>45210.0</v>
      </c>
      <c r="D106" s="2">
        <v>45369.0</v>
      </c>
      <c r="E106" s="1" t="s">
        <v>5153</v>
      </c>
      <c r="G106" s="1">
        <v>1.64960723E10</v>
      </c>
      <c r="H106" s="1">
        <v>1.6574600333E10</v>
      </c>
      <c r="I106" s="1" t="s">
        <v>2959</v>
      </c>
    </row>
    <row r="107">
      <c r="A107" s="1">
        <v>2.665666921E9</v>
      </c>
      <c r="B107" s="1" t="s">
        <v>5158</v>
      </c>
      <c r="C107" s="2">
        <v>45210.0</v>
      </c>
      <c r="D107" s="2">
        <v>45411.0</v>
      </c>
      <c r="E107" s="1" t="s">
        <v>5153</v>
      </c>
      <c r="G107" s="1">
        <v>1.64960723E10</v>
      </c>
      <c r="H107" s="1">
        <v>1.6574600333E10</v>
      </c>
      <c r="I107" s="1" t="s">
        <v>2959</v>
      </c>
    </row>
    <row r="108">
      <c r="A108" s="1">
        <v>2.673307421E9</v>
      </c>
      <c r="B108" s="1" t="s">
        <v>5159</v>
      </c>
      <c r="C108" s="2">
        <v>45210.0</v>
      </c>
      <c r="D108" s="2">
        <v>45412.0</v>
      </c>
      <c r="E108" s="1" t="s">
        <v>5153</v>
      </c>
      <c r="G108" s="1">
        <v>1.64960723E10</v>
      </c>
      <c r="H108" s="1">
        <v>1.6574600333E10</v>
      </c>
      <c r="I108" s="1" t="s">
        <v>2959</v>
      </c>
    </row>
    <row r="109">
      <c r="A109" s="1">
        <v>2.722811767E9</v>
      </c>
      <c r="B109" s="1" t="s">
        <v>5160</v>
      </c>
      <c r="C109" s="2">
        <v>45210.0</v>
      </c>
      <c r="D109" s="2">
        <v>45427.0</v>
      </c>
      <c r="E109" s="1" t="s">
        <v>5153</v>
      </c>
      <c r="G109" s="1">
        <v>1.64960723E10</v>
      </c>
      <c r="H109" s="1">
        <v>1.6574600333E10</v>
      </c>
      <c r="I109" s="1" t="s">
        <v>2959</v>
      </c>
    </row>
    <row r="110">
      <c r="A110" s="1">
        <v>2.742990925E9</v>
      </c>
      <c r="B110" s="1" t="s">
        <v>5161</v>
      </c>
      <c r="C110" s="2">
        <v>45210.0</v>
      </c>
      <c r="D110" s="2">
        <v>45432.0</v>
      </c>
      <c r="E110" s="1" t="s">
        <v>5153</v>
      </c>
      <c r="G110" s="1">
        <v>1.64960723E10</v>
      </c>
      <c r="H110" s="1">
        <v>1.6574600333E10</v>
      </c>
      <c r="I110" s="1" t="s">
        <v>2959</v>
      </c>
    </row>
    <row r="111">
      <c r="A111" s="1">
        <v>4.096248117E9</v>
      </c>
      <c r="B111" s="1" t="s">
        <v>5162</v>
      </c>
      <c r="C111" s="2">
        <v>45552.811111111114</v>
      </c>
      <c r="D111" s="2">
        <v>45575.0</v>
      </c>
      <c r="E111" s="1" t="s">
        <v>5163</v>
      </c>
      <c r="G111" s="1">
        <v>2.2205142709E10</v>
      </c>
      <c r="H111" s="1">
        <v>2.2374941881E10</v>
      </c>
      <c r="I111" s="1" t="s">
        <v>1620</v>
      </c>
    </row>
    <row r="112">
      <c r="A112" s="1">
        <v>4.078069135E9</v>
      </c>
      <c r="B112" s="1" t="s">
        <v>5164</v>
      </c>
      <c r="C112" s="2">
        <v>45552.811111111114</v>
      </c>
      <c r="D112" s="2">
        <v>45575.0</v>
      </c>
      <c r="E112" s="1" t="s">
        <v>5163</v>
      </c>
      <c r="G112" s="1">
        <v>2.2205142709E10</v>
      </c>
      <c r="H112" s="1">
        <v>2.2374941881E10</v>
      </c>
      <c r="I112" s="1" t="s">
        <v>1620</v>
      </c>
    </row>
    <row r="113">
      <c r="A113" s="1">
        <v>1.5943116636E10</v>
      </c>
      <c r="B113" s="1" t="s">
        <v>5165</v>
      </c>
      <c r="C113" s="2">
        <v>45552.811111111114</v>
      </c>
      <c r="D113" s="2">
        <v>45596.0</v>
      </c>
      <c r="E113" s="1" t="s">
        <v>3382</v>
      </c>
      <c r="G113" s="1">
        <v>2.2205142709E10</v>
      </c>
      <c r="H113" s="1"/>
      <c r="I113" s="1" t="s">
        <v>1620</v>
      </c>
    </row>
    <row r="114">
      <c r="A114" s="1">
        <v>2.86303063E9</v>
      </c>
      <c r="B114" s="1" t="s">
        <v>5166</v>
      </c>
      <c r="C114" s="2">
        <v>45448.55416666667</v>
      </c>
      <c r="D114" s="2">
        <v>45475.0</v>
      </c>
      <c r="E114" s="1" t="s">
        <v>5167</v>
      </c>
      <c r="G114" s="1">
        <v>1.9879928456E10</v>
      </c>
      <c r="H114" s="1">
        <v>1.9881884046E10</v>
      </c>
      <c r="I114" s="1" t="s">
        <v>595</v>
      </c>
    </row>
    <row r="115">
      <c r="A115" s="1">
        <v>3.143632262E9</v>
      </c>
      <c r="B115" s="1" t="s">
        <v>5168</v>
      </c>
      <c r="C115" s="2">
        <v>45448.55416666667</v>
      </c>
      <c r="D115" s="2">
        <v>45527.0</v>
      </c>
      <c r="E115" s="1" t="s">
        <v>5167</v>
      </c>
      <c r="G115" s="1">
        <v>1.9879928456E10</v>
      </c>
      <c r="H115" s="1">
        <v>1.9881884046E10</v>
      </c>
      <c r="I115" s="1" t="s">
        <v>595</v>
      </c>
    </row>
    <row r="116">
      <c r="A116" s="1">
        <v>3.055365748E9</v>
      </c>
      <c r="B116" s="1" t="s">
        <v>5169</v>
      </c>
      <c r="C116" s="2">
        <v>45429.603472222225</v>
      </c>
      <c r="D116" s="2">
        <v>45505.0</v>
      </c>
      <c r="E116" s="1" t="s">
        <v>5170</v>
      </c>
      <c r="G116" s="1">
        <v>1.9190821455E10</v>
      </c>
      <c r="H116" s="1">
        <v>1.9440827687E10</v>
      </c>
      <c r="I116" s="1" t="s">
        <v>518</v>
      </c>
    </row>
    <row r="117">
      <c r="A117" s="1">
        <v>3.493137264E9</v>
      </c>
      <c r="B117" s="1" t="s">
        <v>5171</v>
      </c>
      <c r="C117" s="2">
        <v>45429.603472222225</v>
      </c>
      <c r="D117" s="2">
        <v>45553.0</v>
      </c>
      <c r="E117" s="1" t="s">
        <v>5170</v>
      </c>
      <c r="G117" s="1">
        <v>1.9190821455E10</v>
      </c>
      <c r="H117" s="1">
        <v>1.9440827687E10</v>
      </c>
      <c r="I117" s="1" t="s">
        <v>518</v>
      </c>
    </row>
    <row r="118">
      <c r="A118" s="1">
        <v>2.699673745E9</v>
      </c>
      <c r="B118" s="1" t="s">
        <v>5172</v>
      </c>
      <c r="C118" s="2">
        <v>45389.6375</v>
      </c>
      <c r="D118" s="2">
        <v>45419.0</v>
      </c>
      <c r="E118" s="1" t="s">
        <v>5173</v>
      </c>
      <c r="G118" s="1">
        <v>1.8385761901E10</v>
      </c>
      <c r="H118" s="1">
        <v>1.848809167E10</v>
      </c>
      <c r="I118" s="1" t="s">
        <v>230</v>
      </c>
    </row>
    <row r="119">
      <c r="A119" s="1">
        <v>3.501686091E9</v>
      </c>
      <c r="B119" s="1" t="s">
        <v>5174</v>
      </c>
      <c r="C119" s="2">
        <v>45539.35763888889</v>
      </c>
      <c r="D119" s="2">
        <v>45553.0</v>
      </c>
      <c r="E119" s="1" t="s">
        <v>5175</v>
      </c>
      <c r="G119" s="1">
        <v>2.1760370784E10</v>
      </c>
      <c r="H119" s="1">
        <v>2.1929197915E10</v>
      </c>
      <c r="I119" s="1" t="s">
        <v>1358</v>
      </c>
    </row>
    <row r="120">
      <c r="A120" s="1">
        <v>3.916108668E9</v>
      </c>
      <c r="B120" s="1" t="s">
        <v>5176</v>
      </c>
      <c r="C120" s="2">
        <v>45559.62847222222</v>
      </c>
      <c r="D120" s="2">
        <v>45569.0</v>
      </c>
      <c r="E120" s="1" t="s">
        <v>3351</v>
      </c>
      <c r="G120" s="1">
        <v>2.2365455997E10</v>
      </c>
      <c r="H120" s="1"/>
      <c r="I120" s="1" t="s">
        <v>1666</v>
      </c>
    </row>
    <row r="121">
      <c r="A121" s="1">
        <v>4.208982134E9</v>
      </c>
      <c r="B121" s="1" t="s">
        <v>5177</v>
      </c>
      <c r="C121" s="2">
        <v>45559.62847222222</v>
      </c>
      <c r="D121" s="2">
        <v>45582.0</v>
      </c>
      <c r="E121" s="1" t="s">
        <v>3351</v>
      </c>
      <c r="G121" s="1">
        <v>2.2365455997E10</v>
      </c>
      <c r="H121" s="1"/>
      <c r="I121" s="1" t="s">
        <v>1666</v>
      </c>
    </row>
    <row r="122">
      <c r="A122" s="1">
        <v>3.479610216E9</v>
      </c>
      <c r="B122" s="1" t="s">
        <v>5178</v>
      </c>
      <c r="C122" s="2">
        <v>45530.44652777778</v>
      </c>
      <c r="D122" s="2">
        <v>45552.0</v>
      </c>
      <c r="E122" s="1" t="s">
        <v>5179</v>
      </c>
      <c r="G122" s="1">
        <v>2.1675521311E10</v>
      </c>
      <c r="H122" s="1">
        <v>2.1718666106E10</v>
      </c>
      <c r="I122" s="1" t="s">
        <v>1249</v>
      </c>
    </row>
    <row r="123">
      <c r="A123" s="1">
        <v>4.062393735E9</v>
      </c>
      <c r="B123" s="1" t="s">
        <v>5180</v>
      </c>
      <c r="C123" s="2">
        <v>45530.44652777778</v>
      </c>
      <c r="D123" s="2">
        <v>45574.0</v>
      </c>
      <c r="E123" s="1" t="s">
        <v>5179</v>
      </c>
      <c r="G123" s="1">
        <v>2.1675521311E10</v>
      </c>
      <c r="H123" s="1">
        <v>2.1718666106E10</v>
      </c>
      <c r="I123" s="1" t="s">
        <v>1249</v>
      </c>
    </row>
    <row r="124">
      <c r="A124" s="1">
        <v>2.93881105E9</v>
      </c>
      <c r="B124" s="1" t="s">
        <v>5181</v>
      </c>
      <c r="C124" s="2">
        <v>45464.373611111114</v>
      </c>
      <c r="D124" s="2">
        <v>45482.0</v>
      </c>
      <c r="E124" s="1" t="s">
        <v>5182</v>
      </c>
      <c r="G124" s="1">
        <v>2.0182598965E10</v>
      </c>
      <c r="H124" s="1">
        <v>2.0240548363E10</v>
      </c>
      <c r="I124" s="1" t="s">
        <v>726</v>
      </c>
    </row>
    <row r="125">
      <c r="A125" s="1">
        <v>2.938811275E9</v>
      </c>
      <c r="B125" s="1" t="s">
        <v>5183</v>
      </c>
      <c r="C125" s="2">
        <v>45464.373611111114</v>
      </c>
      <c r="D125" s="2">
        <v>45482.0</v>
      </c>
      <c r="E125" s="1" t="s">
        <v>5182</v>
      </c>
      <c r="G125" s="1">
        <v>2.0182598965E10</v>
      </c>
      <c r="H125" s="1">
        <v>2.0240548363E10</v>
      </c>
      <c r="I125" s="1" t="s">
        <v>726</v>
      </c>
    </row>
    <row r="126">
      <c r="A126" s="1">
        <v>2.970261019E9</v>
      </c>
      <c r="B126" s="1" t="s">
        <v>5184</v>
      </c>
      <c r="C126" s="2">
        <v>45464.373611111114</v>
      </c>
      <c r="D126" s="2">
        <v>45488.0</v>
      </c>
      <c r="E126" s="1" t="s">
        <v>5182</v>
      </c>
      <c r="G126" s="1">
        <v>2.0182598965E10</v>
      </c>
      <c r="H126" s="1">
        <v>2.0240548363E10</v>
      </c>
      <c r="I126" s="1" t="s">
        <v>726</v>
      </c>
    </row>
    <row r="127">
      <c r="A127" s="1">
        <v>4.101838371E9</v>
      </c>
      <c r="B127" s="1" t="s">
        <v>5185</v>
      </c>
      <c r="C127" s="2">
        <v>45464.373611111114</v>
      </c>
      <c r="D127" s="2">
        <v>45576.0</v>
      </c>
      <c r="E127" s="1" t="s">
        <v>5182</v>
      </c>
      <c r="G127" s="1">
        <v>2.0182598965E10</v>
      </c>
      <c r="H127" s="1">
        <v>2.0240548363E10</v>
      </c>
      <c r="I127" s="1" t="s">
        <v>726</v>
      </c>
    </row>
    <row r="128">
      <c r="A128" s="1">
        <v>3.134695442E9</v>
      </c>
      <c r="B128" s="1" t="s">
        <v>5186</v>
      </c>
      <c r="C128" s="2">
        <v>45499.674305555556</v>
      </c>
      <c r="D128" s="2">
        <v>45525.0</v>
      </c>
      <c r="E128" s="1" t="s">
        <v>5187</v>
      </c>
      <c r="G128" s="1">
        <v>2.063757658E10</v>
      </c>
      <c r="H128" s="1">
        <v>2.1514205346E10</v>
      </c>
      <c r="I128" s="1" t="s">
        <v>1004</v>
      </c>
    </row>
    <row r="129">
      <c r="A129" s="1">
        <v>2.367457604E9</v>
      </c>
      <c r="B129" s="1" t="s">
        <v>5188</v>
      </c>
      <c r="C129" s="2">
        <v>45180.0</v>
      </c>
      <c r="D129" s="2">
        <v>45336.0</v>
      </c>
      <c r="E129" s="1" t="s">
        <v>5189</v>
      </c>
      <c r="G129" s="1">
        <v>1.6495817569E10</v>
      </c>
      <c r="H129" s="1">
        <v>1.6573187084E10</v>
      </c>
      <c r="I129" s="1" t="s">
        <v>3042</v>
      </c>
    </row>
    <row r="130">
      <c r="A130" s="1">
        <v>2.422264703E9</v>
      </c>
      <c r="B130" s="1" t="s">
        <v>5190</v>
      </c>
      <c r="C130" s="2">
        <v>45180.0</v>
      </c>
      <c r="D130" s="2">
        <v>45350.0</v>
      </c>
      <c r="E130" s="1" t="s">
        <v>5189</v>
      </c>
      <c r="G130" s="1">
        <v>1.6495817569E10</v>
      </c>
      <c r="H130" s="1">
        <v>1.6573187084E10</v>
      </c>
      <c r="I130" s="1" t="s">
        <v>3042</v>
      </c>
    </row>
    <row r="131">
      <c r="A131" s="1">
        <v>2.422885655E9</v>
      </c>
      <c r="B131" s="1" t="s">
        <v>5191</v>
      </c>
      <c r="C131" s="2">
        <v>45267.0</v>
      </c>
      <c r="D131" s="2">
        <v>45350.0</v>
      </c>
      <c r="E131" s="1" t="s">
        <v>5192</v>
      </c>
      <c r="G131" s="1">
        <v>1.6495817569E10</v>
      </c>
      <c r="H131" s="1">
        <v>1.6573187084E10</v>
      </c>
      <c r="I131" s="1" t="s">
        <v>3042</v>
      </c>
    </row>
    <row r="132">
      <c r="A132" s="1">
        <v>3.176476211E9</v>
      </c>
      <c r="B132" s="1" t="s">
        <v>5193</v>
      </c>
      <c r="C132" s="2">
        <v>45502.79583333333</v>
      </c>
      <c r="D132" s="2">
        <v>45539.0</v>
      </c>
      <c r="E132" s="1" t="s">
        <v>5194</v>
      </c>
      <c r="G132" s="1">
        <v>2.0902037341E10</v>
      </c>
      <c r="H132" s="1">
        <v>2.1056037928E10</v>
      </c>
      <c r="I132" s="1" t="s">
        <v>1018</v>
      </c>
    </row>
    <row r="133">
      <c r="A133" s="1">
        <v>2.858698905E9</v>
      </c>
      <c r="B133" s="1" t="s">
        <v>5195</v>
      </c>
      <c r="C133" s="2">
        <v>45455.59027777778</v>
      </c>
      <c r="D133" s="2">
        <v>45462.0</v>
      </c>
      <c r="E133" s="1" t="s">
        <v>5196</v>
      </c>
      <c r="G133" s="1">
        <v>1.9994038677E10</v>
      </c>
      <c r="H133" s="1">
        <v>2.0034090327E10</v>
      </c>
      <c r="I133" s="1" t="s">
        <v>630</v>
      </c>
    </row>
    <row r="134">
      <c r="A134" s="1">
        <v>2.908364408E9</v>
      </c>
      <c r="B134" s="1" t="s">
        <v>5197</v>
      </c>
      <c r="C134" s="2">
        <v>45455.59027777778</v>
      </c>
      <c r="D134" s="2">
        <v>45475.0</v>
      </c>
      <c r="E134" s="1" t="s">
        <v>5196</v>
      </c>
      <c r="G134" s="1">
        <v>1.9994038677E10</v>
      </c>
      <c r="H134" s="1">
        <v>2.0034090327E10</v>
      </c>
      <c r="I134" s="1" t="s">
        <v>630</v>
      </c>
    </row>
    <row r="135">
      <c r="A135" s="1">
        <v>3.152325299E9</v>
      </c>
      <c r="B135" s="1" t="s">
        <v>4060</v>
      </c>
      <c r="C135" s="2">
        <v>45510.49791666667</v>
      </c>
      <c r="D135" s="2">
        <v>45530.0</v>
      </c>
      <c r="E135" s="1" t="s">
        <v>5198</v>
      </c>
      <c r="G135" s="1">
        <v>2.0656528555E10</v>
      </c>
      <c r="H135" s="1">
        <v>2.1192171888E10</v>
      </c>
      <c r="I135" s="1" t="s">
        <v>1089</v>
      </c>
    </row>
    <row r="136">
      <c r="A136" s="1">
        <v>2.968081955E9</v>
      </c>
      <c r="B136" s="1" t="s">
        <v>5199</v>
      </c>
      <c r="C136" s="2">
        <v>45457.665972222225</v>
      </c>
      <c r="D136" s="2">
        <v>45488.0</v>
      </c>
      <c r="E136" s="1" t="s">
        <v>5200</v>
      </c>
      <c r="G136" s="1">
        <v>1.9984946715E10</v>
      </c>
      <c r="H136" s="1">
        <v>2.0085433352E10</v>
      </c>
      <c r="I136" s="1" t="s">
        <v>643</v>
      </c>
    </row>
    <row r="137">
      <c r="A137" s="1">
        <v>2.635339144E9</v>
      </c>
      <c r="B137" s="1" t="s">
        <v>5201</v>
      </c>
      <c r="C137" s="2">
        <v>45398.75277777778</v>
      </c>
      <c r="D137" s="2">
        <v>45404.0</v>
      </c>
      <c r="E137" s="1" t="s">
        <v>5202</v>
      </c>
      <c r="G137" s="1">
        <v>1.8683459253E10</v>
      </c>
      <c r="H137" s="1">
        <v>1.8683795045E10</v>
      </c>
      <c r="I137" s="1" t="s">
        <v>333</v>
      </c>
    </row>
    <row r="138">
      <c r="A138" s="1">
        <v>2.74442373E9</v>
      </c>
      <c r="B138" s="1" t="s">
        <v>5203</v>
      </c>
      <c r="C138" s="2">
        <v>45398.75277777778</v>
      </c>
      <c r="D138" s="2">
        <v>45432.0</v>
      </c>
      <c r="E138" s="1" t="s">
        <v>5202</v>
      </c>
      <c r="G138" s="1">
        <v>1.8683459253E10</v>
      </c>
      <c r="H138" s="1">
        <v>1.8683795045E10</v>
      </c>
      <c r="I138" s="1" t="s">
        <v>333</v>
      </c>
    </row>
    <row r="139">
      <c r="A139" s="1">
        <v>3.878407987E9</v>
      </c>
      <c r="B139" s="1" t="s">
        <v>5204</v>
      </c>
      <c r="C139" s="2">
        <v>45535.51666666667</v>
      </c>
      <c r="D139" s="2">
        <v>45569.0</v>
      </c>
      <c r="E139" s="1" t="s">
        <v>5205</v>
      </c>
      <c r="G139" s="1">
        <v>2.1785054529E10</v>
      </c>
      <c r="H139" s="1">
        <v>2.2116347039E10</v>
      </c>
      <c r="I139" s="1" t="s">
        <v>1331</v>
      </c>
    </row>
    <row r="140">
      <c r="A140" s="1">
        <v>3.896855124E9</v>
      </c>
      <c r="B140" s="1" t="s">
        <v>5206</v>
      </c>
      <c r="C140" s="2">
        <v>45535.51666666667</v>
      </c>
      <c r="D140" s="2">
        <v>45569.0</v>
      </c>
      <c r="E140" s="1" t="s">
        <v>5205</v>
      </c>
      <c r="G140" s="1">
        <v>2.1785054529E10</v>
      </c>
      <c r="H140" s="1">
        <v>2.2116347039E10</v>
      </c>
      <c r="I140" s="1" t="s">
        <v>1331</v>
      </c>
    </row>
    <row r="141">
      <c r="A141" s="1">
        <v>1.5743886209E10</v>
      </c>
      <c r="B141" s="1" t="s">
        <v>5207</v>
      </c>
      <c r="C141" s="2">
        <v>45545.790972222225</v>
      </c>
      <c r="D141" s="2">
        <v>45590.0</v>
      </c>
      <c r="E141" s="1" t="s">
        <v>3724</v>
      </c>
      <c r="G141" s="1">
        <v>2.1587804687E10</v>
      </c>
      <c r="H141" s="1"/>
      <c r="I141" s="1" t="s">
        <v>1546</v>
      </c>
    </row>
    <row r="142">
      <c r="A142" s="1">
        <v>4.086906426E9</v>
      </c>
      <c r="B142" s="1" t="s">
        <v>5208</v>
      </c>
      <c r="C142" s="2">
        <v>45565.62569444445</v>
      </c>
      <c r="D142" s="2">
        <v>45576.0</v>
      </c>
      <c r="E142" s="1" t="s">
        <v>3313</v>
      </c>
      <c r="G142" s="1">
        <v>2.2538563848E10</v>
      </c>
      <c r="H142" s="1"/>
      <c r="I142" s="1" t="s">
        <v>1770</v>
      </c>
    </row>
    <row r="143">
      <c r="A143" s="1">
        <v>2.643795895E9</v>
      </c>
      <c r="B143" s="1" t="s">
        <v>5209</v>
      </c>
      <c r="C143" s="2">
        <v>45324.70138888889</v>
      </c>
      <c r="D143" s="2">
        <v>45406.0</v>
      </c>
      <c r="E143" s="1" t="s">
        <v>5210</v>
      </c>
      <c r="G143" s="1">
        <v>1.7223560107E10</v>
      </c>
      <c r="H143" s="1">
        <v>1.7323128717E10</v>
      </c>
      <c r="I143" s="1" t="s">
        <v>2952</v>
      </c>
    </row>
    <row r="144">
      <c r="A144" s="1">
        <v>3.571656853E9</v>
      </c>
      <c r="B144" s="1" t="s">
        <v>5211</v>
      </c>
      <c r="C144" s="2">
        <v>45542.46875</v>
      </c>
      <c r="D144" s="2">
        <v>45559.0</v>
      </c>
      <c r="E144" s="1" t="s">
        <v>5212</v>
      </c>
      <c r="G144" s="1">
        <v>2.1940653181E10</v>
      </c>
      <c r="H144" s="1">
        <v>2.2034056336E10</v>
      </c>
      <c r="I144" s="1" t="s">
        <v>1460</v>
      </c>
    </row>
    <row r="145">
      <c r="A145" s="1">
        <v>1.5856216878E10</v>
      </c>
      <c r="B145" s="1" t="s">
        <v>5213</v>
      </c>
      <c r="C145" s="2">
        <v>45498.42361111111</v>
      </c>
      <c r="D145" s="2">
        <v>45595.0</v>
      </c>
      <c r="E145" s="1" t="s">
        <v>3999</v>
      </c>
      <c r="G145" s="1">
        <v>2.0858824367E10</v>
      </c>
      <c r="H145" s="1"/>
      <c r="I145" s="1" t="s">
        <v>978</v>
      </c>
    </row>
    <row r="146">
      <c r="A146" s="1">
        <v>2.538034218E9</v>
      </c>
      <c r="B146" s="1" t="s">
        <v>5214</v>
      </c>
      <c r="C146" s="2">
        <v>45359.459027777775</v>
      </c>
      <c r="D146" s="2">
        <v>45378.0</v>
      </c>
      <c r="E146" s="1" t="s">
        <v>5215</v>
      </c>
      <c r="G146" s="1">
        <v>1.7851612679E10</v>
      </c>
      <c r="H146" s="1">
        <v>1.7923120191E10</v>
      </c>
      <c r="I146" s="1" t="s">
        <v>54</v>
      </c>
    </row>
    <row r="147">
      <c r="A147" s="1">
        <v>2.596319596E9</v>
      </c>
      <c r="B147" s="1" t="s">
        <v>5216</v>
      </c>
      <c r="C147" s="2">
        <v>45359.459027777775</v>
      </c>
      <c r="D147" s="2">
        <v>45393.0</v>
      </c>
      <c r="E147" s="1" t="s">
        <v>5215</v>
      </c>
      <c r="G147" s="1">
        <v>1.7851612679E10</v>
      </c>
      <c r="H147" s="1">
        <v>1.7923120191E10</v>
      </c>
      <c r="I147" s="1" t="s">
        <v>54</v>
      </c>
    </row>
    <row r="148">
      <c r="A148" s="1">
        <v>2.725128737E9</v>
      </c>
      <c r="B148" s="1" t="s">
        <v>5217</v>
      </c>
      <c r="C148" s="2">
        <v>45359.459027777775</v>
      </c>
      <c r="D148" s="2">
        <v>45427.0</v>
      </c>
      <c r="E148" s="1" t="s">
        <v>5215</v>
      </c>
      <c r="G148" s="1">
        <v>1.7851612679E10</v>
      </c>
      <c r="H148" s="1">
        <v>1.7923120191E10</v>
      </c>
      <c r="I148" s="1" t="s">
        <v>54</v>
      </c>
    </row>
    <row r="149">
      <c r="A149" s="1">
        <v>3.832054141E9</v>
      </c>
      <c r="B149" s="1" t="s">
        <v>5218</v>
      </c>
      <c r="C149" s="2">
        <v>45512.643055555556</v>
      </c>
      <c r="D149" s="2">
        <v>45567.0</v>
      </c>
      <c r="E149" s="1" t="s">
        <v>5219</v>
      </c>
      <c r="G149" s="1">
        <v>2.123188829E10</v>
      </c>
      <c r="H149" s="1">
        <v>2.1232067942E10</v>
      </c>
      <c r="I149" s="1" t="s">
        <v>1117</v>
      </c>
    </row>
    <row r="150">
      <c r="A150" s="1">
        <v>4.155068732E9</v>
      </c>
      <c r="B150" s="1" t="s">
        <v>5220</v>
      </c>
      <c r="C150" s="2">
        <v>45512.643055555556</v>
      </c>
      <c r="D150" s="2">
        <v>45580.0</v>
      </c>
      <c r="E150" s="1" t="s">
        <v>5219</v>
      </c>
      <c r="G150" s="1">
        <v>2.123188829E10</v>
      </c>
      <c r="H150" s="1">
        <v>2.1232067942E10</v>
      </c>
      <c r="I150" s="1" t="s">
        <v>1117</v>
      </c>
    </row>
    <row r="151">
      <c r="A151" s="1">
        <v>4.22426251E9</v>
      </c>
      <c r="B151" s="1" t="s">
        <v>5221</v>
      </c>
      <c r="C151" s="2">
        <v>45541.725</v>
      </c>
      <c r="D151" s="2">
        <v>45583.0</v>
      </c>
      <c r="E151" s="1" t="s">
        <v>5222</v>
      </c>
      <c r="G151" s="1">
        <v>2.2019436884E10</v>
      </c>
      <c r="H151" s="1">
        <v>2.2021192007E10</v>
      </c>
      <c r="I151" s="1" t="s">
        <v>1508</v>
      </c>
    </row>
    <row r="152">
      <c r="A152" s="1">
        <v>2.953027635E9</v>
      </c>
      <c r="B152" s="1" t="s">
        <v>5223</v>
      </c>
      <c r="C152" s="2">
        <v>45464.74236111111</v>
      </c>
      <c r="D152" s="2">
        <v>45485.0</v>
      </c>
      <c r="E152" s="1" t="s">
        <v>5224</v>
      </c>
      <c r="G152" s="1">
        <v>2.0249780314E10</v>
      </c>
      <c r="H152" s="1">
        <v>2.0249915145E10</v>
      </c>
      <c r="I152" s="1" t="s">
        <v>660</v>
      </c>
    </row>
    <row r="153">
      <c r="A153" s="1">
        <v>4.154314066E9</v>
      </c>
      <c r="B153" s="1" t="s">
        <v>5225</v>
      </c>
      <c r="C153" s="2">
        <v>45464.74236111111</v>
      </c>
      <c r="D153" s="2">
        <v>45580.0</v>
      </c>
      <c r="E153" s="1" t="s">
        <v>5224</v>
      </c>
      <c r="G153" s="1">
        <v>2.0249780314E10</v>
      </c>
      <c r="H153" s="1">
        <v>2.0249915145E10</v>
      </c>
      <c r="I153" s="1" t="s">
        <v>660</v>
      </c>
    </row>
    <row r="154">
      <c r="A154" s="1">
        <v>1.5631411084E10</v>
      </c>
      <c r="B154" s="1" t="s">
        <v>3257</v>
      </c>
      <c r="C154" s="2">
        <v>45572.589583333334</v>
      </c>
      <c r="D154" s="2">
        <v>45586.0</v>
      </c>
      <c r="E154" s="1" t="s">
        <v>3256</v>
      </c>
      <c r="G154" s="1">
        <v>2.2674800685E10</v>
      </c>
      <c r="H154" s="1"/>
      <c r="I154" s="1" t="s">
        <v>2639</v>
      </c>
    </row>
    <row r="155">
      <c r="A155" s="1">
        <v>2.277041709E9</v>
      </c>
      <c r="B155" s="1" t="s">
        <v>5226</v>
      </c>
      <c r="C155" s="2">
        <v>45478.89236111111</v>
      </c>
      <c r="D155" s="2">
        <v>45308.0</v>
      </c>
      <c r="E155" s="1" t="s">
        <v>5227</v>
      </c>
      <c r="G155" s="1">
        <v>1.6495840427E10</v>
      </c>
      <c r="H155" s="1">
        <v>1.6574582022E10</v>
      </c>
      <c r="I155" s="1" t="s">
        <v>3034</v>
      </c>
    </row>
    <row r="156">
      <c r="A156" s="1">
        <v>2.277205367E9</v>
      </c>
      <c r="B156" s="1" t="s">
        <v>5228</v>
      </c>
      <c r="C156" s="2">
        <v>45478.89236111111</v>
      </c>
      <c r="D156" s="2">
        <v>45308.0</v>
      </c>
      <c r="E156" s="1" t="s">
        <v>5227</v>
      </c>
      <c r="G156" s="1">
        <v>1.6495840427E10</v>
      </c>
      <c r="H156" s="1">
        <v>1.6574582022E10</v>
      </c>
      <c r="I156" s="1" t="s">
        <v>3034</v>
      </c>
    </row>
    <row r="157">
      <c r="A157" s="1">
        <v>2.282434137E9</v>
      </c>
      <c r="B157" s="1" t="s">
        <v>5229</v>
      </c>
      <c r="C157" s="2">
        <v>45478.89236111111</v>
      </c>
      <c r="D157" s="2">
        <v>45310.0</v>
      </c>
      <c r="E157" s="1" t="s">
        <v>5227</v>
      </c>
      <c r="G157" s="1">
        <v>1.6495840427E10</v>
      </c>
      <c r="H157" s="1">
        <v>1.6574582022E10</v>
      </c>
      <c r="I157" s="1" t="s">
        <v>3034</v>
      </c>
    </row>
    <row r="158">
      <c r="A158" s="1">
        <v>2.328490066E9</v>
      </c>
      <c r="B158" s="1" t="s">
        <v>5230</v>
      </c>
      <c r="C158" s="2">
        <v>45478.89236111111</v>
      </c>
      <c r="D158" s="2">
        <v>45324.0</v>
      </c>
      <c r="E158" s="1" t="s">
        <v>5227</v>
      </c>
      <c r="G158" s="1">
        <v>1.6495840427E10</v>
      </c>
      <c r="H158" s="1">
        <v>1.6574582022E10</v>
      </c>
      <c r="I158" s="1" t="s">
        <v>3034</v>
      </c>
    </row>
    <row r="159">
      <c r="A159" s="1">
        <v>2.329172045E9</v>
      </c>
      <c r="B159" s="1" t="s">
        <v>5231</v>
      </c>
      <c r="C159" s="2">
        <v>45478.89236111111</v>
      </c>
      <c r="D159" s="2">
        <v>45324.0</v>
      </c>
      <c r="E159" s="1" t="s">
        <v>5227</v>
      </c>
      <c r="G159" s="1">
        <v>1.6495840427E10</v>
      </c>
      <c r="H159" s="1">
        <v>1.6574582022E10</v>
      </c>
      <c r="I159" s="1" t="s">
        <v>3034</v>
      </c>
    </row>
    <row r="160">
      <c r="A160" s="1">
        <v>2.347512427E9</v>
      </c>
      <c r="B160" s="1" t="s">
        <v>5232</v>
      </c>
      <c r="C160" s="2">
        <v>45478.89236111111</v>
      </c>
      <c r="D160" s="2">
        <v>45330.0</v>
      </c>
      <c r="E160" s="1" t="s">
        <v>5227</v>
      </c>
      <c r="G160" s="1">
        <v>1.6495840427E10</v>
      </c>
      <c r="H160" s="1">
        <v>1.6574582022E10</v>
      </c>
      <c r="I160" s="1" t="s">
        <v>3034</v>
      </c>
    </row>
    <row r="161">
      <c r="A161" s="1">
        <v>2.398400938E9</v>
      </c>
      <c r="B161" s="1" t="s">
        <v>5233</v>
      </c>
      <c r="C161" s="2">
        <v>45478.89236111111</v>
      </c>
      <c r="D161" s="2">
        <v>45355.0</v>
      </c>
      <c r="E161" s="1" t="s">
        <v>5227</v>
      </c>
      <c r="G161" s="1">
        <v>1.6495840427E10</v>
      </c>
      <c r="H161" s="1">
        <v>1.6574582022E10</v>
      </c>
      <c r="I161" s="1" t="s">
        <v>3034</v>
      </c>
    </row>
    <row r="162">
      <c r="A162" s="1">
        <v>2.425884056E9</v>
      </c>
      <c r="B162" s="1" t="s">
        <v>5234</v>
      </c>
      <c r="C162" s="2">
        <v>45478.89236111111</v>
      </c>
      <c r="D162" s="2">
        <v>45351.0</v>
      </c>
      <c r="E162" s="1" t="s">
        <v>5227</v>
      </c>
      <c r="G162" s="1">
        <v>1.6495840427E10</v>
      </c>
      <c r="H162" s="1">
        <v>1.6574582022E10</v>
      </c>
      <c r="I162" s="1" t="s">
        <v>3034</v>
      </c>
    </row>
    <row r="163">
      <c r="A163" s="1">
        <v>2.520321369E9</v>
      </c>
      <c r="B163" s="1" t="s">
        <v>5235</v>
      </c>
      <c r="C163" s="2">
        <v>45478.89236111111</v>
      </c>
      <c r="D163" s="2">
        <v>45373.0</v>
      </c>
      <c r="E163" s="1" t="s">
        <v>5227</v>
      </c>
      <c r="G163" s="1">
        <v>1.6495840427E10</v>
      </c>
      <c r="H163" s="1">
        <v>1.6574582022E10</v>
      </c>
      <c r="I163" s="1" t="s">
        <v>3034</v>
      </c>
    </row>
    <row r="164">
      <c r="A164" s="1">
        <v>2.53384839E9</v>
      </c>
      <c r="B164" s="1" t="s">
        <v>5236</v>
      </c>
      <c r="C164" s="2">
        <v>45478.89236111111</v>
      </c>
      <c r="D164" s="2">
        <v>45377.0</v>
      </c>
      <c r="E164" s="1" t="s">
        <v>5227</v>
      </c>
      <c r="G164" s="1">
        <v>1.6495840427E10</v>
      </c>
      <c r="H164" s="1">
        <v>1.6574582022E10</v>
      </c>
      <c r="I164" s="1" t="s">
        <v>3034</v>
      </c>
    </row>
    <row r="165">
      <c r="A165" s="1">
        <v>2.542152768E9</v>
      </c>
      <c r="B165" s="1" t="s">
        <v>5237</v>
      </c>
      <c r="C165" s="2">
        <v>45478.89236111111</v>
      </c>
      <c r="D165" s="2">
        <v>45379.0</v>
      </c>
      <c r="E165" s="1" t="s">
        <v>5227</v>
      </c>
      <c r="G165" s="1">
        <v>1.6495840427E10</v>
      </c>
      <c r="H165" s="1">
        <v>1.6574582022E10</v>
      </c>
      <c r="I165" s="1" t="s">
        <v>3034</v>
      </c>
    </row>
    <row r="166">
      <c r="A166" s="1">
        <v>2.555280245E9</v>
      </c>
      <c r="B166" s="1" t="s">
        <v>5238</v>
      </c>
      <c r="C166" s="2">
        <v>45478.89236111111</v>
      </c>
      <c r="D166" s="2">
        <v>45383.0</v>
      </c>
      <c r="E166" s="1" t="s">
        <v>5227</v>
      </c>
      <c r="G166" s="1">
        <v>1.6495840427E10</v>
      </c>
      <c r="H166" s="1">
        <v>1.6574582022E10</v>
      </c>
      <c r="I166" s="1" t="s">
        <v>3034</v>
      </c>
    </row>
    <row r="167">
      <c r="A167" s="1">
        <v>2.561602845E9</v>
      </c>
      <c r="B167" s="1" t="s">
        <v>5239</v>
      </c>
      <c r="C167" s="2">
        <v>45478.89236111111</v>
      </c>
      <c r="D167" s="2">
        <v>45385.0</v>
      </c>
      <c r="E167" s="1" t="s">
        <v>5227</v>
      </c>
      <c r="G167" s="1">
        <v>1.6495840427E10</v>
      </c>
      <c r="H167" s="1">
        <v>1.6574582022E10</v>
      </c>
      <c r="I167" s="1" t="s">
        <v>3034</v>
      </c>
    </row>
    <row r="168">
      <c r="A168" s="1">
        <v>2.685976903E9</v>
      </c>
      <c r="B168" s="1" t="s">
        <v>5240</v>
      </c>
      <c r="C168" s="2">
        <v>45478.89236111111</v>
      </c>
      <c r="D168" s="2">
        <v>45415.0</v>
      </c>
      <c r="E168" s="1" t="s">
        <v>5227</v>
      </c>
      <c r="G168" s="1">
        <v>1.6495840427E10</v>
      </c>
      <c r="H168" s="1">
        <v>1.6574582022E10</v>
      </c>
      <c r="I168" s="1" t="s">
        <v>3034</v>
      </c>
    </row>
    <row r="169">
      <c r="A169" s="1">
        <v>2.752148622E9</v>
      </c>
      <c r="B169" s="1" t="s">
        <v>5241</v>
      </c>
      <c r="C169" s="2">
        <v>45478.89236111111</v>
      </c>
      <c r="D169" s="2">
        <v>45434.0</v>
      </c>
      <c r="E169" s="1" t="s">
        <v>5227</v>
      </c>
      <c r="G169" s="1">
        <v>1.6495840427E10</v>
      </c>
      <c r="H169" s="1">
        <v>1.6574582022E10</v>
      </c>
      <c r="I169" s="1" t="s">
        <v>3034</v>
      </c>
    </row>
    <row r="170">
      <c r="A170" s="1">
        <v>2.863606304E9</v>
      </c>
      <c r="B170" s="1" t="s">
        <v>5242</v>
      </c>
      <c r="C170" s="2">
        <v>45478.89236111111</v>
      </c>
      <c r="D170" s="2">
        <v>45463.0</v>
      </c>
      <c r="E170" s="1" t="s">
        <v>5227</v>
      </c>
      <c r="G170" s="1">
        <v>1.6495840427E10</v>
      </c>
      <c r="H170" s="1">
        <v>1.6574582022E10</v>
      </c>
      <c r="I170" s="1" t="s">
        <v>3034</v>
      </c>
    </row>
    <row r="171">
      <c r="A171" s="1">
        <v>3.067777283E9</v>
      </c>
      <c r="B171" s="1" t="s">
        <v>5243</v>
      </c>
      <c r="C171" s="2">
        <v>45457.75347222222</v>
      </c>
      <c r="D171" s="2">
        <v>45510.0</v>
      </c>
      <c r="E171" s="1" t="s">
        <v>5244</v>
      </c>
      <c r="G171" s="1">
        <v>1.9853660839E10</v>
      </c>
      <c r="H171" s="1">
        <v>2.0086608914E10</v>
      </c>
      <c r="I171" s="1" t="s">
        <v>649</v>
      </c>
    </row>
    <row r="172">
      <c r="A172" s="1">
        <v>3.894880924E9</v>
      </c>
      <c r="B172" s="1" t="s">
        <v>5245</v>
      </c>
      <c r="C172" s="2">
        <v>45553.54375</v>
      </c>
      <c r="D172" s="2">
        <v>45569.0</v>
      </c>
      <c r="E172" s="1" t="s">
        <v>3389</v>
      </c>
      <c r="G172" s="1">
        <v>2.2205527681E10</v>
      </c>
      <c r="H172" s="1"/>
      <c r="I172" s="1" t="s">
        <v>1626</v>
      </c>
    </row>
    <row r="173">
      <c r="A173" s="1">
        <v>3.459261509E9</v>
      </c>
      <c r="B173" s="1" t="s">
        <v>5246</v>
      </c>
      <c r="C173" s="2">
        <v>45495.711805555555</v>
      </c>
      <c r="D173" s="2">
        <v>45553.0</v>
      </c>
      <c r="E173" s="1" t="s">
        <v>5247</v>
      </c>
      <c r="G173" s="1">
        <v>2.0815500891E10</v>
      </c>
      <c r="H173" s="1">
        <v>2.1899237724E10</v>
      </c>
      <c r="I173" s="1" t="s">
        <v>962</v>
      </c>
    </row>
    <row r="174">
      <c r="A174" s="1">
        <v>3.014891632E9</v>
      </c>
      <c r="B174" s="1" t="s">
        <v>5248</v>
      </c>
      <c r="C174" s="2">
        <v>45476.654861111114</v>
      </c>
      <c r="D174" s="2">
        <v>45499.0</v>
      </c>
      <c r="E174" s="1" t="s">
        <v>5249</v>
      </c>
      <c r="G174" s="1">
        <v>2.0512943383E10</v>
      </c>
      <c r="H174" s="1">
        <v>2.051475754E10</v>
      </c>
      <c r="I174" s="1" t="s">
        <v>833</v>
      </c>
    </row>
    <row r="175">
      <c r="A175" s="1">
        <v>3.532468841E9</v>
      </c>
      <c r="B175" s="1" t="s">
        <v>5250</v>
      </c>
      <c r="C175" s="2">
        <v>45476.654861111114</v>
      </c>
      <c r="D175" s="2">
        <v>45558.0</v>
      </c>
      <c r="E175" s="1" t="s">
        <v>5249</v>
      </c>
      <c r="G175" s="1">
        <v>2.0512943383E10</v>
      </c>
      <c r="H175" s="1">
        <v>2.051475754E10</v>
      </c>
      <c r="I175" s="1" t="s">
        <v>833</v>
      </c>
    </row>
    <row r="176">
      <c r="A176" s="1">
        <v>4.153629594E9</v>
      </c>
      <c r="B176" s="1" t="s">
        <v>5251</v>
      </c>
      <c r="C176" s="2">
        <v>45476.654861111114</v>
      </c>
      <c r="D176" s="2">
        <v>45580.0</v>
      </c>
      <c r="E176" s="1" t="s">
        <v>4088</v>
      </c>
      <c r="G176" s="1">
        <v>2.0512943383E10</v>
      </c>
      <c r="H176" s="1"/>
      <c r="I176" s="1" t="s">
        <v>833</v>
      </c>
    </row>
    <row r="177">
      <c r="A177" s="1">
        <v>3.090157383E9</v>
      </c>
      <c r="B177" s="1" t="s">
        <v>5252</v>
      </c>
      <c r="C177" s="2">
        <v>45236.0</v>
      </c>
      <c r="D177" s="2">
        <v>45516.0</v>
      </c>
      <c r="E177" s="1" t="s">
        <v>4665</v>
      </c>
      <c r="G177" s="1">
        <v>1.6495989794E10</v>
      </c>
      <c r="H177" s="1"/>
      <c r="I177" s="1" t="s">
        <v>2940</v>
      </c>
    </row>
    <row r="178">
      <c r="A178" s="1">
        <v>2.998701202E9</v>
      </c>
      <c r="B178" s="1" t="s">
        <v>5253</v>
      </c>
      <c r="C178" s="2">
        <v>45448.94097222222</v>
      </c>
      <c r="D178" s="2">
        <v>45496.0</v>
      </c>
      <c r="E178" s="1" t="s">
        <v>5254</v>
      </c>
      <c r="G178" s="1">
        <v>1.9785688956E10</v>
      </c>
      <c r="H178" s="1">
        <v>1.9890431137E10</v>
      </c>
      <c r="I178" s="1" t="s">
        <v>597</v>
      </c>
    </row>
    <row r="179">
      <c r="A179" s="1">
        <v>4.224273214E9</v>
      </c>
      <c r="B179" s="1" t="s">
        <v>3193</v>
      </c>
      <c r="C179" s="2">
        <v>45573.544444444444</v>
      </c>
      <c r="D179" s="2">
        <v>45583.0</v>
      </c>
      <c r="E179" s="1" t="s">
        <v>3192</v>
      </c>
      <c r="G179" s="1">
        <v>2.3019349172E10</v>
      </c>
      <c r="H179" s="1"/>
      <c r="I179" s="1" t="s">
        <v>2499</v>
      </c>
    </row>
    <row r="180">
      <c r="A180" s="1">
        <v>3.276626076E9</v>
      </c>
      <c r="B180" s="1" t="s">
        <v>5255</v>
      </c>
      <c r="C180" s="2">
        <v>45518.58541666667</v>
      </c>
      <c r="D180" s="2">
        <v>45545.0</v>
      </c>
      <c r="E180" s="1" t="s">
        <v>3803</v>
      </c>
      <c r="G180" s="1">
        <v>2.1232360833E10</v>
      </c>
      <c r="H180" s="1"/>
      <c r="I180" s="1" t="s">
        <v>1158</v>
      </c>
    </row>
    <row r="181">
      <c r="A181" s="1">
        <v>3.101139595E9</v>
      </c>
      <c r="B181" s="1" t="s">
        <v>5256</v>
      </c>
      <c r="C181" s="2">
        <v>45483.84027777778</v>
      </c>
      <c r="D181" s="2">
        <v>45519.0</v>
      </c>
      <c r="E181" s="1" t="s">
        <v>4052</v>
      </c>
      <c r="G181" s="1">
        <v>2.0661871506E10</v>
      </c>
      <c r="H181" s="1"/>
      <c r="I181" s="1" t="s">
        <v>879</v>
      </c>
    </row>
    <row r="182">
      <c r="A182" s="1">
        <v>3.295516806E9</v>
      </c>
      <c r="B182" s="1" t="s">
        <v>5257</v>
      </c>
      <c r="C182" s="2">
        <v>45534.6375</v>
      </c>
      <c r="D182" s="2">
        <v>45545.0</v>
      </c>
      <c r="E182" s="1" t="s">
        <v>5258</v>
      </c>
      <c r="G182" s="1">
        <v>2.1671541938E10</v>
      </c>
      <c r="H182" s="1">
        <v>2.194847907E10</v>
      </c>
      <c r="I182" s="1" t="s">
        <v>1315</v>
      </c>
    </row>
    <row r="183">
      <c r="A183" s="1">
        <v>4.164490531E9</v>
      </c>
      <c r="B183" s="1" t="s">
        <v>5259</v>
      </c>
      <c r="C183" s="2">
        <v>45542.56527777778</v>
      </c>
      <c r="D183" s="2">
        <v>45581.0</v>
      </c>
      <c r="E183" s="1" t="s">
        <v>3674</v>
      </c>
      <c r="G183" s="1">
        <v>2.1682707753E10</v>
      </c>
      <c r="H183" s="1"/>
      <c r="I183" s="1" t="s">
        <v>1420</v>
      </c>
    </row>
    <row r="184">
      <c r="A184" s="1">
        <v>1.5649468946E10</v>
      </c>
      <c r="B184" s="1" t="s">
        <v>5260</v>
      </c>
      <c r="C184" s="2">
        <v>45542.56527777778</v>
      </c>
      <c r="D184" s="2">
        <v>45588.0</v>
      </c>
      <c r="E184" s="1" t="s">
        <v>3674</v>
      </c>
      <c r="G184" s="1">
        <v>2.1682707753E10</v>
      </c>
      <c r="H184" s="1"/>
      <c r="I184" s="1" t="s">
        <v>1420</v>
      </c>
    </row>
    <row r="185">
      <c r="A185" s="1">
        <v>1.5845047189E10</v>
      </c>
      <c r="B185" s="1" t="s">
        <v>5261</v>
      </c>
      <c r="C185" s="2">
        <v>45542.56527777778</v>
      </c>
      <c r="D185" s="2">
        <v>45594.0</v>
      </c>
      <c r="E185" s="1" t="s">
        <v>3674</v>
      </c>
      <c r="G185" s="1">
        <v>2.1682707753E10</v>
      </c>
      <c r="H185" s="1"/>
      <c r="I185" s="1" t="s">
        <v>1420</v>
      </c>
    </row>
    <row r="186">
      <c r="A186" s="1">
        <v>2.592329541E9</v>
      </c>
      <c r="B186" s="1" t="s">
        <v>5262</v>
      </c>
      <c r="C186" s="2">
        <v>45330.722916666666</v>
      </c>
      <c r="D186" s="2">
        <v>45392.0</v>
      </c>
      <c r="E186" s="1" t="s">
        <v>5263</v>
      </c>
      <c r="G186" s="1">
        <v>1.7140232029E10</v>
      </c>
      <c r="H186" s="1">
        <v>1.7139428641E10</v>
      </c>
      <c r="I186" s="1" t="s">
        <v>2932</v>
      </c>
    </row>
    <row r="187">
      <c r="A187" s="1">
        <v>3.066442027E9</v>
      </c>
      <c r="B187" s="1" t="s">
        <v>5264</v>
      </c>
      <c r="C187" s="2">
        <v>45485.77361111111</v>
      </c>
      <c r="D187" s="2">
        <v>45509.0</v>
      </c>
      <c r="E187" s="1" t="s">
        <v>5265</v>
      </c>
      <c r="G187" s="1">
        <v>2.0609144085E10</v>
      </c>
      <c r="H187" s="1">
        <v>2.0720615965E10</v>
      </c>
      <c r="I187" s="1" t="s">
        <v>913</v>
      </c>
    </row>
    <row r="188">
      <c r="A188" s="1">
        <v>3.09816479E9</v>
      </c>
      <c r="B188" s="1" t="s">
        <v>5266</v>
      </c>
      <c r="C188" s="2">
        <v>45485.77361111111</v>
      </c>
      <c r="D188" s="2">
        <v>45524.0</v>
      </c>
      <c r="E188" s="1" t="s">
        <v>5265</v>
      </c>
      <c r="G188" s="1">
        <v>2.0609144085E10</v>
      </c>
      <c r="H188" s="1">
        <v>2.0720615965E10</v>
      </c>
      <c r="I188" s="1" t="s">
        <v>913</v>
      </c>
    </row>
    <row r="189">
      <c r="A189" s="1">
        <v>2.272648075E9</v>
      </c>
      <c r="B189" s="1" t="s">
        <v>5267</v>
      </c>
      <c r="C189" s="2">
        <v>45225.0</v>
      </c>
      <c r="D189" s="2">
        <v>45307.0</v>
      </c>
      <c r="E189" s="1" t="s">
        <v>4653</v>
      </c>
      <c r="G189" s="1">
        <v>1.6495736439E10</v>
      </c>
      <c r="H189" s="1"/>
      <c r="I189" s="1" t="s">
        <v>4654</v>
      </c>
    </row>
    <row r="190">
      <c r="A190" s="1">
        <v>3.834770187E9</v>
      </c>
      <c r="B190" s="1" t="s">
        <v>5268</v>
      </c>
      <c r="C190" s="2">
        <v>45488.6</v>
      </c>
      <c r="D190" s="2">
        <v>45566.0</v>
      </c>
      <c r="E190" s="1" t="s">
        <v>4067</v>
      </c>
      <c r="G190" s="1">
        <v>2.06289768E10</v>
      </c>
      <c r="H190" s="1"/>
      <c r="I190" s="1" t="s">
        <v>917</v>
      </c>
    </row>
    <row r="191">
      <c r="A191" s="1">
        <v>2.847095885E9</v>
      </c>
      <c r="B191" s="1" t="s">
        <v>5269</v>
      </c>
      <c r="C191" s="2">
        <v>45428.70347222222</v>
      </c>
      <c r="D191" s="2">
        <v>45460.0</v>
      </c>
      <c r="E191" s="1" t="s">
        <v>4327</v>
      </c>
      <c r="G191" s="1">
        <v>1.9364331126E10</v>
      </c>
      <c r="H191" s="1"/>
      <c r="I191" s="1" t="s">
        <v>515</v>
      </c>
    </row>
    <row r="192">
      <c r="A192" s="1">
        <v>3.03399054E9</v>
      </c>
      <c r="B192" s="1" t="s">
        <v>5270</v>
      </c>
      <c r="C192" s="2">
        <v>45428.70347222222</v>
      </c>
      <c r="D192" s="2">
        <v>45502.0</v>
      </c>
      <c r="E192" s="1" t="s">
        <v>4327</v>
      </c>
      <c r="G192" s="1">
        <v>1.9364331126E10</v>
      </c>
      <c r="H192" s="1"/>
      <c r="I192" s="1" t="s">
        <v>515</v>
      </c>
    </row>
    <row r="193">
      <c r="A193" s="1">
        <v>3.126861132E9</v>
      </c>
      <c r="B193" s="1" t="s">
        <v>5271</v>
      </c>
      <c r="C193" s="2">
        <v>45428.70347222222</v>
      </c>
      <c r="D193" s="2">
        <v>45525.0</v>
      </c>
      <c r="E193" s="1" t="s">
        <v>4327</v>
      </c>
      <c r="G193" s="1">
        <v>1.9364331126E10</v>
      </c>
      <c r="H193" s="1"/>
      <c r="I193" s="1" t="s">
        <v>515</v>
      </c>
    </row>
    <row r="194">
      <c r="A194" s="1">
        <v>2.472840546E9</v>
      </c>
      <c r="B194" s="1" t="s">
        <v>5272</v>
      </c>
      <c r="C194" s="2">
        <v>45148.0</v>
      </c>
      <c r="D194" s="2">
        <v>45371.0</v>
      </c>
      <c r="E194" s="1" t="s">
        <v>5273</v>
      </c>
      <c r="G194" s="1">
        <v>1.6496018323E10</v>
      </c>
      <c r="H194" s="1">
        <v>1.6574605125E10</v>
      </c>
      <c r="I194" s="1" t="s">
        <v>2841</v>
      </c>
    </row>
    <row r="195">
      <c r="A195" s="1">
        <v>2.938056509E9</v>
      </c>
      <c r="B195" s="1" t="s">
        <v>5274</v>
      </c>
      <c r="C195" s="2">
        <v>45148.0</v>
      </c>
      <c r="D195" s="2">
        <v>45482.0</v>
      </c>
      <c r="E195" s="1" t="s">
        <v>5273</v>
      </c>
      <c r="G195" s="1">
        <v>1.6496018323E10</v>
      </c>
      <c r="H195" s="1">
        <v>1.6574605125E10</v>
      </c>
      <c r="I195" s="1" t="s">
        <v>2841</v>
      </c>
    </row>
    <row r="196">
      <c r="A196" s="1">
        <v>2.981631413E9</v>
      </c>
      <c r="B196" s="1" t="s">
        <v>5275</v>
      </c>
      <c r="C196" s="2">
        <v>45148.0</v>
      </c>
      <c r="D196" s="2">
        <v>45491.0</v>
      </c>
      <c r="E196" s="1" t="s">
        <v>5273</v>
      </c>
      <c r="G196" s="1">
        <v>1.6496018323E10</v>
      </c>
      <c r="H196" s="1">
        <v>1.6574605125E10</v>
      </c>
      <c r="I196" s="1" t="s">
        <v>2841</v>
      </c>
    </row>
    <row r="197">
      <c r="A197" s="1">
        <v>4.18602293E9</v>
      </c>
      <c r="B197" s="1" t="s">
        <v>5276</v>
      </c>
      <c r="C197" s="2">
        <v>45148.0</v>
      </c>
      <c r="D197" s="2">
        <v>45586.0</v>
      </c>
      <c r="E197" s="1" t="s">
        <v>4589</v>
      </c>
      <c r="G197" s="1">
        <v>1.6496018323E10</v>
      </c>
      <c r="H197" s="1"/>
      <c r="I197" s="1" t="s">
        <v>2841</v>
      </c>
    </row>
    <row r="198">
      <c r="A198" s="1">
        <v>3.520714538E9</v>
      </c>
      <c r="B198" s="1" t="s">
        <v>5277</v>
      </c>
      <c r="C198" s="2">
        <v>45477.57152777778</v>
      </c>
      <c r="D198" s="2">
        <v>45554.0</v>
      </c>
      <c r="E198" s="1" t="s">
        <v>5278</v>
      </c>
      <c r="G198" s="1">
        <v>2.0512425398E10</v>
      </c>
      <c r="H198" s="1">
        <v>2.0535109183E10</v>
      </c>
      <c r="I198" s="1" t="s">
        <v>841</v>
      </c>
    </row>
    <row r="199">
      <c r="A199" s="1">
        <v>4.208986969E9</v>
      </c>
      <c r="B199" s="1" t="s">
        <v>5279</v>
      </c>
      <c r="C199" s="2">
        <v>45573.56875</v>
      </c>
      <c r="D199" s="2">
        <v>45582.0</v>
      </c>
      <c r="E199" s="1" t="s">
        <v>3231</v>
      </c>
      <c r="G199" s="1">
        <v>2.2861792803E10</v>
      </c>
      <c r="H199" s="1"/>
      <c r="I199" s="1" t="s">
        <v>2482</v>
      </c>
    </row>
    <row r="200">
      <c r="A200" s="1">
        <v>1.580820507E10</v>
      </c>
      <c r="B200" s="1" t="s">
        <v>5280</v>
      </c>
      <c r="C200" s="2">
        <v>45503.33472222222</v>
      </c>
      <c r="D200" s="2">
        <v>45596.0</v>
      </c>
      <c r="E200" s="1" t="s">
        <v>3981</v>
      </c>
      <c r="G200" s="1">
        <v>2.0893906689E10</v>
      </c>
      <c r="H200" s="1"/>
      <c r="I200" s="1" t="s">
        <v>1020</v>
      </c>
    </row>
    <row r="201">
      <c r="A201" s="1">
        <v>3.297247101E9</v>
      </c>
      <c r="B201" s="1" t="s">
        <v>5281</v>
      </c>
      <c r="C201" s="2">
        <v>45539.53611111111</v>
      </c>
      <c r="D201" s="2">
        <v>45546.0</v>
      </c>
      <c r="E201" s="1" t="s">
        <v>5282</v>
      </c>
      <c r="G201" s="1">
        <v>2.1802137168E10</v>
      </c>
      <c r="H201" s="1">
        <v>2.1932224684E10</v>
      </c>
      <c r="I201" s="1" t="s">
        <v>1362</v>
      </c>
    </row>
    <row r="202">
      <c r="A202" s="1">
        <v>3.400526179E9</v>
      </c>
      <c r="B202" s="1" t="s">
        <v>5283</v>
      </c>
      <c r="C202" s="2">
        <v>45539.53611111111</v>
      </c>
      <c r="D202" s="2">
        <v>45548.0</v>
      </c>
      <c r="E202" s="1" t="s">
        <v>5282</v>
      </c>
      <c r="G202" s="1">
        <v>2.1802137168E10</v>
      </c>
      <c r="H202" s="1">
        <v>2.1932224684E10</v>
      </c>
      <c r="I202" s="1" t="s">
        <v>1362</v>
      </c>
    </row>
    <row r="203">
      <c r="A203" s="1">
        <v>2.99851537E9</v>
      </c>
      <c r="B203" s="1" t="s">
        <v>5284</v>
      </c>
      <c r="C203" s="2">
        <v>45174.0</v>
      </c>
      <c r="D203" s="2">
        <v>45496.0</v>
      </c>
      <c r="E203" s="1" t="s">
        <v>5285</v>
      </c>
      <c r="G203" s="1">
        <v>1.6495712086E10</v>
      </c>
      <c r="H203" s="1">
        <v>1.65742646E10</v>
      </c>
      <c r="I203" s="1" t="s">
        <v>2840</v>
      </c>
    </row>
    <row r="204">
      <c r="A204" s="1">
        <v>2.944048273E9</v>
      </c>
      <c r="B204" s="1" t="s">
        <v>5286</v>
      </c>
      <c r="C204" s="2">
        <v>45378.384722222225</v>
      </c>
      <c r="D204" s="2">
        <v>45482.0</v>
      </c>
      <c r="E204" s="1" t="s">
        <v>5287</v>
      </c>
      <c r="G204" s="1">
        <v>1.8156163425E10</v>
      </c>
      <c r="H204" s="1">
        <v>1.825646632E10</v>
      </c>
      <c r="I204" s="1" t="s">
        <v>168</v>
      </c>
    </row>
    <row r="205">
      <c r="A205" s="1">
        <v>3.987556122E9</v>
      </c>
      <c r="B205" s="1" t="s">
        <v>5288</v>
      </c>
      <c r="C205" s="2">
        <v>45378.384722222225</v>
      </c>
      <c r="D205" s="2">
        <v>45573.0</v>
      </c>
      <c r="E205" s="1" t="s">
        <v>5287</v>
      </c>
      <c r="G205" s="1">
        <v>1.8156163425E10</v>
      </c>
      <c r="H205" s="1">
        <v>1.825646632E10</v>
      </c>
      <c r="I205" s="1" t="s">
        <v>168</v>
      </c>
    </row>
    <row r="206">
      <c r="A206" s="1">
        <v>2.614510721E9</v>
      </c>
      <c r="B206" s="1" t="s">
        <v>5289</v>
      </c>
      <c r="C206" s="2">
        <v>45397.71111111111</v>
      </c>
      <c r="D206" s="2">
        <v>45502.0</v>
      </c>
      <c r="E206" s="1" t="s">
        <v>5290</v>
      </c>
      <c r="G206" s="1">
        <v>1.8658688171E10</v>
      </c>
      <c r="H206" s="1">
        <v>1.8658785927E10</v>
      </c>
      <c r="I206" s="1" t="s">
        <v>317</v>
      </c>
    </row>
    <row r="207">
      <c r="A207" s="1">
        <v>3.832739355E9</v>
      </c>
      <c r="B207" s="1" t="s">
        <v>5291</v>
      </c>
      <c r="C207" s="2">
        <v>45401.61111111111</v>
      </c>
      <c r="D207" s="2">
        <v>45567.0</v>
      </c>
      <c r="E207" s="1" t="s">
        <v>4399</v>
      </c>
      <c r="G207" s="1">
        <v>1.8575858989E10</v>
      </c>
      <c r="H207" s="1"/>
      <c r="I207" s="1" t="s">
        <v>363</v>
      </c>
    </row>
    <row r="208">
      <c r="A208" s="1">
        <v>3.155208018E9</v>
      </c>
      <c r="B208" s="1" t="s">
        <v>5292</v>
      </c>
      <c r="C208" s="2">
        <v>45504.66875</v>
      </c>
      <c r="D208" s="2">
        <v>45531.0</v>
      </c>
      <c r="E208" s="1" t="s">
        <v>3932</v>
      </c>
      <c r="G208" s="1">
        <v>2.0997162091E10</v>
      </c>
      <c r="H208" s="1"/>
      <c r="I208" s="1" t="s">
        <v>1038</v>
      </c>
    </row>
    <row r="209">
      <c r="A209" s="1">
        <v>3.179059533E9</v>
      </c>
      <c r="B209" s="1" t="s">
        <v>3657</v>
      </c>
      <c r="C209" s="2">
        <v>45530.87986111111</v>
      </c>
      <c r="D209" s="2">
        <v>45544.0</v>
      </c>
      <c r="E209" s="1" t="s">
        <v>5293</v>
      </c>
      <c r="G209" s="1">
        <v>2.173222078E10</v>
      </c>
      <c r="H209" s="1">
        <v>2.1740020572E10</v>
      </c>
      <c r="I209" s="1" t="s">
        <v>1267</v>
      </c>
    </row>
    <row r="210">
      <c r="A210" s="1">
        <v>3.082075026E9</v>
      </c>
      <c r="B210" s="1" t="s">
        <v>4042</v>
      </c>
      <c r="C210" s="2">
        <v>45495.720138888886</v>
      </c>
      <c r="D210" s="2">
        <v>45513.0</v>
      </c>
      <c r="E210" s="1" t="s">
        <v>5294</v>
      </c>
      <c r="G210" s="1">
        <v>2.0690031208E10</v>
      </c>
      <c r="H210" s="1">
        <v>2.0907105887E10</v>
      </c>
      <c r="I210" s="1" t="s">
        <v>960</v>
      </c>
    </row>
    <row r="211">
      <c r="A211" s="1">
        <v>2.623424003E9</v>
      </c>
      <c r="B211" s="1" t="s">
        <v>5295</v>
      </c>
      <c r="C211" s="2">
        <v>45316.44375</v>
      </c>
      <c r="D211" s="2">
        <v>45400.0</v>
      </c>
      <c r="E211" s="1" t="s">
        <v>5296</v>
      </c>
      <c r="G211" s="1">
        <v>1.7139798394E10</v>
      </c>
      <c r="H211" s="1">
        <v>1.715453016E10</v>
      </c>
      <c r="I211" s="1" t="s">
        <v>3026</v>
      </c>
    </row>
    <row r="212">
      <c r="A212" s="1">
        <v>3.095891605E9</v>
      </c>
      <c r="B212" s="1" t="s">
        <v>5297</v>
      </c>
      <c r="C212" s="2">
        <v>45495.49791666667</v>
      </c>
      <c r="D212" s="2">
        <v>45517.0</v>
      </c>
      <c r="E212" s="1" t="s">
        <v>5298</v>
      </c>
      <c r="G212" s="1">
        <v>2.0383656552E10</v>
      </c>
      <c r="H212" s="1">
        <v>2.0904424337E10</v>
      </c>
      <c r="I212" s="1" t="s">
        <v>958</v>
      </c>
    </row>
    <row r="213">
      <c r="A213" s="1">
        <v>3.50654086E9</v>
      </c>
      <c r="B213" s="1" t="s">
        <v>5299</v>
      </c>
      <c r="C213" s="2">
        <v>45495.49791666667</v>
      </c>
      <c r="D213" s="2">
        <v>45553.0</v>
      </c>
      <c r="E213" s="1" t="s">
        <v>5298</v>
      </c>
      <c r="G213" s="1">
        <v>2.0383656552E10</v>
      </c>
      <c r="H213" s="1">
        <v>2.0904424337E10</v>
      </c>
      <c r="I213" s="1" t="s">
        <v>958</v>
      </c>
    </row>
    <row r="214">
      <c r="A214" s="1">
        <v>3.520714053E9</v>
      </c>
      <c r="B214" s="1" t="s">
        <v>5300</v>
      </c>
      <c r="C214" s="2">
        <v>45495.49791666667</v>
      </c>
      <c r="D214" s="2">
        <v>45554.0</v>
      </c>
      <c r="E214" s="1" t="s">
        <v>5298</v>
      </c>
      <c r="G214" s="1">
        <v>2.0383656552E10</v>
      </c>
      <c r="H214" s="1">
        <v>2.0904424337E10</v>
      </c>
      <c r="I214" s="1" t="s">
        <v>958</v>
      </c>
    </row>
    <row r="215">
      <c r="A215" s="1">
        <v>2.399867922E9</v>
      </c>
      <c r="B215" s="1" t="s">
        <v>5301</v>
      </c>
      <c r="C215" s="2">
        <v>45195.0</v>
      </c>
      <c r="D215" s="2">
        <v>45344.0</v>
      </c>
      <c r="E215" s="1" t="s">
        <v>5302</v>
      </c>
      <c r="G215" s="1">
        <v>1.6495960342E10</v>
      </c>
      <c r="H215" s="1">
        <v>1.6574289153E10</v>
      </c>
      <c r="I215" s="1" t="s">
        <v>3025</v>
      </c>
    </row>
    <row r="216">
      <c r="A216" s="1">
        <v>2.752550155E9</v>
      </c>
      <c r="B216" s="1" t="s">
        <v>5303</v>
      </c>
      <c r="C216" s="2">
        <v>45195.0</v>
      </c>
      <c r="D216" s="2">
        <v>45434.0</v>
      </c>
      <c r="E216" s="1" t="s">
        <v>5302</v>
      </c>
      <c r="G216" s="1">
        <v>1.6495960342E10</v>
      </c>
      <c r="H216" s="1">
        <v>1.6574289153E10</v>
      </c>
      <c r="I216" s="1" t="s">
        <v>3025</v>
      </c>
    </row>
    <row r="217">
      <c r="A217" s="1">
        <v>3.324342932E9</v>
      </c>
      <c r="B217" s="1" t="s">
        <v>5304</v>
      </c>
      <c r="C217" s="2">
        <v>45546.44375</v>
      </c>
      <c r="D217" s="2">
        <v>45546.0</v>
      </c>
      <c r="E217" s="1" t="s">
        <v>5305</v>
      </c>
      <c r="G217" s="1">
        <v>1.7118160736E10</v>
      </c>
      <c r="H217" s="1">
        <v>1.7116745116E10</v>
      </c>
      <c r="I217" s="1" t="s">
        <v>3024</v>
      </c>
    </row>
    <row r="218">
      <c r="A218" s="1">
        <v>2.289026184E9</v>
      </c>
      <c r="B218" s="1" t="s">
        <v>5306</v>
      </c>
      <c r="C218" s="2">
        <v>45313.63402777778</v>
      </c>
      <c r="D218" s="2">
        <v>45313.0</v>
      </c>
      <c r="E218" s="1" t="s">
        <v>5307</v>
      </c>
      <c r="G218" s="1">
        <v>1.70263397E10</v>
      </c>
      <c r="H218" s="1">
        <v>1.7102981472E10</v>
      </c>
      <c r="I218" s="1" t="s">
        <v>2838</v>
      </c>
    </row>
    <row r="219">
      <c r="A219" s="1">
        <v>2.718740024E9</v>
      </c>
      <c r="B219" s="1" t="s">
        <v>5308</v>
      </c>
      <c r="C219" s="2">
        <v>45313.63402777778</v>
      </c>
      <c r="D219" s="2">
        <v>45425.0</v>
      </c>
      <c r="E219" s="1" t="s">
        <v>5307</v>
      </c>
      <c r="G219" s="1">
        <v>1.70263397E10</v>
      </c>
      <c r="H219" s="1">
        <v>1.7102981472E10</v>
      </c>
      <c r="I219" s="1" t="s">
        <v>2838</v>
      </c>
    </row>
    <row r="220">
      <c r="A220" s="1">
        <v>1.5911528967E10</v>
      </c>
      <c r="B220" s="1" t="s">
        <v>5309</v>
      </c>
      <c r="C220" s="2">
        <v>45565.731944444444</v>
      </c>
      <c r="D220" s="2">
        <v>45596.0</v>
      </c>
      <c r="E220" s="1" t="s">
        <v>3302</v>
      </c>
      <c r="G220" s="1">
        <v>2.2576927802E10</v>
      </c>
      <c r="H220" s="1"/>
      <c r="I220" s="1" t="s">
        <v>1778</v>
      </c>
    </row>
    <row r="221">
      <c r="A221" s="1">
        <v>2.967928973E9</v>
      </c>
      <c r="B221" s="1" t="s">
        <v>5310</v>
      </c>
      <c r="C221" s="2">
        <v>45475.717361111114</v>
      </c>
      <c r="D221" s="2">
        <v>45488.0</v>
      </c>
      <c r="E221" s="1" t="s">
        <v>4131</v>
      </c>
      <c r="G221" s="1">
        <v>2.0304862371E10</v>
      </c>
      <c r="H221" s="1"/>
      <c r="I221" s="1" t="s">
        <v>823</v>
      </c>
    </row>
    <row r="222">
      <c r="A222" s="1">
        <v>2.338412393E9</v>
      </c>
      <c r="B222" s="1" t="s">
        <v>5311</v>
      </c>
      <c r="C222" s="2">
        <v>45294.43958333333</v>
      </c>
      <c r="D222" s="2">
        <v>45327.0</v>
      </c>
      <c r="E222" s="1" t="s">
        <v>5312</v>
      </c>
      <c r="G222" s="1">
        <v>1.6790622328E10</v>
      </c>
      <c r="H222" s="1">
        <v>1.6786329141E10</v>
      </c>
      <c r="I222" s="1" t="s">
        <v>3022</v>
      </c>
    </row>
    <row r="223">
      <c r="A223" s="1">
        <v>2.403286186E9</v>
      </c>
      <c r="B223" s="1" t="s">
        <v>5313</v>
      </c>
      <c r="C223" s="2">
        <v>45294.43958333333</v>
      </c>
      <c r="D223" s="2">
        <v>45345.0</v>
      </c>
      <c r="E223" s="1" t="s">
        <v>5312</v>
      </c>
      <c r="G223" s="1">
        <v>1.6790622328E10</v>
      </c>
      <c r="H223" s="1">
        <v>1.6786329141E10</v>
      </c>
      <c r="I223" s="1" t="s">
        <v>3022</v>
      </c>
    </row>
    <row r="224">
      <c r="A224" s="1">
        <v>2.446705561E9</v>
      </c>
      <c r="B224" s="1" t="s">
        <v>5314</v>
      </c>
      <c r="C224" s="2">
        <v>45294.43958333333</v>
      </c>
      <c r="D224" s="2">
        <v>45356.0</v>
      </c>
      <c r="E224" s="1" t="s">
        <v>5312</v>
      </c>
      <c r="G224" s="1">
        <v>1.6790622328E10</v>
      </c>
      <c r="H224" s="1">
        <v>1.6786329141E10</v>
      </c>
      <c r="I224" s="1" t="s">
        <v>3022</v>
      </c>
    </row>
    <row r="225">
      <c r="A225" s="1">
        <v>2.474073101E9</v>
      </c>
      <c r="B225" s="1" t="s">
        <v>5315</v>
      </c>
      <c r="C225" s="2">
        <v>45294.43958333333</v>
      </c>
      <c r="D225" s="2">
        <v>45363.0</v>
      </c>
      <c r="E225" s="1" t="s">
        <v>5312</v>
      </c>
      <c r="G225" s="1">
        <v>1.6790622328E10</v>
      </c>
      <c r="H225" s="1">
        <v>1.6786329141E10</v>
      </c>
      <c r="I225" s="1" t="s">
        <v>3022</v>
      </c>
    </row>
    <row r="226">
      <c r="A226" s="1">
        <v>2.484690185E9</v>
      </c>
      <c r="B226" s="1" t="s">
        <v>5316</v>
      </c>
      <c r="C226" s="2">
        <v>45294.43958333333</v>
      </c>
      <c r="D226" s="2">
        <v>45365.0</v>
      </c>
      <c r="E226" s="1" t="s">
        <v>5312</v>
      </c>
      <c r="G226" s="1">
        <v>1.6790622328E10</v>
      </c>
      <c r="H226" s="1">
        <v>1.6786329141E10</v>
      </c>
      <c r="I226" s="1" t="s">
        <v>3022</v>
      </c>
    </row>
    <row r="227">
      <c r="A227" s="1">
        <v>2.612874377E9</v>
      </c>
      <c r="B227" s="1" t="s">
        <v>5317</v>
      </c>
      <c r="C227" s="2">
        <v>45294.43958333333</v>
      </c>
      <c r="D227" s="2">
        <v>45398.0</v>
      </c>
      <c r="E227" s="1" t="s">
        <v>5312</v>
      </c>
      <c r="G227" s="1">
        <v>1.6790622328E10</v>
      </c>
      <c r="H227" s="1">
        <v>1.6786329141E10</v>
      </c>
      <c r="I227" s="1" t="s">
        <v>3022</v>
      </c>
    </row>
    <row r="228">
      <c r="A228" s="1">
        <v>2.626855065E9</v>
      </c>
      <c r="B228" s="1" t="s">
        <v>5318</v>
      </c>
      <c r="C228" s="2">
        <v>45294.43958333333</v>
      </c>
      <c r="D228" s="2">
        <v>45401.0</v>
      </c>
      <c r="E228" s="1" t="s">
        <v>5312</v>
      </c>
      <c r="G228" s="1">
        <v>1.6790622328E10</v>
      </c>
      <c r="H228" s="1">
        <v>1.6786329141E10</v>
      </c>
      <c r="I228" s="1" t="s">
        <v>3022</v>
      </c>
    </row>
    <row r="229">
      <c r="A229" s="1">
        <v>2.64933773E9</v>
      </c>
      <c r="B229" s="1" t="s">
        <v>5319</v>
      </c>
      <c r="C229" s="2">
        <v>45294.43958333333</v>
      </c>
      <c r="D229" s="2">
        <v>45407.0</v>
      </c>
      <c r="E229" s="1" t="s">
        <v>5312</v>
      </c>
      <c r="G229" s="1">
        <v>1.6790622328E10</v>
      </c>
      <c r="H229" s="1">
        <v>1.6786329141E10</v>
      </c>
      <c r="I229" s="1" t="s">
        <v>3022</v>
      </c>
    </row>
    <row r="230">
      <c r="A230" s="1">
        <v>2.748379049E9</v>
      </c>
      <c r="B230" s="1" t="s">
        <v>5320</v>
      </c>
      <c r="C230" s="2">
        <v>45294.43958333333</v>
      </c>
      <c r="D230" s="2">
        <v>45433.0</v>
      </c>
      <c r="E230" s="1" t="s">
        <v>4574</v>
      </c>
      <c r="G230" s="1">
        <v>1.6790622328E10</v>
      </c>
      <c r="H230" s="1"/>
      <c r="I230" s="1" t="s">
        <v>3022</v>
      </c>
    </row>
    <row r="231">
      <c r="A231" s="1">
        <v>2.770290341E9</v>
      </c>
      <c r="B231" s="1" t="s">
        <v>5321</v>
      </c>
      <c r="C231" s="2">
        <v>45294.43958333333</v>
      </c>
      <c r="D231" s="2">
        <v>45441.0</v>
      </c>
      <c r="E231" s="1" t="s">
        <v>5312</v>
      </c>
      <c r="G231" s="1">
        <v>1.6790622328E10</v>
      </c>
      <c r="H231" s="1">
        <v>1.6786329141E10</v>
      </c>
      <c r="I231" s="1" t="s">
        <v>3022</v>
      </c>
    </row>
    <row r="232">
      <c r="A232" s="1">
        <v>3.65917906E9</v>
      </c>
      <c r="B232" s="1" t="s">
        <v>5322</v>
      </c>
      <c r="C232" s="2">
        <v>45553.59722222222</v>
      </c>
      <c r="D232" s="2">
        <v>45561.0</v>
      </c>
      <c r="E232" s="1" t="s">
        <v>5323</v>
      </c>
      <c r="G232" s="1">
        <v>2.1966563659E10</v>
      </c>
      <c r="H232" s="1">
        <v>2.2371106443E10</v>
      </c>
      <c r="I232" s="1" t="s">
        <v>1628</v>
      </c>
    </row>
    <row r="233">
      <c r="A233" s="1">
        <v>3.884924431E9</v>
      </c>
      <c r="B233" s="1" t="s">
        <v>5324</v>
      </c>
      <c r="C233" s="2">
        <v>45553.59722222222</v>
      </c>
      <c r="D233" s="2">
        <v>45575.0</v>
      </c>
      <c r="E233" s="1" t="s">
        <v>3453</v>
      </c>
      <c r="G233" s="1">
        <v>2.1966563659E10</v>
      </c>
      <c r="H233" s="1"/>
      <c r="I233" s="1" t="s">
        <v>1628</v>
      </c>
    </row>
    <row r="234">
      <c r="A234" s="1">
        <v>3.056126982E9</v>
      </c>
      <c r="B234" s="1" t="s">
        <v>5325</v>
      </c>
      <c r="C234" s="2">
        <v>45426.447222222225</v>
      </c>
      <c r="D234" s="2">
        <v>45506.0</v>
      </c>
      <c r="E234" s="1" t="s">
        <v>4382</v>
      </c>
      <c r="G234" s="1">
        <v>1.8784291613E10</v>
      </c>
      <c r="H234" s="1"/>
      <c r="I234" s="1" t="s">
        <v>501</v>
      </c>
    </row>
    <row r="235">
      <c r="A235" s="1">
        <v>3.384526601E9</v>
      </c>
      <c r="B235" s="1" t="s">
        <v>5326</v>
      </c>
      <c r="C235" s="2">
        <v>45426.447222222225</v>
      </c>
      <c r="D235" s="2">
        <v>45547.0</v>
      </c>
      <c r="E235" s="1" t="s">
        <v>5327</v>
      </c>
      <c r="G235" s="1">
        <v>1.8784291613E10</v>
      </c>
      <c r="H235" s="1">
        <v>1.9357337353E10</v>
      </c>
      <c r="I235" s="1" t="s">
        <v>501</v>
      </c>
    </row>
    <row r="236">
      <c r="A236" s="1">
        <v>3.16920738E9</v>
      </c>
      <c r="B236" s="1" t="s">
        <v>5328</v>
      </c>
      <c r="C236" s="2">
        <v>45415.6875</v>
      </c>
      <c r="D236" s="2">
        <v>45535.0</v>
      </c>
      <c r="E236" s="1" t="s">
        <v>5329</v>
      </c>
      <c r="G236" s="1">
        <v>1.8905201055E10</v>
      </c>
      <c r="H236" s="1">
        <v>1.9100322403E10</v>
      </c>
      <c r="I236" s="1" t="s">
        <v>466</v>
      </c>
    </row>
    <row r="237">
      <c r="A237" s="1">
        <v>3.597442952E9</v>
      </c>
      <c r="B237" s="1" t="s">
        <v>5330</v>
      </c>
      <c r="C237" s="2">
        <v>45542.43958333333</v>
      </c>
      <c r="D237" s="2">
        <v>45559.0</v>
      </c>
      <c r="E237" s="1" t="s">
        <v>3563</v>
      </c>
      <c r="G237" s="1">
        <v>2.190483388E10</v>
      </c>
      <c r="H237" s="1"/>
      <c r="I237" s="1" t="s">
        <v>1376</v>
      </c>
    </row>
    <row r="238">
      <c r="A238" s="1">
        <v>4.096427876E9</v>
      </c>
      <c r="B238" s="1" t="s">
        <v>5331</v>
      </c>
      <c r="C238" s="2">
        <v>45499.32847222222</v>
      </c>
      <c r="D238" s="2">
        <v>45576.0</v>
      </c>
      <c r="E238" s="1" t="s">
        <v>5332</v>
      </c>
      <c r="G238" s="1">
        <v>2.0906377388E10</v>
      </c>
      <c r="H238" s="1">
        <v>2.099643326E10</v>
      </c>
      <c r="I238" s="1" t="s">
        <v>996</v>
      </c>
    </row>
    <row r="239">
      <c r="A239" s="1">
        <v>3.036605563E9</v>
      </c>
      <c r="B239" s="1" t="s">
        <v>5333</v>
      </c>
      <c r="C239" s="2">
        <v>45468.54861111111</v>
      </c>
      <c r="D239" s="2">
        <v>45502.0</v>
      </c>
      <c r="E239" s="1" t="s">
        <v>4166</v>
      </c>
      <c r="G239" s="1">
        <v>2.0217332657E10</v>
      </c>
      <c r="H239" s="1"/>
      <c r="I239" s="1" t="s">
        <v>742</v>
      </c>
    </row>
    <row r="240">
      <c r="A240" s="1">
        <v>3.413875026E9</v>
      </c>
      <c r="B240" s="1" t="s">
        <v>5334</v>
      </c>
      <c r="C240" s="2">
        <v>45547.39791666667</v>
      </c>
      <c r="D240" s="2">
        <v>45548.0</v>
      </c>
      <c r="E240" s="1" t="s">
        <v>5335</v>
      </c>
      <c r="G240" s="1">
        <v>2.1822818857E10</v>
      </c>
      <c r="H240" s="1">
        <v>2.2197435224E10</v>
      </c>
      <c r="I240" s="1" t="s">
        <v>1570</v>
      </c>
    </row>
    <row r="241">
      <c r="A241" s="1">
        <v>4.155267507E9</v>
      </c>
      <c r="B241" s="1" t="s">
        <v>5336</v>
      </c>
      <c r="C241" s="2">
        <v>45547.39791666667</v>
      </c>
      <c r="D241" s="2">
        <v>45580.0</v>
      </c>
      <c r="E241" s="1" t="s">
        <v>5335</v>
      </c>
      <c r="G241" s="1">
        <v>2.1822818857E10</v>
      </c>
      <c r="H241" s="1">
        <v>2.2197435224E10</v>
      </c>
      <c r="I241" s="1" t="s">
        <v>1570</v>
      </c>
    </row>
    <row r="242">
      <c r="A242" s="1">
        <v>2.599762439E9</v>
      </c>
      <c r="B242" s="1" t="s">
        <v>5337</v>
      </c>
      <c r="C242" s="2">
        <v>45390.43263888889</v>
      </c>
      <c r="D242" s="2">
        <v>45394.0</v>
      </c>
      <c r="E242" s="1" t="s">
        <v>4436</v>
      </c>
      <c r="G242" s="1">
        <v>1.8468981391E10</v>
      </c>
      <c r="H242" s="1"/>
      <c r="I242" s="1" t="s">
        <v>252</v>
      </c>
    </row>
    <row r="243">
      <c r="A243" s="1">
        <v>2.623898961E9</v>
      </c>
      <c r="B243" s="1" t="s">
        <v>5338</v>
      </c>
      <c r="C243" s="2">
        <v>45390.43263888889</v>
      </c>
      <c r="D243" s="2">
        <v>45401.0</v>
      </c>
      <c r="E243" s="1" t="s">
        <v>4436</v>
      </c>
      <c r="G243" s="1">
        <v>1.8468981391E10</v>
      </c>
      <c r="H243" s="1"/>
      <c r="I243" s="1" t="s">
        <v>252</v>
      </c>
    </row>
    <row r="244">
      <c r="A244" s="1">
        <v>2.666609666E9</v>
      </c>
      <c r="B244" s="1" t="s">
        <v>5339</v>
      </c>
      <c r="C244" s="2">
        <v>45390.43263888889</v>
      </c>
      <c r="D244" s="2">
        <v>45411.0</v>
      </c>
      <c r="E244" s="1" t="s">
        <v>5340</v>
      </c>
      <c r="G244" s="1">
        <v>1.8468981391E10</v>
      </c>
      <c r="H244" s="1">
        <v>1.8506865325E10</v>
      </c>
      <c r="I244" s="1" t="s">
        <v>252</v>
      </c>
    </row>
    <row r="245">
      <c r="A245" s="1">
        <v>2.694281985E9</v>
      </c>
      <c r="B245" s="1" t="s">
        <v>5341</v>
      </c>
      <c r="C245" s="2">
        <v>45390.43263888889</v>
      </c>
      <c r="D245" s="2">
        <v>45418.0</v>
      </c>
      <c r="E245" s="1" t="s">
        <v>5340</v>
      </c>
      <c r="G245" s="1">
        <v>1.8468981391E10</v>
      </c>
      <c r="H245" s="1">
        <v>1.8506865325E10</v>
      </c>
      <c r="I245" s="1" t="s">
        <v>252</v>
      </c>
    </row>
    <row r="246">
      <c r="A246" s="1">
        <v>2.699673483E9</v>
      </c>
      <c r="B246" s="1" t="s">
        <v>5342</v>
      </c>
      <c r="C246" s="2">
        <v>45390.43263888889</v>
      </c>
      <c r="D246" s="2">
        <v>45419.0</v>
      </c>
      <c r="E246" s="1" t="s">
        <v>5340</v>
      </c>
      <c r="G246" s="1">
        <v>1.8468981391E10</v>
      </c>
      <c r="H246" s="1">
        <v>1.8506865325E10</v>
      </c>
      <c r="I246" s="1" t="s">
        <v>252</v>
      </c>
    </row>
    <row r="247">
      <c r="A247" s="1">
        <v>4.260723809E9</v>
      </c>
      <c r="B247" s="1" t="s">
        <v>5343</v>
      </c>
      <c r="C247" s="2">
        <v>45390.43263888889</v>
      </c>
      <c r="D247" s="2">
        <v>45588.0</v>
      </c>
      <c r="E247" s="1" t="s">
        <v>4436</v>
      </c>
      <c r="G247" s="1">
        <v>1.8468981391E10</v>
      </c>
      <c r="H247" s="1"/>
      <c r="I247" s="1" t="s">
        <v>252</v>
      </c>
    </row>
    <row r="248">
      <c r="A248" s="1">
        <v>2.615467015E9</v>
      </c>
      <c r="B248" s="1" t="s">
        <v>5344</v>
      </c>
      <c r="C248" s="2">
        <v>45389.7125</v>
      </c>
      <c r="D248" s="2">
        <v>45398.0</v>
      </c>
      <c r="E248" s="1" t="s">
        <v>5345</v>
      </c>
      <c r="G248" s="1">
        <v>1.8484757778E10</v>
      </c>
      <c r="H248" s="1">
        <v>1.8531636762E10</v>
      </c>
      <c r="I248" s="1" t="s">
        <v>234</v>
      </c>
    </row>
    <row r="249">
      <c r="A249" s="1">
        <v>2.700340024E9</v>
      </c>
      <c r="B249" s="1" t="s">
        <v>5346</v>
      </c>
      <c r="C249" s="2">
        <v>45389.7125</v>
      </c>
      <c r="D249" s="2">
        <v>45419.0</v>
      </c>
      <c r="E249" s="1" t="s">
        <v>5345</v>
      </c>
      <c r="G249" s="1">
        <v>1.8484757778E10</v>
      </c>
      <c r="H249" s="1">
        <v>1.8531636762E10</v>
      </c>
      <c r="I249" s="1" t="s">
        <v>234</v>
      </c>
    </row>
    <row r="250">
      <c r="A250" s="1">
        <v>3.52230263E9</v>
      </c>
      <c r="B250" s="1" t="s">
        <v>5347</v>
      </c>
      <c r="C250" s="2">
        <v>45389.7125</v>
      </c>
      <c r="D250" s="2">
        <v>45559.0</v>
      </c>
      <c r="E250" s="1" t="s">
        <v>5345</v>
      </c>
      <c r="G250" s="1">
        <v>1.8484757778E10</v>
      </c>
      <c r="H250" s="1">
        <v>1.8531636762E10</v>
      </c>
      <c r="I250" s="1" t="s">
        <v>234</v>
      </c>
    </row>
    <row r="251">
      <c r="A251" s="1">
        <v>3.143250962E9</v>
      </c>
      <c r="B251" s="1" t="s">
        <v>5348</v>
      </c>
      <c r="C251" s="2">
        <v>45449.447916666664</v>
      </c>
      <c r="D251" s="2">
        <v>45530.0</v>
      </c>
      <c r="E251" s="1" t="s">
        <v>4271</v>
      </c>
      <c r="G251" s="1">
        <v>1.9878935142E10</v>
      </c>
      <c r="H251" s="1"/>
      <c r="I251" s="1" t="s">
        <v>599</v>
      </c>
    </row>
    <row r="252">
      <c r="A252" s="1">
        <v>3.151589435E9</v>
      </c>
      <c r="B252" s="1" t="s">
        <v>5349</v>
      </c>
      <c r="C252" s="2">
        <v>45449.447916666664</v>
      </c>
      <c r="D252" s="2">
        <v>45530.0</v>
      </c>
      <c r="E252" s="1" t="s">
        <v>5350</v>
      </c>
      <c r="G252" s="1">
        <v>1.9878935142E10</v>
      </c>
      <c r="H252" s="1">
        <v>1.9897493928E10</v>
      </c>
      <c r="I252" s="1" t="s">
        <v>599</v>
      </c>
    </row>
    <row r="253">
      <c r="A253" s="1">
        <v>3.179348768E9</v>
      </c>
      <c r="B253" s="1" t="s">
        <v>5351</v>
      </c>
      <c r="C253" s="2">
        <v>45462.34583333333</v>
      </c>
      <c r="D253" s="2">
        <v>45544.0</v>
      </c>
      <c r="E253" s="1" t="s">
        <v>5352</v>
      </c>
      <c r="G253" s="1">
        <v>2.0134910216E10</v>
      </c>
      <c r="H253" s="1">
        <v>2.018829197E10</v>
      </c>
      <c r="I253" s="1" t="s">
        <v>678</v>
      </c>
    </row>
    <row r="254">
      <c r="A254" s="1">
        <v>3.539164259E9</v>
      </c>
      <c r="B254" s="1" t="s">
        <v>3149</v>
      </c>
      <c r="C254" s="2">
        <v>45551.78611111111</v>
      </c>
      <c r="D254" s="2">
        <v>45558.0</v>
      </c>
      <c r="E254" s="1" t="s">
        <v>5353</v>
      </c>
      <c r="G254" s="1">
        <v>2.3226362148E10</v>
      </c>
      <c r="H254" s="1">
        <v>2.2034225578E10</v>
      </c>
      <c r="I254" s="1" t="s">
        <v>2462</v>
      </c>
    </row>
    <row r="255">
      <c r="A255" s="1">
        <v>2.277157964E9</v>
      </c>
      <c r="B255" s="1" t="s">
        <v>5354</v>
      </c>
      <c r="C255" s="2">
        <v>45225.0</v>
      </c>
      <c r="D255" s="2">
        <v>45308.0</v>
      </c>
      <c r="E255" s="1" t="s">
        <v>5355</v>
      </c>
      <c r="G255" s="1">
        <v>1.649590862E10</v>
      </c>
      <c r="H255" s="1">
        <v>1.6574588981E10</v>
      </c>
      <c r="I255" s="1" t="s">
        <v>3018</v>
      </c>
    </row>
    <row r="256">
      <c r="A256" s="1">
        <v>2.449907979E9</v>
      </c>
      <c r="B256" s="1" t="s">
        <v>5356</v>
      </c>
      <c r="C256" s="2">
        <v>45225.0</v>
      </c>
      <c r="D256" s="2">
        <v>45357.0</v>
      </c>
      <c r="E256" s="1" t="s">
        <v>5355</v>
      </c>
      <c r="G256" s="1">
        <v>1.649590862E10</v>
      </c>
      <c r="H256" s="1">
        <v>1.6574588981E10</v>
      </c>
      <c r="I256" s="1" t="s">
        <v>3018</v>
      </c>
    </row>
    <row r="257">
      <c r="A257" s="1">
        <v>2.63675352E9</v>
      </c>
      <c r="B257" s="1" t="s">
        <v>5357</v>
      </c>
      <c r="C257" s="2">
        <v>45225.0</v>
      </c>
      <c r="D257" s="2">
        <v>45404.0</v>
      </c>
      <c r="E257" s="1" t="s">
        <v>5355</v>
      </c>
      <c r="G257" s="1">
        <v>1.649590862E10</v>
      </c>
      <c r="H257" s="1">
        <v>1.6574588981E10</v>
      </c>
      <c r="I257" s="1" t="s">
        <v>3018</v>
      </c>
    </row>
    <row r="258">
      <c r="A258" s="1">
        <v>2.947239769E9</v>
      </c>
      <c r="B258" s="1" t="s">
        <v>5358</v>
      </c>
      <c r="C258" s="2">
        <v>45225.0</v>
      </c>
      <c r="D258" s="2">
        <v>45483.0</v>
      </c>
      <c r="E258" s="1" t="s">
        <v>5355</v>
      </c>
      <c r="G258" s="1">
        <v>1.649590862E10</v>
      </c>
      <c r="H258" s="1">
        <v>1.6574588981E10</v>
      </c>
      <c r="I258" s="1" t="s">
        <v>3018</v>
      </c>
    </row>
    <row r="259">
      <c r="A259" s="1">
        <v>2.999295397E9</v>
      </c>
      <c r="B259" s="1" t="s">
        <v>5359</v>
      </c>
      <c r="C259" s="2">
        <v>45225.0</v>
      </c>
      <c r="D259" s="2">
        <v>45497.0</v>
      </c>
      <c r="E259" s="1" t="s">
        <v>5355</v>
      </c>
      <c r="G259" s="1">
        <v>1.649590862E10</v>
      </c>
      <c r="H259" s="1">
        <v>1.6574588981E10</v>
      </c>
      <c r="I259" s="1" t="s">
        <v>3018</v>
      </c>
    </row>
    <row r="260">
      <c r="A260" s="1">
        <v>3.159899988E9</v>
      </c>
      <c r="B260" s="1" t="s">
        <v>4464</v>
      </c>
      <c r="C260" s="2">
        <v>45373.67847222222</v>
      </c>
      <c r="D260" s="2">
        <v>45532.0</v>
      </c>
      <c r="E260" s="1" t="s">
        <v>4463</v>
      </c>
      <c r="G260" s="1">
        <v>1.8175059094E10</v>
      </c>
      <c r="H260" s="1"/>
      <c r="I260" s="1" t="s">
        <v>140</v>
      </c>
    </row>
    <row r="261">
      <c r="A261" s="1">
        <v>3.035980913E9</v>
      </c>
      <c r="B261" s="1" t="s">
        <v>5360</v>
      </c>
      <c r="C261" s="2">
        <v>45461.725694444445</v>
      </c>
      <c r="D261" s="2">
        <v>45502.0</v>
      </c>
      <c r="E261" s="1" t="s">
        <v>4498</v>
      </c>
      <c r="G261" s="1">
        <v>2.1052529849E10</v>
      </c>
      <c r="H261" s="1"/>
      <c r="I261" s="1" t="s">
        <v>672</v>
      </c>
    </row>
    <row r="262">
      <c r="A262" s="1">
        <v>1.5925302455E10</v>
      </c>
      <c r="B262" s="1" t="s">
        <v>5361</v>
      </c>
      <c r="C262" s="2">
        <v>45461.725694444445</v>
      </c>
      <c r="D262" s="2">
        <v>45596.0</v>
      </c>
      <c r="E262" s="1" t="s">
        <v>4498</v>
      </c>
      <c r="G262" s="1">
        <v>2.1052529849E10</v>
      </c>
      <c r="H262" s="1"/>
      <c r="I262" s="1" t="s">
        <v>672</v>
      </c>
    </row>
    <row r="263">
      <c r="A263" s="1">
        <v>2.538677828E9</v>
      </c>
      <c r="B263" s="1" t="s">
        <v>5362</v>
      </c>
      <c r="C263" s="2">
        <v>45362.66527777778</v>
      </c>
      <c r="D263" s="2">
        <v>45378.0</v>
      </c>
      <c r="E263" s="1" t="s">
        <v>5363</v>
      </c>
      <c r="G263" s="1">
        <v>1.7886096458E10</v>
      </c>
      <c r="H263" s="1">
        <v>1.798269597E10</v>
      </c>
      <c r="I263" s="1" t="s">
        <v>71</v>
      </c>
    </row>
    <row r="264">
      <c r="A264" s="1">
        <v>2.76871044E9</v>
      </c>
      <c r="B264" s="1" t="s">
        <v>5364</v>
      </c>
      <c r="C264" s="2">
        <v>45411.68402777778</v>
      </c>
      <c r="D264" s="2">
        <v>45440.0</v>
      </c>
      <c r="E264" s="1" t="s">
        <v>5365</v>
      </c>
      <c r="G264" s="1">
        <v>1.8823446184E10</v>
      </c>
      <c r="H264" s="1">
        <v>1.8982735787E10</v>
      </c>
      <c r="I264" s="1" t="s">
        <v>423</v>
      </c>
    </row>
    <row r="265">
      <c r="A265" s="1">
        <v>3.182385565E9</v>
      </c>
      <c r="B265" s="1" t="s">
        <v>5366</v>
      </c>
      <c r="C265" s="2">
        <v>45517.80347222222</v>
      </c>
      <c r="D265" s="2">
        <v>45541.0</v>
      </c>
      <c r="E265" s="1" t="s">
        <v>5367</v>
      </c>
      <c r="G265" s="1">
        <v>2.1146274422E10</v>
      </c>
      <c r="H265" s="1">
        <v>2.1938562483E10</v>
      </c>
      <c r="I265" s="1" t="s">
        <v>1154</v>
      </c>
    </row>
    <row r="266">
      <c r="A266" s="1">
        <v>4.224274988E9</v>
      </c>
      <c r="B266" s="1" t="s">
        <v>3342</v>
      </c>
      <c r="C266" s="2">
        <v>45567.751388888886</v>
      </c>
      <c r="D266" s="2">
        <v>45582.0</v>
      </c>
      <c r="E266" s="1" t="s">
        <v>3341</v>
      </c>
      <c r="G266" s="1">
        <v>2.2382214408E10</v>
      </c>
      <c r="H266" s="1"/>
      <c r="I266" s="1" t="s">
        <v>2455</v>
      </c>
    </row>
    <row r="267">
      <c r="A267" s="1">
        <v>3.836581677E9</v>
      </c>
      <c r="B267" s="1" t="s">
        <v>5368</v>
      </c>
      <c r="C267" s="2">
        <v>45545.584027777775</v>
      </c>
      <c r="D267" s="2">
        <v>45566.0</v>
      </c>
      <c r="E267" s="1" t="s">
        <v>5369</v>
      </c>
      <c r="G267" s="1">
        <v>2.2114970423E10</v>
      </c>
      <c r="H267" s="1">
        <v>2.2114022677E10</v>
      </c>
      <c r="I267" s="1" t="s">
        <v>1534</v>
      </c>
    </row>
    <row r="268">
      <c r="A268" s="1">
        <v>4.224252428E9</v>
      </c>
      <c r="B268" s="1" t="s">
        <v>5370</v>
      </c>
      <c r="C268" s="2">
        <v>45545.584027777775</v>
      </c>
      <c r="D268" s="2">
        <v>45582.0</v>
      </c>
      <c r="E268" s="1" t="s">
        <v>3403</v>
      </c>
      <c r="G268" s="1">
        <v>2.2114970423E10</v>
      </c>
      <c r="H268" s="1"/>
      <c r="I268" s="1" t="s">
        <v>1534</v>
      </c>
    </row>
    <row r="269">
      <c r="A269" s="1">
        <v>4.284660264E9</v>
      </c>
      <c r="B269" s="1" t="s">
        <v>5371</v>
      </c>
      <c r="C269" s="2">
        <v>45545.584027777775</v>
      </c>
      <c r="D269" s="2">
        <v>45588.0</v>
      </c>
      <c r="E269" s="1" t="s">
        <v>3403</v>
      </c>
      <c r="G269" s="1">
        <v>2.2114970423E10</v>
      </c>
      <c r="H269" s="1"/>
      <c r="I269" s="1" t="s">
        <v>1534</v>
      </c>
    </row>
    <row r="270">
      <c r="A270" s="1">
        <v>2.276360097E9</v>
      </c>
      <c r="B270" s="1" t="s">
        <v>5372</v>
      </c>
      <c r="C270" s="2">
        <v>45287.48333333333</v>
      </c>
      <c r="D270" s="2">
        <v>45315.0</v>
      </c>
      <c r="E270" s="1" t="s">
        <v>5373</v>
      </c>
      <c r="G270" s="1">
        <v>1.6495714053E10</v>
      </c>
      <c r="H270" s="1">
        <v>1.6697629547E10</v>
      </c>
      <c r="I270" s="1" t="s">
        <v>2898</v>
      </c>
    </row>
    <row r="271">
      <c r="A271" s="1">
        <v>2.328345174E9</v>
      </c>
      <c r="B271" s="1" t="s">
        <v>5374</v>
      </c>
      <c r="C271" s="2">
        <v>45287.48333333333</v>
      </c>
      <c r="D271" s="2">
        <v>45324.0</v>
      </c>
      <c r="E271" s="1" t="s">
        <v>5373</v>
      </c>
      <c r="G271" s="1">
        <v>1.6495714053E10</v>
      </c>
      <c r="H271" s="1">
        <v>1.6697629547E10</v>
      </c>
      <c r="I271" s="1" t="s">
        <v>2898</v>
      </c>
    </row>
    <row r="272">
      <c r="A272" s="1">
        <v>2.347642944E9</v>
      </c>
      <c r="B272" s="1" t="s">
        <v>5375</v>
      </c>
      <c r="C272" s="2">
        <v>45287.48333333333</v>
      </c>
      <c r="D272" s="2">
        <v>45329.0</v>
      </c>
      <c r="E272" s="1" t="s">
        <v>5373</v>
      </c>
      <c r="G272" s="1">
        <v>1.6495714053E10</v>
      </c>
      <c r="H272" s="1">
        <v>1.6697629547E10</v>
      </c>
      <c r="I272" s="1" t="s">
        <v>2898</v>
      </c>
    </row>
    <row r="273">
      <c r="A273" s="1">
        <v>2.349451888E9</v>
      </c>
      <c r="B273" s="1" t="s">
        <v>5376</v>
      </c>
      <c r="C273" s="2">
        <v>45287.48333333333</v>
      </c>
      <c r="D273" s="2">
        <v>45331.0</v>
      </c>
      <c r="E273" s="1" t="s">
        <v>5373</v>
      </c>
      <c r="G273" s="1">
        <v>1.6495714053E10</v>
      </c>
      <c r="H273" s="1">
        <v>1.6697629547E10</v>
      </c>
      <c r="I273" s="1" t="s">
        <v>2898</v>
      </c>
    </row>
    <row r="274">
      <c r="A274" s="1">
        <v>2.349570891E9</v>
      </c>
      <c r="B274" s="1" t="s">
        <v>5377</v>
      </c>
      <c r="C274" s="2">
        <v>45287.48333333333</v>
      </c>
      <c r="D274" s="2">
        <v>45330.0</v>
      </c>
      <c r="E274" s="1" t="s">
        <v>5373</v>
      </c>
      <c r="G274" s="1">
        <v>1.6495714053E10</v>
      </c>
      <c r="H274" s="1">
        <v>1.6697629547E10</v>
      </c>
      <c r="I274" s="1" t="s">
        <v>2898</v>
      </c>
    </row>
    <row r="275">
      <c r="A275" s="1">
        <v>2.386515225E9</v>
      </c>
      <c r="B275" s="1" t="s">
        <v>5378</v>
      </c>
      <c r="C275" s="2">
        <v>45287.48333333333</v>
      </c>
      <c r="D275" s="2">
        <v>45341.0</v>
      </c>
      <c r="E275" s="1" t="s">
        <v>5373</v>
      </c>
      <c r="G275" s="1">
        <v>1.6495714053E10</v>
      </c>
      <c r="H275" s="1">
        <v>1.6697629547E10</v>
      </c>
      <c r="I275" s="1" t="s">
        <v>2898</v>
      </c>
    </row>
    <row r="276">
      <c r="A276" s="1">
        <v>2.595372084E9</v>
      </c>
      <c r="B276" s="1" t="s">
        <v>5379</v>
      </c>
      <c r="C276" s="2">
        <v>45287.48333333333</v>
      </c>
      <c r="D276" s="2">
        <v>45393.0</v>
      </c>
      <c r="E276" s="1" t="s">
        <v>5373</v>
      </c>
      <c r="G276" s="1">
        <v>1.6495714053E10</v>
      </c>
      <c r="H276" s="1">
        <v>1.6697629547E10</v>
      </c>
      <c r="I276" s="1" t="s">
        <v>2898</v>
      </c>
    </row>
    <row r="277">
      <c r="A277" s="1">
        <v>2.858980406E9</v>
      </c>
      <c r="B277" s="1" t="s">
        <v>5380</v>
      </c>
      <c r="C277" s="2">
        <v>45287.48333333333</v>
      </c>
      <c r="D277" s="2">
        <v>45462.0</v>
      </c>
      <c r="E277" s="1" t="s">
        <v>5373</v>
      </c>
      <c r="G277" s="1">
        <v>1.6495714053E10</v>
      </c>
      <c r="H277" s="1">
        <v>1.6697629547E10</v>
      </c>
      <c r="I277" s="1" t="s">
        <v>2898</v>
      </c>
    </row>
    <row r="278">
      <c r="A278" s="1">
        <v>3.049247881E9</v>
      </c>
      <c r="B278" s="1" t="s">
        <v>5381</v>
      </c>
      <c r="C278" s="2">
        <v>45287.48333333333</v>
      </c>
      <c r="D278" s="2">
        <v>45505.0</v>
      </c>
      <c r="E278" s="1" t="s">
        <v>5373</v>
      </c>
      <c r="G278" s="1">
        <v>1.6495714053E10</v>
      </c>
      <c r="H278" s="1">
        <v>1.6697629547E10</v>
      </c>
      <c r="I278" s="1" t="s">
        <v>2898</v>
      </c>
    </row>
    <row r="279">
      <c r="A279" s="1">
        <v>1.5864247632E10</v>
      </c>
      <c r="B279" s="1" t="s">
        <v>3141</v>
      </c>
      <c r="C279" s="2">
        <v>45583.60277777778</v>
      </c>
      <c r="D279" s="2">
        <v>45594.0</v>
      </c>
      <c r="E279" s="1" t="s">
        <v>3140</v>
      </c>
      <c r="G279" s="1">
        <v>2.3241207604E10</v>
      </c>
      <c r="H279" s="1"/>
      <c r="I279" s="1" t="s">
        <v>2452</v>
      </c>
    </row>
    <row r="280">
      <c r="A280" s="1">
        <v>3.067091085E9</v>
      </c>
      <c r="B280" s="1" t="s">
        <v>5382</v>
      </c>
      <c r="C280" s="2">
        <v>45491.38888888889</v>
      </c>
      <c r="D280" s="2">
        <v>45509.0</v>
      </c>
      <c r="E280" s="1" t="s">
        <v>5383</v>
      </c>
      <c r="G280" s="1">
        <v>2.0801965941E10</v>
      </c>
      <c r="H280" s="1">
        <v>2.0835405841E10</v>
      </c>
      <c r="I280" s="1" t="s">
        <v>941</v>
      </c>
    </row>
    <row r="281">
      <c r="A281" s="1">
        <v>3.128900779E9</v>
      </c>
      <c r="B281" s="1" t="s">
        <v>5384</v>
      </c>
      <c r="C281" s="2">
        <v>45491.38888888889</v>
      </c>
      <c r="D281" s="2">
        <v>45524.0</v>
      </c>
      <c r="E281" s="1" t="s">
        <v>5383</v>
      </c>
      <c r="G281" s="1">
        <v>2.0801965941E10</v>
      </c>
      <c r="H281" s="1">
        <v>2.0835405841E10</v>
      </c>
      <c r="I281" s="1" t="s">
        <v>941</v>
      </c>
    </row>
    <row r="282">
      <c r="A282" s="1">
        <v>3.139206821E9</v>
      </c>
      <c r="B282" s="1" t="s">
        <v>5385</v>
      </c>
      <c r="C282" s="2">
        <v>45491.38888888889</v>
      </c>
      <c r="D282" s="2">
        <v>45526.0</v>
      </c>
      <c r="E282" s="1" t="s">
        <v>5383</v>
      </c>
      <c r="G282" s="1">
        <v>2.0801965941E10</v>
      </c>
      <c r="H282" s="1">
        <v>2.0835405841E10</v>
      </c>
      <c r="I282" s="1" t="s">
        <v>941</v>
      </c>
    </row>
    <row r="283">
      <c r="A283" s="1">
        <v>2.986969734E9</v>
      </c>
      <c r="B283" s="1" t="s">
        <v>4207</v>
      </c>
      <c r="C283" s="2">
        <v>45462.37777777778</v>
      </c>
      <c r="D283" s="2">
        <v>45496.0</v>
      </c>
      <c r="E283" s="1" t="s">
        <v>5386</v>
      </c>
      <c r="G283" s="1">
        <v>2.0164755108E10</v>
      </c>
      <c r="H283" s="1">
        <v>2.0188791552E10</v>
      </c>
      <c r="I283" s="1" t="s">
        <v>682</v>
      </c>
    </row>
    <row r="284">
      <c r="A284" s="1">
        <v>2.599295595E9</v>
      </c>
      <c r="B284" s="1" t="s">
        <v>5387</v>
      </c>
      <c r="C284" s="2">
        <v>45362.73333333333</v>
      </c>
      <c r="D284" s="2">
        <v>45394.0</v>
      </c>
      <c r="E284" s="1" t="s">
        <v>5388</v>
      </c>
      <c r="G284" s="1">
        <v>1.7977836105E10</v>
      </c>
      <c r="H284" s="1">
        <v>1.7983532123E10</v>
      </c>
      <c r="I284" s="1" t="s">
        <v>73</v>
      </c>
    </row>
    <row r="285">
      <c r="A285" s="1">
        <v>2.719103559E9</v>
      </c>
      <c r="B285" s="1" t="s">
        <v>5389</v>
      </c>
      <c r="C285" s="2">
        <v>45362.73333333333</v>
      </c>
      <c r="D285" s="2">
        <v>45425.0</v>
      </c>
      <c r="E285" s="1" t="s">
        <v>5388</v>
      </c>
      <c r="G285" s="1">
        <v>1.7977836105E10</v>
      </c>
      <c r="H285" s="1">
        <v>1.7983532123E10</v>
      </c>
      <c r="I285" s="1" t="s">
        <v>73</v>
      </c>
    </row>
    <row r="286">
      <c r="A286" s="1">
        <v>2.775196418E9</v>
      </c>
      <c r="B286" s="1" t="s">
        <v>5390</v>
      </c>
      <c r="C286" s="2">
        <v>45362.73333333333</v>
      </c>
      <c r="D286" s="2">
        <v>45443.0</v>
      </c>
      <c r="E286" s="1" t="s">
        <v>5388</v>
      </c>
      <c r="G286" s="1">
        <v>1.7977836105E10</v>
      </c>
      <c r="H286" s="1">
        <v>1.7983532123E10</v>
      </c>
      <c r="I286" s="1" t="s">
        <v>73</v>
      </c>
    </row>
    <row r="287">
      <c r="A287" s="1">
        <v>3.691159416E9</v>
      </c>
      <c r="B287" s="1" t="s">
        <v>5391</v>
      </c>
      <c r="C287" s="2">
        <v>45362.73333333333</v>
      </c>
      <c r="D287" s="2">
        <v>45562.0</v>
      </c>
      <c r="E287" s="1" t="s">
        <v>5388</v>
      </c>
      <c r="G287" s="1">
        <v>1.7977836105E10</v>
      </c>
      <c r="H287" s="1">
        <v>1.7983532123E10</v>
      </c>
      <c r="I287" s="1" t="s">
        <v>73</v>
      </c>
    </row>
    <row r="288">
      <c r="A288" s="1">
        <v>3.07223158E9</v>
      </c>
      <c r="B288" s="1" t="s">
        <v>5392</v>
      </c>
      <c r="C288" s="2">
        <v>45460.47222222222</v>
      </c>
      <c r="D288" s="2">
        <v>45511.0</v>
      </c>
      <c r="E288" s="1" t="s">
        <v>5393</v>
      </c>
      <c r="G288" s="1">
        <v>2.0082417514E10</v>
      </c>
      <c r="H288" s="1">
        <v>2.0139351925E10</v>
      </c>
      <c r="I288" s="1" t="s">
        <v>654</v>
      </c>
    </row>
    <row r="289">
      <c r="A289" s="1">
        <v>2.446539659E9</v>
      </c>
      <c r="B289" s="1" t="s">
        <v>5394</v>
      </c>
      <c r="C289" s="2">
        <v>45337.549305555556</v>
      </c>
      <c r="D289" s="2">
        <v>45369.0</v>
      </c>
      <c r="E289" s="1" t="s">
        <v>5395</v>
      </c>
      <c r="G289" s="1">
        <v>1.7408621317E10</v>
      </c>
      <c r="H289" s="1">
        <v>1.7548479924E10</v>
      </c>
      <c r="I289" s="1" t="s">
        <v>2888</v>
      </c>
    </row>
    <row r="290">
      <c r="A290" s="1">
        <v>2.644523357E9</v>
      </c>
      <c r="B290" s="1" t="s">
        <v>5396</v>
      </c>
      <c r="C290" s="2">
        <v>45337.549305555556</v>
      </c>
      <c r="D290" s="2">
        <v>45406.0</v>
      </c>
      <c r="E290" s="1" t="s">
        <v>5395</v>
      </c>
      <c r="G290" s="1">
        <v>1.7408621317E10</v>
      </c>
      <c r="H290" s="1">
        <v>1.7548479924E10</v>
      </c>
      <c r="I290" s="1" t="s">
        <v>2888</v>
      </c>
    </row>
    <row r="291">
      <c r="A291" s="1">
        <v>3.766148201E9</v>
      </c>
      <c r="B291" s="1" t="s">
        <v>5397</v>
      </c>
      <c r="C291" s="2">
        <v>45337.549305555556</v>
      </c>
      <c r="D291" s="2">
        <v>45565.0</v>
      </c>
      <c r="E291" s="1" t="s">
        <v>5395</v>
      </c>
      <c r="G291" s="1">
        <v>1.7408621317E10</v>
      </c>
      <c r="H291" s="1">
        <v>1.7548479924E10</v>
      </c>
      <c r="I291" s="1" t="s">
        <v>2888</v>
      </c>
    </row>
    <row r="292">
      <c r="A292" s="1">
        <v>4.27376876E9</v>
      </c>
      <c r="B292" s="1" t="s">
        <v>5398</v>
      </c>
      <c r="C292" s="2">
        <v>45559.77361111111</v>
      </c>
      <c r="D292" s="2">
        <v>45583.0</v>
      </c>
      <c r="E292" s="1" t="s">
        <v>3529</v>
      </c>
      <c r="G292" s="1">
        <v>2.1937523296E10</v>
      </c>
      <c r="H292" s="1"/>
      <c r="I292" s="1" t="s">
        <v>1676</v>
      </c>
    </row>
    <row r="293">
      <c r="A293" s="1">
        <v>2.848050545E9</v>
      </c>
      <c r="B293" s="1" t="s">
        <v>5399</v>
      </c>
      <c r="C293" s="2">
        <v>45450.42083333333</v>
      </c>
      <c r="D293" s="2">
        <v>45460.0</v>
      </c>
      <c r="E293" s="1" t="s">
        <v>4261</v>
      </c>
      <c r="G293" s="1">
        <v>1.9925216862E10</v>
      </c>
      <c r="H293" s="1"/>
      <c r="I293" s="1" t="s">
        <v>603</v>
      </c>
    </row>
    <row r="294">
      <c r="A294" s="1">
        <v>2.903035447E9</v>
      </c>
      <c r="B294" s="1" t="s">
        <v>5400</v>
      </c>
      <c r="C294" s="2">
        <v>45435.55</v>
      </c>
      <c r="D294" s="2">
        <v>45474.0</v>
      </c>
      <c r="E294" s="1" t="s">
        <v>5401</v>
      </c>
      <c r="G294" s="1">
        <v>1.9565682256E10</v>
      </c>
      <c r="H294" s="1">
        <v>1.9565891149E10</v>
      </c>
      <c r="I294" s="1" t="s">
        <v>553</v>
      </c>
    </row>
    <row r="295">
      <c r="A295" s="1">
        <v>4.155058009E9</v>
      </c>
      <c r="B295" s="1" t="s">
        <v>5402</v>
      </c>
      <c r="C295" s="2">
        <v>45554.54305555556</v>
      </c>
      <c r="D295" s="2">
        <v>45579.0</v>
      </c>
      <c r="E295" s="1" t="s">
        <v>3669</v>
      </c>
      <c r="G295" s="1">
        <v>2.1709024607E10</v>
      </c>
      <c r="H295" s="1"/>
      <c r="I295" s="1" t="s">
        <v>1641</v>
      </c>
    </row>
    <row r="296">
      <c r="A296" s="1">
        <v>1.5712035098E10</v>
      </c>
      <c r="B296" s="1" t="s">
        <v>5403</v>
      </c>
      <c r="C296" s="2">
        <v>45498.509722222225</v>
      </c>
      <c r="D296" s="2">
        <v>45594.0</v>
      </c>
      <c r="E296" s="1" t="s">
        <v>3950</v>
      </c>
      <c r="G296" s="1">
        <v>2.0974329958E10</v>
      </c>
      <c r="H296" s="1"/>
      <c r="I296" s="1" t="s">
        <v>982</v>
      </c>
    </row>
    <row r="297">
      <c r="A297" s="1">
        <v>3.63517865E9</v>
      </c>
      <c r="B297" s="1" t="s">
        <v>5404</v>
      </c>
      <c r="C297" s="2">
        <v>45551.44930555556</v>
      </c>
      <c r="D297" s="2">
        <v>45560.0</v>
      </c>
      <c r="E297" s="1" t="s">
        <v>5405</v>
      </c>
      <c r="G297" s="1">
        <v>2.1129295257E10</v>
      </c>
      <c r="H297" s="1">
        <v>2.2319148592E10</v>
      </c>
      <c r="I297" s="1" t="s">
        <v>1602</v>
      </c>
    </row>
    <row r="298">
      <c r="A298" s="1">
        <v>1.5808203782E10</v>
      </c>
      <c r="B298" s="1" t="s">
        <v>5406</v>
      </c>
      <c r="C298" s="2">
        <v>45551.44930555556</v>
      </c>
      <c r="D298" s="2">
        <v>45596.0</v>
      </c>
      <c r="E298" s="1" t="s">
        <v>3876</v>
      </c>
      <c r="G298" s="1">
        <v>2.1129295257E10</v>
      </c>
      <c r="H298" s="1"/>
      <c r="I298" s="1" t="s">
        <v>1602</v>
      </c>
    </row>
    <row r="299">
      <c r="A299" s="1">
        <v>4.266276246E9</v>
      </c>
      <c r="B299" s="1" t="s">
        <v>5407</v>
      </c>
      <c r="C299" s="2">
        <v>45574.49930555555</v>
      </c>
      <c r="D299" s="2">
        <v>45583.0</v>
      </c>
      <c r="E299" s="1" t="s">
        <v>3181</v>
      </c>
      <c r="G299" s="1">
        <v>2.3118389297E10</v>
      </c>
      <c r="H299" s="1"/>
      <c r="I299" s="1" t="s">
        <v>2450</v>
      </c>
    </row>
    <row r="300">
      <c r="A300" s="1">
        <v>1.5748542129E10</v>
      </c>
      <c r="B300" s="1" t="s">
        <v>5408</v>
      </c>
      <c r="C300" s="2">
        <v>45574.49930555555</v>
      </c>
      <c r="D300" s="2">
        <v>45593.0</v>
      </c>
      <c r="E300" s="1" t="s">
        <v>3181</v>
      </c>
      <c r="G300" s="1">
        <v>2.3118389297E10</v>
      </c>
      <c r="H300" s="1"/>
      <c r="I300" s="1" t="s">
        <v>2450</v>
      </c>
    </row>
    <row r="301">
      <c r="A301" s="1">
        <v>4.049827225E9</v>
      </c>
      <c r="B301" s="1" t="s">
        <v>5409</v>
      </c>
      <c r="C301" s="2">
        <v>45525.66875</v>
      </c>
      <c r="D301" s="2">
        <v>45574.0</v>
      </c>
      <c r="E301" s="1" t="s">
        <v>5410</v>
      </c>
      <c r="G301" s="1">
        <v>2.105393567E10</v>
      </c>
      <c r="H301" s="1">
        <v>2.1623672069E10</v>
      </c>
      <c r="I301" s="1" t="s">
        <v>1217</v>
      </c>
    </row>
    <row r="302">
      <c r="A302" s="1">
        <v>1.5734291094E10</v>
      </c>
      <c r="B302" s="1" t="s">
        <v>3229</v>
      </c>
      <c r="C302" s="2">
        <v>45582.731944444444</v>
      </c>
      <c r="D302" s="2">
        <v>45589.0</v>
      </c>
      <c r="E302" s="1" t="s">
        <v>3228</v>
      </c>
      <c r="G302" s="1">
        <v>2.2850676089E10</v>
      </c>
      <c r="H302" s="1"/>
      <c r="I302" s="1" t="s">
        <v>2448</v>
      </c>
    </row>
    <row r="303">
      <c r="A303" s="1">
        <v>2.570112578E9</v>
      </c>
      <c r="B303" s="1" t="s">
        <v>5411</v>
      </c>
      <c r="C303" s="2">
        <v>45373.660416666666</v>
      </c>
      <c r="D303" s="2">
        <v>45386.0</v>
      </c>
      <c r="E303" s="1" t="s">
        <v>5412</v>
      </c>
      <c r="G303" s="1">
        <v>1.7980445566E10</v>
      </c>
      <c r="H303" s="1">
        <v>1.8172835486E10</v>
      </c>
      <c r="I303" s="1" t="s">
        <v>137</v>
      </c>
    </row>
    <row r="304">
      <c r="A304" s="1">
        <v>2.837291529E9</v>
      </c>
      <c r="B304" s="1" t="s">
        <v>5413</v>
      </c>
      <c r="C304" s="2">
        <v>45373.660416666666</v>
      </c>
      <c r="D304" s="2">
        <v>45461.0</v>
      </c>
      <c r="E304" s="1" t="s">
        <v>5412</v>
      </c>
      <c r="G304" s="1">
        <v>1.7980445566E10</v>
      </c>
      <c r="H304" s="1">
        <v>1.8172835486E10</v>
      </c>
      <c r="I304" s="1" t="s">
        <v>137</v>
      </c>
    </row>
    <row r="305">
      <c r="A305" s="1">
        <v>4.165907724E9</v>
      </c>
      <c r="B305" s="1" t="s">
        <v>5414</v>
      </c>
      <c r="C305" s="2">
        <v>45373.660416666666</v>
      </c>
      <c r="D305" s="2">
        <v>45583.0</v>
      </c>
      <c r="E305" s="1" t="s">
        <v>4483</v>
      </c>
      <c r="G305" s="1">
        <v>1.7980445566E10</v>
      </c>
      <c r="H305" s="1"/>
      <c r="I305" s="1" t="s">
        <v>137</v>
      </c>
    </row>
    <row r="306">
      <c r="A306" s="1">
        <v>4.208946838E9</v>
      </c>
      <c r="B306" s="1" t="s">
        <v>5415</v>
      </c>
      <c r="C306" s="2">
        <v>45373.660416666666</v>
      </c>
      <c r="D306" s="2">
        <v>45582.0</v>
      </c>
      <c r="E306" s="1" t="s">
        <v>4483</v>
      </c>
      <c r="G306" s="1">
        <v>1.7980445566E10</v>
      </c>
      <c r="H306" s="1"/>
      <c r="I306" s="1" t="s">
        <v>137</v>
      </c>
    </row>
    <row r="307">
      <c r="A307" s="1">
        <v>1.5856244126E10</v>
      </c>
      <c r="B307" s="1" t="s">
        <v>3145</v>
      </c>
      <c r="C307" s="2">
        <v>45589.83888888889</v>
      </c>
      <c r="D307" s="2">
        <v>45596.0</v>
      </c>
      <c r="E307" s="1" t="s">
        <v>3144</v>
      </c>
      <c r="G307" s="1">
        <v>2.3228783989E10</v>
      </c>
      <c r="H307" s="1"/>
      <c r="I307" s="1" t="s">
        <v>2445</v>
      </c>
    </row>
    <row r="308">
      <c r="A308" s="1">
        <v>3.127592885E9</v>
      </c>
      <c r="B308" s="1" t="s">
        <v>5416</v>
      </c>
      <c r="C308" s="2">
        <v>45511.643055555556</v>
      </c>
      <c r="D308" s="2">
        <v>45525.0</v>
      </c>
      <c r="E308" s="1" t="s">
        <v>5417</v>
      </c>
      <c r="G308" s="1">
        <v>2.1209486371E10</v>
      </c>
      <c r="H308" s="1">
        <v>2.1212484485E10</v>
      </c>
      <c r="I308" s="1" t="s">
        <v>1103</v>
      </c>
    </row>
    <row r="309">
      <c r="A309" s="1">
        <v>3.178085652E9</v>
      </c>
      <c r="B309" s="1" t="s">
        <v>5418</v>
      </c>
      <c r="C309" s="2">
        <v>45511.643055555556</v>
      </c>
      <c r="D309" s="2">
        <v>45539.0</v>
      </c>
      <c r="E309" s="1" t="s">
        <v>5419</v>
      </c>
      <c r="G309" s="1">
        <v>2.1209486371E10</v>
      </c>
      <c r="H309" s="1">
        <v>2.1513961884E10</v>
      </c>
      <c r="I309" s="1" t="s">
        <v>1103</v>
      </c>
    </row>
    <row r="310">
      <c r="A310" s="1">
        <v>3.96543709E9</v>
      </c>
      <c r="B310" s="1" t="s">
        <v>5420</v>
      </c>
      <c r="C310" s="2">
        <v>45546.705555555556</v>
      </c>
      <c r="D310" s="2">
        <v>45574.0</v>
      </c>
      <c r="E310" s="1" t="s">
        <v>5421</v>
      </c>
      <c r="G310" s="1">
        <v>2.2018830341E10</v>
      </c>
      <c r="H310" s="1">
        <v>2.217722805E10</v>
      </c>
      <c r="I310" s="1" t="s">
        <v>1562</v>
      </c>
    </row>
    <row r="311">
      <c r="A311" s="1">
        <v>3.965454986E9</v>
      </c>
      <c r="B311" s="1" t="s">
        <v>5422</v>
      </c>
      <c r="C311" s="2">
        <v>45546.705555555556</v>
      </c>
      <c r="D311" s="2">
        <v>45573.0</v>
      </c>
      <c r="E311" s="1" t="s">
        <v>5421</v>
      </c>
      <c r="G311" s="1">
        <v>2.2018830341E10</v>
      </c>
      <c r="H311" s="1">
        <v>2.217722805E10</v>
      </c>
      <c r="I311" s="1" t="s">
        <v>1562</v>
      </c>
    </row>
    <row r="312">
      <c r="A312" s="1">
        <v>4.189131372E9</v>
      </c>
      <c r="B312" s="1" t="s">
        <v>5423</v>
      </c>
      <c r="C312" s="2">
        <v>45546.705555555556</v>
      </c>
      <c r="D312" s="2">
        <v>45581.0</v>
      </c>
      <c r="E312" s="1" t="s">
        <v>5421</v>
      </c>
      <c r="G312" s="1">
        <v>2.2018830341E10</v>
      </c>
      <c r="H312" s="1">
        <v>2.217722805E10</v>
      </c>
      <c r="I312" s="1" t="s">
        <v>1562</v>
      </c>
    </row>
    <row r="313">
      <c r="A313" s="1">
        <v>3.809168472E9</v>
      </c>
      <c r="B313" s="1" t="s">
        <v>5424</v>
      </c>
      <c r="C313" s="2">
        <v>45542.47430555556</v>
      </c>
      <c r="D313" s="2">
        <v>45567.0</v>
      </c>
      <c r="E313" s="1" t="s">
        <v>5425</v>
      </c>
      <c r="G313" s="1">
        <v>2.1940537155E10</v>
      </c>
      <c r="H313" s="1">
        <v>2.208625307E10</v>
      </c>
      <c r="I313" s="1" t="s">
        <v>1476</v>
      </c>
    </row>
    <row r="314">
      <c r="A314" s="1">
        <v>3.067369131E9</v>
      </c>
      <c r="B314" s="1" t="s">
        <v>5426</v>
      </c>
      <c r="C314" s="2">
        <v>45446.584027777775</v>
      </c>
      <c r="D314" s="2">
        <v>45509.0</v>
      </c>
      <c r="E314" s="1" t="s">
        <v>5427</v>
      </c>
      <c r="G314" s="1">
        <v>1.9415336975E10</v>
      </c>
      <c r="H314" s="1">
        <v>1.9827201844E10</v>
      </c>
      <c r="I314" s="1" t="s">
        <v>585</v>
      </c>
    </row>
    <row r="315">
      <c r="A315" s="1">
        <v>3.145234997E9</v>
      </c>
      <c r="B315" s="1" t="s">
        <v>5428</v>
      </c>
      <c r="C315" s="2">
        <v>45446.584027777775</v>
      </c>
      <c r="D315" s="2">
        <v>45527.0</v>
      </c>
      <c r="E315" s="1" t="s">
        <v>5427</v>
      </c>
      <c r="G315" s="1">
        <v>1.9415336975E10</v>
      </c>
      <c r="H315" s="1">
        <v>1.9827201844E10</v>
      </c>
      <c r="I315" s="1" t="s">
        <v>585</v>
      </c>
    </row>
    <row r="316">
      <c r="A316" s="1">
        <v>4.166093235E9</v>
      </c>
      <c r="B316" s="1" t="s">
        <v>5429</v>
      </c>
      <c r="C316" s="2">
        <v>45457.71527777778</v>
      </c>
      <c r="D316" s="2">
        <v>45580.0</v>
      </c>
      <c r="E316" s="1" t="s">
        <v>4295</v>
      </c>
      <c r="G316" s="1">
        <v>1.964632659E10</v>
      </c>
      <c r="H316" s="1"/>
      <c r="I316" s="1" t="s">
        <v>645</v>
      </c>
    </row>
    <row r="317">
      <c r="A317" s="1">
        <v>3.067186983E9</v>
      </c>
      <c r="B317" s="1" t="s">
        <v>5430</v>
      </c>
      <c r="C317" s="2">
        <v>45463.663194444445</v>
      </c>
      <c r="D317" s="2">
        <v>45509.0</v>
      </c>
      <c r="E317" s="1" t="s">
        <v>5431</v>
      </c>
      <c r="G317" s="1">
        <v>2.0188721755E10</v>
      </c>
      <c r="H317" s="1">
        <v>2.0222444115E10</v>
      </c>
      <c r="I317" s="1" t="s">
        <v>710</v>
      </c>
    </row>
    <row r="318">
      <c r="A318" s="1">
        <v>2.640616013E9</v>
      </c>
      <c r="B318" s="1" t="s">
        <v>5432</v>
      </c>
      <c r="C318" s="2">
        <v>45182.0</v>
      </c>
      <c r="D318" s="2">
        <v>45405.0</v>
      </c>
      <c r="E318" s="1" t="s">
        <v>5433</v>
      </c>
      <c r="G318" s="1">
        <v>1.6495929919E10</v>
      </c>
      <c r="H318" s="1">
        <v>1.6574382439E10</v>
      </c>
      <c r="I318" s="1" t="s">
        <v>2831</v>
      </c>
    </row>
    <row r="319">
      <c r="A319" s="1">
        <v>3.106046803E9</v>
      </c>
      <c r="B319" s="1" t="s">
        <v>5434</v>
      </c>
      <c r="C319" s="2">
        <v>45182.0</v>
      </c>
      <c r="D319" s="2">
        <v>45520.0</v>
      </c>
      <c r="E319" s="1" t="s">
        <v>5433</v>
      </c>
      <c r="G319" s="1">
        <v>1.6495929919E10</v>
      </c>
      <c r="H319" s="1">
        <v>1.6574382439E10</v>
      </c>
      <c r="I319" s="1" t="s">
        <v>2831</v>
      </c>
    </row>
    <row r="320">
      <c r="A320" s="1">
        <v>1.5766517375E10</v>
      </c>
      <c r="B320" s="1" t="s">
        <v>5435</v>
      </c>
      <c r="C320" s="2">
        <v>45567.55</v>
      </c>
      <c r="D320" s="2">
        <v>45593.0</v>
      </c>
      <c r="E320" s="1" t="s">
        <v>3325</v>
      </c>
      <c r="G320" s="1">
        <v>2.2425804392E10</v>
      </c>
      <c r="H320" s="1"/>
      <c r="I320" s="1" t="s">
        <v>2444</v>
      </c>
    </row>
    <row r="321">
      <c r="A321" s="1">
        <v>1.5845376436E10</v>
      </c>
      <c r="B321" s="1" t="s">
        <v>5436</v>
      </c>
      <c r="C321" s="2">
        <v>45532.38055555556</v>
      </c>
      <c r="D321" s="2">
        <v>45596.0</v>
      </c>
      <c r="E321" s="1" t="s">
        <v>3641</v>
      </c>
      <c r="G321" s="1">
        <v>2.1761662013E10</v>
      </c>
      <c r="H321" s="1"/>
      <c r="I321" s="1" t="s">
        <v>1275</v>
      </c>
    </row>
    <row r="322">
      <c r="A322" s="1">
        <v>2.729997968E9</v>
      </c>
      <c r="B322" s="1" t="s">
        <v>4652</v>
      </c>
      <c r="C322" s="2">
        <v>45210.0</v>
      </c>
      <c r="D322" s="2">
        <v>45428.0</v>
      </c>
      <c r="E322" s="1" t="s">
        <v>5437</v>
      </c>
      <c r="G322" s="1">
        <v>1.6496013844E10</v>
      </c>
      <c r="H322" s="1">
        <v>1.6573088934E10</v>
      </c>
      <c r="I322" s="1" t="s">
        <v>2866</v>
      </c>
    </row>
    <row r="323">
      <c r="A323" s="1">
        <v>3.384536603E9</v>
      </c>
      <c r="B323" s="1" t="s">
        <v>5438</v>
      </c>
      <c r="C323" s="2">
        <v>45537.717361111114</v>
      </c>
      <c r="D323" s="2">
        <v>45548.0</v>
      </c>
      <c r="E323" s="1" t="s">
        <v>5439</v>
      </c>
      <c r="G323" s="1">
        <v>2.1874684462E10</v>
      </c>
      <c r="H323" s="1">
        <v>2.19618991E10</v>
      </c>
      <c r="I323" s="1" t="s">
        <v>1343</v>
      </c>
    </row>
    <row r="324">
      <c r="A324" s="1">
        <v>2.470232067E9</v>
      </c>
      <c r="B324" s="1" t="s">
        <v>5440</v>
      </c>
      <c r="C324" s="2">
        <v>45337.7375</v>
      </c>
      <c r="D324" s="2">
        <v>45362.0</v>
      </c>
      <c r="E324" s="1" t="s">
        <v>5441</v>
      </c>
      <c r="G324" s="1">
        <v>1.7410578806E10</v>
      </c>
      <c r="H324" s="1">
        <v>1.7552479557E10</v>
      </c>
      <c r="I324" s="1" t="s">
        <v>2865</v>
      </c>
    </row>
    <row r="325">
      <c r="A325" s="1">
        <v>2.474794619E9</v>
      </c>
      <c r="B325" s="1" t="s">
        <v>5442</v>
      </c>
      <c r="C325" s="2">
        <v>45337.7375</v>
      </c>
      <c r="D325" s="2">
        <v>45369.0</v>
      </c>
      <c r="E325" s="1" t="s">
        <v>5441</v>
      </c>
      <c r="G325" s="1">
        <v>1.7410578806E10</v>
      </c>
      <c r="H325" s="1">
        <v>1.7552479557E10</v>
      </c>
      <c r="I325" s="1" t="s">
        <v>2865</v>
      </c>
    </row>
    <row r="326">
      <c r="A326" s="1">
        <v>2.505766658E9</v>
      </c>
      <c r="B326" s="1" t="s">
        <v>5443</v>
      </c>
      <c r="C326" s="2">
        <v>45337.7375</v>
      </c>
      <c r="D326" s="2">
        <v>45370.0</v>
      </c>
      <c r="E326" s="1" t="s">
        <v>5441</v>
      </c>
      <c r="G326" s="1">
        <v>1.7410578806E10</v>
      </c>
      <c r="H326" s="1">
        <v>1.7552479557E10</v>
      </c>
      <c r="I326" s="1" t="s">
        <v>2865</v>
      </c>
    </row>
    <row r="327">
      <c r="A327" s="1">
        <v>2.515382897E9</v>
      </c>
      <c r="B327" s="1" t="s">
        <v>5444</v>
      </c>
      <c r="C327" s="2">
        <v>45337.7375</v>
      </c>
      <c r="D327" s="2">
        <v>45372.0</v>
      </c>
      <c r="E327" s="1" t="s">
        <v>5441</v>
      </c>
      <c r="G327" s="1">
        <v>1.7410578806E10</v>
      </c>
      <c r="H327" s="1">
        <v>1.7552479557E10</v>
      </c>
      <c r="I327" s="1" t="s">
        <v>2865</v>
      </c>
    </row>
    <row r="328">
      <c r="A328" s="1">
        <v>2.519833885E9</v>
      </c>
      <c r="B328" s="1" t="s">
        <v>5445</v>
      </c>
      <c r="C328" s="2">
        <v>45337.7375</v>
      </c>
      <c r="D328" s="2">
        <v>45373.0</v>
      </c>
      <c r="E328" s="1" t="s">
        <v>5441</v>
      </c>
      <c r="G328" s="1">
        <v>1.7410578806E10</v>
      </c>
      <c r="H328" s="1">
        <v>1.7552479557E10</v>
      </c>
      <c r="I328" s="1" t="s">
        <v>2865</v>
      </c>
    </row>
    <row r="329">
      <c r="A329" s="1">
        <v>2.704616377E9</v>
      </c>
      <c r="B329" s="1" t="s">
        <v>5446</v>
      </c>
      <c r="C329" s="2">
        <v>45337.7375</v>
      </c>
      <c r="D329" s="2">
        <v>45420.0</v>
      </c>
      <c r="E329" s="1" t="s">
        <v>5441</v>
      </c>
      <c r="G329" s="1">
        <v>1.7410578806E10</v>
      </c>
      <c r="H329" s="1">
        <v>1.7552479557E10</v>
      </c>
      <c r="I329" s="1" t="s">
        <v>2865</v>
      </c>
    </row>
    <row r="330">
      <c r="A330" s="1">
        <v>2.982116437E9</v>
      </c>
      <c r="B330" s="1" t="s">
        <v>5447</v>
      </c>
      <c r="C330" s="2">
        <v>45483.708333333336</v>
      </c>
      <c r="D330" s="2">
        <v>45492.0</v>
      </c>
      <c r="E330" s="1" t="s">
        <v>5448</v>
      </c>
      <c r="G330" s="1">
        <v>2.0606642814E10</v>
      </c>
      <c r="H330" s="1">
        <v>2.0662504465E10</v>
      </c>
      <c r="I330" s="1" t="s">
        <v>877</v>
      </c>
    </row>
    <row r="331">
      <c r="A331" s="1">
        <v>3.078539788E9</v>
      </c>
      <c r="B331" s="1" t="s">
        <v>5449</v>
      </c>
      <c r="C331" s="2">
        <v>45483.708333333336</v>
      </c>
      <c r="D331" s="2">
        <v>45516.0</v>
      </c>
      <c r="E331" s="1" t="s">
        <v>5448</v>
      </c>
      <c r="G331" s="1">
        <v>2.0606642814E10</v>
      </c>
      <c r="H331" s="1">
        <v>2.0662504465E10</v>
      </c>
      <c r="I331" s="1" t="s">
        <v>877</v>
      </c>
    </row>
    <row r="332">
      <c r="A332" s="1">
        <v>3.091341124E9</v>
      </c>
      <c r="B332" s="1" t="s">
        <v>5450</v>
      </c>
      <c r="C332" s="2">
        <v>45483.708333333336</v>
      </c>
      <c r="D332" s="2">
        <v>45516.0</v>
      </c>
      <c r="E332" s="1" t="s">
        <v>5448</v>
      </c>
      <c r="G332" s="1">
        <v>2.0606642814E10</v>
      </c>
      <c r="H332" s="1">
        <v>2.0662504465E10</v>
      </c>
      <c r="I332" s="1" t="s">
        <v>877</v>
      </c>
    </row>
    <row r="333">
      <c r="A333" s="1">
        <v>3.140480634E9</v>
      </c>
      <c r="B333" s="1" t="s">
        <v>5451</v>
      </c>
      <c r="C333" s="2">
        <v>45483.708333333336</v>
      </c>
      <c r="D333" s="2">
        <v>45526.0</v>
      </c>
      <c r="E333" s="1" t="s">
        <v>5448</v>
      </c>
      <c r="G333" s="1">
        <v>2.0606642814E10</v>
      </c>
      <c r="H333" s="1">
        <v>2.0662504465E10</v>
      </c>
      <c r="I333" s="1" t="s">
        <v>877</v>
      </c>
    </row>
    <row r="334">
      <c r="A334" s="1">
        <v>3.208359191E9</v>
      </c>
      <c r="B334" s="1" t="s">
        <v>5452</v>
      </c>
      <c r="C334" s="2">
        <v>45483.708333333336</v>
      </c>
      <c r="D334" s="2">
        <v>45540.0</v>
      </c>
      <c r="E334" s="1" t="s">
        <v>5448</v>
      </c>
      <c r="G334" s="1">
        <v>2.0606642814E10</v>
      </c>
      <c r="H334" s="1">
        <v>2.0662504465E10</v>
      </c>
      <c r="I334" s="1" t="s">
        <v>877</v>
      </c>
    </row>
    <row r="335">
      <c r="A335" s="1">
        <v>3.49313779E9</v>
      </c>
      <c r="B335" s="1" t="s">
        <v>5453</v>
      </c>
      <c r="C335" s="2">
        <v>45485.55069444444</v>
      </c>
      <c r="D335" s="2">
        <v>45553.0</v>
      </c>
      <c r="E335" s="1" t="s">
        <v>5454</v>
      </c>
      <c r="G335" s="1">
        <v>2.0713884732E10</v>
      </c>
      <c r="H335" s="1">
        <v>2.0715027514E10</v>
      </c>
      <c r="I335" s="1" t="s">
        <v>895</v>
      </c>
    </row>
    <row r="336">
      <c r="A336" s="1">
        <v>2.350096973E9</v>
      </c>
      <c r="B336" s="1" t="s">
        <v>5455</v>
      </c>
      <c r="C336" s="2">
        <v>45125.0</v>
      </c>
      <c r="D336" s="2">
        <v>45330.0</v>
      </c>
      <c r="E336" s="1" t="s">
        <v>4597</v>
      </c>
      <c r="G336" s="1">
        <v>1.6496124312E10</v>
      </c>
      <c r="H336" s="1"/>
      <c r="I336" s="1" t="s">
        <v>3009</v>
      </c>
    </row>
    <row r="337">
      <c r="A337" s="1">
        <v>2.500297786E9</v>
      </c>
      <c r="B337" s="1" t="s">
        <v>5456</v>
      </c>
      <c r="C337" s="2">
        <v>45125.0</v>
      </c>
      <c r="D337" s="2">
        <v>45370.0</v>
      </c>
      <c r="E337" s="1" t="s">
        <v>4597</v>
      </c>
      <c r="G337" s="1">
        <v>1.6496124312E10</v>
      </c>
      <c r="H337" s="1"/>
      <c r="I337" s="1" t="s">
        <v>3009</v>
      </c>
    </row>
    <row r="338">
      <c r="A338" s="1">
        <v>3.439765161E9</v>
      </c>
      <c r="B338" s="1" t="s">
        <v>5457</v>
      </c>
      <c r="C338" s="2">
        <v>45545.717361111114</v>
      </c>
      <c r="D338" s="2">
        <v>45551.0</v>
      </c>
      <c r="E338" s="1" t="s">
        <v>5458</v>
      </c>
      <c r="G338" s="1">
        <v>2.1932748383E10</v>
      </c>
      <c r="H338" s="1">
        <v>2.2096315944E10</v>
      </c>
      <c r="I338" s="1" t="s">
        <v>3554</v>
      </c>
    </row>
    <row r="339">
      <c r="A339" s="1">
        <v>3.848344126E9</v>
      </c>
      <c r="B339" s="1" t="s">
        <v>5459</v>
      </c>
      <c r="C339" s="2">
        <v>45545.717361111114</v>
      </c>
      <c r="D339" s="2">
        <v>45567.0</v>
      </c>
      <c r="E339" s="1" t="s">
        <v>5458</v>
      </c>
      <c r="G339" s="1">
        <v>2.1932748383E10</v>
      </c>
      <c r="H339" s="1">
        <v>2.2096315944E10</v>
      </c>
      <c r="I339" s="1" t="s">
        <v>3554</v>
      </c>
    </row>
    <row r="340">
      <c r="A340" s="1">
        <v>2.257350426E9</v>
      </c>
      <c r="B340" s="1" t="s">
        <v>5460</v>
      </c>
      <c r="C340" s="2">
        <v>45300.45694444444</v>
      </c>
      <c r="D340" s="2">
        <v>45302.0</v>
      </c>
      <c r="E340" s="1" t="s">
        <v>5461</v>
      </c>
      <c r="G340" s="1">
        <v>1.6864189475E10</v>
      </c>
      <c r="H340" s="1">
        <v>1.6716889663E10</v>
      </c>
      <c r="I340" s="1" t="str">
        <f t="array" ref="I340">XLOOKUP(H340,gestor!A:A,gestor!C:C,"")</f>
        <v/>
      </c>
    </row>
    <row r="341">
      <c r="A341" s="1">
        <v>2.25735053E9</v>
      </c>
      <c r="B341" s="1" t="s">
        <v>5462</v>
      </c>
      <c r="C341" s="2">
        <v>45004.875</v>
      </c>
      <c r="D341" s="2">
        <v>45303.0</v>
      </c>
      <c r="E341" s="1" t="s">
        <v>5463</v>
      </c>
      <c r="G341" s="1">
        <v>1.6574569337E10</v>
      </c>
      <c r="H341" s="1"/>
      <c r="I341" s="1" t="str">
        <f t="array" ref="I341">XLOOKUP(H341,gestor!A:A,gestor!C:C,"")</f>
        <v/>
      </c>
    </row>
    <row r="342">
      <c r="A342" s="1">
        <v>2.257406064E9</v>
      </c>
      <c r="B342" s="1" t="s">
        <v>5464</v>
      </c>
      <c r="C342" s="2">
        <v>45266.0</v>
      </c>
      <c r="D342" s="2">
        <v>45302.0</v>
      </c>
      <c r="E342" s="1" t="s">
        <v>5465</v>
      </c>
      <c r="G342" s="1">
        <v>1.649565069E10</v>
      </c>
      <c r="H342" s="1">
        <v>1.6574333605E10</v>
      </c>
      <c r="I342" s="1" t="str">
        <f t="array" ref="I342">XLOOKUP(H342,gestor!A:A,gestor!C:C,"")</f>
        <v/>
      </c>
    </row>
    <row r="343">
      <c r="A343" s="1">
        <v>2.257672011E9</v>
      </c>
      <c r="B343" s="1" t="s">
        <v>5466</v>
      </c>
      <c r="C343" s="2">
        <v>45274.0</v>
      </c>
      <c r="D343" s="2">
        <v>45303.0</v>
      </c>
      <c r="E343" s="1" t="s">
        <v>5467</v>
      </c>
      <c r="G343" s="1">
        <v>1.6495857004E10</v>
      </c>
      <c r="H343" s="1">
        <v>1.657452214E10</v>
      </c>
      <c r="I343" s="1" t="str">
        <f t="array" ref="I343">XLOOKUP(H343,gestor!A:A,gestor!C:C,"")</f>
        <v/>
      </c>
    </row>
    <row r="344">
      <c r="A344" s="1">
        <v>2.25760709E9</v>
      </c>
      <c r="B344" s="1" t="s">
        <v>5468</v>
      </c>
      <c r="C344" s="2">
        <v>45131.0</v>
      </c>
      <c r="D344" s="2">
        <v>45303.0</v>
      </c>
      <c r="E344" s="1" t="s">
        <v>5469</v>
      </c>
      <c r="G344" s="1">
        <v>1.6573108378E10</v>
      </c>
      <c r="H344" s="1">
        <v>1.6495823161E10</v>
      </c>
      <c r="I344" s="1" t="str">
        <f t="array" ref="I344">XLOOKUP(H344,gestor!A:A,gestor!C:C,"")</f>
        <v>34e500db-5cde-47a7-8650-48718821c336</v>
      </c>
    </row>
    <row r="345">
      <c r="A345" s="1">
        <v>2.257608015E9</v>
      </c>
      <c r="B345" s="1" t="s">
        <v>5470</v>
      </c>
      <c r="C345" s="2">
        <v>45278.0</v>
      </c>
      <c r="D345" s="2">
        <v>45303.0</v>
      </c>
      <c r="E345" s="1" t="s">
        <v>5471</v>
      </c>
      <c r="G345" s="1">
        <v>1.6495764006E10</v>
      </c>
      <c r="H345" s="1">
        <v>1.6573108378E10</v>
      </c>
      <c r="I345" s="1" t="str">
        <f t="array" ref="I345">XLOOKUP(H345,gestor!A:A,gestor!C:C,"")</f>
        <v/>
      </c>
    </row>
    <row r="346">
      <c r="A346" s="1">
        <v>2.257781166E9</v>
      </c>
      <c r="B346" s="1" t="s">
        <v>5472</v>
      </c>
      <c r="C346" s="2">
        <v>45272.0</v>
      </c>
      <c r="D346" s="2">
        <v>45306.0</v>
      </c>
      <c r="E346" s="1" t="s">
        <v>5473</v>
      </c>
      <c r="G346" s="1">
        <v>1.6574311083E10</v>
      </c>
      <c r="H346" s="1">
        <v>1.6495674971E10</v>
      </c>
      <c r="I346" s="1" t="str">
        <f t="array" ref="I346">XLOOKUP(H346,gestor!A:A,gestor!C:C,"")</f>
        <v>b867d4f0-2eff-45ad-86da-447c4b1ecb20</v>
      </c>
    </row>
    <row r="347">
      <c r="A347" s="1">
        <v>2.257842104E9</v>
      </c>
      <c r="B347" s="1" t="s">
        <v>5474</v>
      </c>
      <c r="C347" s="2">
        <v>45289.50208333333</v>
      </c>
      <c r="D347" s="2">
        <v>45302.0</v>
      </c>
      <c r="E347" s="1" t="s">
        <v>5475</v>
      </c>
      <c r="G347" s="1">
        <v>1.6703895897E10</v>
      </c>
      <c r="H347" s="1">
        <v>1.6715858974E10</v>
      </c>
      <c r="I347" s="1" t="str">
        <f t="array" ref="I347">XLOOKUP(H347,gestor!A:A,gestor!C:C,"")</f>
        <v/>
      </c>
    </row>
    <row r="348">
      <c r="A348" s="1">
        <v>2.260193136E9</v>
      </c>
      <c r="B348" s="1" t="s">
        <v>5476</v>
      </c>
      <c r="C348" s="2">
        <v>45295.44375</v>
      </c>
      <c r="D348" s="2">
        <v>45307.0</v>
      </c>
      <c r="E348" s="1" t="s">
        <v>5477</v>
      </c>
      <c r="G348" s="1">
        <v>1.6805183302E10</v>
      </c>
      <c r="H348" s="1">
        <v>1.6727365174E10</v>
      </c>
      <c r="I348" s="1" t="str">
        <f t="array" ref="I348">XLOOKUP(H348,gestor!A:A,gestor!C:C,"")</f>
        <v/>
      </c>
    </row>
    <row r="349">
      <c r="A349" s="1">
        <v>2.260193306E9</v>
      </c>
      <c r="B349" s="1" t="s">
        <v>5478</v>
      </c>
      <c r="C349" s="2">
        <v>45267.0</v>
      </c>
      <c r="D349" s="2">
        <v>45303.0</v>
      </c>
      <c r="E349" s="1" t="s">
        <v>5479</v>
      </c>
      <c r="G349" s="1">
        <v>1.657438243E10</v>
      </c>
      <c r="H349" s="1">
        <v>1.649579096E10</v>
      </c>
      <c r="I349" s="1" t="str">
        <f t="array" ref="I349">XLOOKUP(H349,gestor!A:A,gestor!C:C,"")</f>
        <v>acb6bdca-4537-4a4c-861c-1ab52f8038ee</v>
      </c>
    </row>
    <row r="350">
      <c r="A350" s="1">
        <v>2.26023462E9</v>
      </c>
      <c r="B350" s="1" t="s">
        <v>5480</v>
      </c>
      <c r="C350" s="2">
        <v>45279.0</v>
      </c>
      <c r="D350" s="2">
        <v>45303.0</v>
      </c>
      <c r="E350" s="1" t="s">
        <v>5481</v>
      </c>
      <c r="G350" s="1">
        <v>1.6591293586E10</v>
      </c>
      <c r="H350" s="1">
        <v>1.649925147E10</v>
      </c>
      <c r="I350" s="1" t="str">
        <f t="array" ref="I350">XLOOKUP(H350,gestor!A:A,gestor!C:C,"")</f>
        <v/>
      </c>
    </row>
    <row r="351">
      <c r="A351" s="1">
        <v>2.260242564E9</v>
      </c>
      <c r="B351" s="1" t="s">
        <v>5482</v>
      </c>
      <c r="C351" s="2">
        <v>45260.0</v>
      </c>
      <c r="D351" s="2">
        <v>45307.0</v>
      </c>
      <c r="E351" s="1" t="s">
        <v>5483</v>
      </c>
      <c r="G351" s="1">
        <v>1.6573181756E10</v>
      </c>
      <c r="H351" s="1">
        <v>1.6495647342E10</v>
      </c>
      <c r="I351" s="1" t="str">
        <f t="array" ref="I351">XLOOKUP(H351,gestor!A:A,gestor!C:C,"")</f>
        <v/>
      </c>
    </row>
    <row r="352">
      <c r="A352" s="1">
        <v>2.260242704E9</v>
      </c>
      <c r="B352" s="1" t="s">
        <v>5484</v>
      </c>
      <c r="C352" s="2">
        <v>45207.0</v>
      </c>
      <c r="D352" s="2">
        <v>45303.0</v>
      </c>
      <c r="E352" s="1" t="s">
        <v>5485</v>
      </c>
      <c r="G352" s="1">
        <v>1.6495763243E10</v>
      </c>
      <c r="H352" s="1">
        <v>1.6574277496E10</v>
      </c>
      <c r="I352" s="1" t="str">
        <f t="array" ref="I352">XLOOKUP(H352,gestor!A:A,gestor!C:C,"")</f>
        <v/>
      </c>
    </row>
    <row r="353">
      <c r="A353" s="1">
        <v>2.2605278E9</v>
      </c>
      <c r="B353" s="1" t="s">
        <v>5486</v>
      </c>
      <c r="C353" s="2">
        <v>45266.0</v>
      </c>
      <c r="D353" s="2">
        <v>45303.0</v>
      </c>
      <c r="E353" s="1" t="s">
        <v>5465</v>
      </c>
      <c r="G353" s="1">
        <v>1.649565069E10</v>
      </c>
      <c r="H353" s="1">
        <v>1.6574333605E10</v>
      </c>
      <c r="I353" s="1" t="str">
        <f t="array" ref="I353">XLOOKUP(H353,gestor!A:A,gestor!C:C,"")</f>
        <v/>
      </c>
    </row>
    <row r="354">
      <c r="A354" s="1">
        <v>2.261122714E9</v>
      </c>
      <c r="B354" s="1" t="s">
        <v>5487</v>
      </c>
      <c r="C354" s="2">
        <v>45261.0</v>
      </c>
      <c r="D354" s="2">
        <v>45303.0</v>
      </c>
      <c r="E354" s="1" t="s">
        <v>5488</v>
      </c>
      <c r="G354" s="1">
        <v>1.6495881912E10</v>
      </c>
      <c r="H354" s="1">
        <v>1.6574612891E10</v>
      </c>
      <c r="I354" s="1" t="str">
        <f t="array" ref="I354">XLOOKUP(H354,gestor!A:A,gestor!C:C,"")</f>
        <v/>
      </c>
    </row>
    <row r="355">
      <c r="A355" s="1">
        <v>2.261203896E9</v>
      </c>
      <c r="B355" s="1" t="s">
        <v>5489</v>
      </c>
      <c r="C355" s="2">
        <v>45191.0</v>
      </c>
      <c r="D355" s="2">
        <v>45307.0</v>
      </c>
      <c r="E355" s="1" t="s">
        <v>5490</v>
      </c>
      <c r="G355" s="1">
        <v>1.6574382434E10</v>
      </c>
      <c r="H355" s="1">
        <v>1.6495800186E10</v>
      </c>
      <c r="I355" s="1" t="str">
        <f t="array" ref="I355">XLOOKUP(H355,gestor!A:A,gestor!C:C,"")</f>
        <v/>
      </c>
    </row>
    <row r="356">
      <c r="A356" s="1">
        <v>2.261556857E9</v>
      </c>
      <c r="B356" s="1" t="s">
        <v>5491</v>
      </c>
      <c r="C356" s="2">
        <v>45491.57361111111</v>
      </c>
      <c r="D356" s="2">
        <v>45303.0</v>
      </c>
      <c r="E356" s="1" t="s">
        <v>5492</v>
      </c>
      <c r="G356" s="1">
        <v>1.6495917322E10</v>
      </c>
      <c r="H356" s="1">
        <v>1.6574522119E10</v>
      </c>
      <c r="I356" s="1" t="str">
        <f t="array" ref="I356">XLOOKUP(H356,gestor!A:A,gestor!C:C,"")</f>
        <v/>
      </c>
    </row>
    <row r="357">
      <c r="A357" s="1">
        <v>2.26173317E9</v>
      </c>
      <c r="B357" s="1" t="s">
        <v>5493</v>
      </c>
      <c r="C357" s="2">
        <v>45163.0</v>
      </c>
      <c r="D357" s="2">
        <v>45303.0</v>
      </c>
      <c r="E357" s="1" t="s">
        <v>5494</v>
      </c>
      <c r="G357" s="1">
        <v>1.6496040203E10</v>
      </c>
      <c r="H357" s="1">
        <v>1.6574496606E10</v>
      </c>
      <c r="I357" s="1" t="str">
        <f t="array" ref="I357">XLOOKUP(H357,gestor!A:A,gestor!C:C,"")</f>
        <v/>
      </c>
    </row>
    <row r="358">
      <c r="A358" s="1">
        <v>2.269626672E9</v>
      </c>
      <c r="B358" s="1" t="s">
        <v>5495</v>
      </c>
      <c r="C358" s="2">
        <v>45454.84375</v>
      </c>
      <c r="D358" s="2">
        <v>45306.0</v>
      </c>
      <c r="E358" s="1" t="s">
        <v>5496</v>
      </c>
      <c r="G358" s="1">
        <v>1.6574424352E10</v>
      </c>
      <c r="H358" s="1">
        <v>2.1565053699E10</v>
      </c>
      <c r="I358" s="1" t="str">
        <f t="array" ref="I358">XLOOKUP(H358,gestor!A:A,gestor!C:C,"")</f>
        <v>072fdbac-a2ff-4326-89be-af2a17957041</v>
      </c>
    </row>
    <row r="359">
      <c r="A359" s="1">
        <v>2.270190192E9</v>
      </c>
      <c r="B359" s="1" t="s">
        <v>5497</v>
      </c>
      <c r="C359" s="2">
        <v>45180.0</v>
      </c>
      <c r="D359" s="2">
        <v>45306.0</v>
      </c>
      <c r="E359" s="1" t="s">
        <v>5498</v>
      </c>
      <c r="G359" s="1">
        <v>1.6495791528E10</v>
      </c>
      <c r="H359" s="1">
        <v>1.6574522123E10</v>
      </c>
      <c r="I359" s="1" t="str">
        <f t="array" ref="I359">XLOOKUP(H359,gestor!A:A,gestor!C:C,"")</f>
        <v/>
      </c>
    </row>
    <row r="360">
      <c r="A360" s="1">
        <v>2.270321044E9</v>
      </c>
      <c r="B360" s="1" t="s">
        <v>5499</v>
      </c>
      <c r="C360" s="2">
        <v>45153.0</v>
      </c>
      <c r="D360" s="2">
        <v>45306.0</v>
      </c>
      <c r="E360" s="1" t="s">
        <v>5500</v>
      </c>
      <c r="G360" s="1">
        <v>1.6495817583E10</v>
      </c>
      <c r="H360" s="1">
        <v>1.6574352999E10</v>
      </c>
      <c r="I360" s="1" t="str">
        <f t="array" ref="I360">XLOOKUP(H360,gestor!A:A,gestor!C:C,"")</f>
        <v/>
      </c>
    </row>
    <row r="361">
      <c r="A361" s="1">
        <v>2.270648096E9</v>
      </c>
      <c r="B361" s="1" t="s">
        <v>5501</v>
      </c>
      <c r="C361" s="2">
        <v>45295.44375</v>
      </c>
      <c r="D361" s="2">
        <v>45307.0</v>
      </c>
      <c r="E361" s="1" t="s">
        <v>5477</v>
      </c>
      <c r="G361" s="1">
        <v>1.6805183302E10</v>
      </c>
      <c r="H361" s="1">
        <v>1.6727365174E10</v>
      </c>
      <c r="I361" s="1" t="str">
        <f t="array" ref="I361">XLOOKUP(H361,gestor!A:A,gestor!C:C,"")</f>
        <v/>
      </c>
    </row>
    <row r="362">
      <c r="A362" s="1">
        <v>2.270870621E9</v>
      </c>
      <c r="B362" s="1" t="s">
        <v>5502</v>
      </c>
      <c r="C362" s="2">
        <v>45454.84375</v>
      </c>
      <c r="D362" s="2">
        <v>45307.0</v>
      </c>
      <c r="E362" s="1" t="s">
        <v>5496</v>
      </c>
      <c r="G362" s="1">
        <v>1.6574424352E10</v>
      </c>
      <c r="H362" s="1">
        <v>2.1565053699E10</v>
      </c>
      <c r="I362" s="1" t="str">
        <f t="array" ref="I362">XLOOKUP(H362,gestor!A:A,gestor!C:C,"")</f>
        <v>072fdbac-a2ff-4326-89be-af2a17957041</v>
      </c>
    </row>
    <row r="363">
      <c r="A363" s="1">
        <v>2.272619315E9</v>
      </c>
      <c r="B363" s="1" t="s">
        <v>5503</v>
      </c>
      <c r="C363" s="2">
        <v>45267.0</v>
      </c>
      <c r="D363" s="2">
        <v>45307.0</v>
      </c>
      <c r="E363" s="1" t="s">
        <v>5479</v>
      </c>
      <c r="G363" s="1">
        <v>1.657438243E10</v>
      </c>
      <c r="H363" s="1">
        <v>1.649579096E10</v>
      </c>
      <c r="I363" s="1" t="str">
        <f t="array" ref="I363">XLOOKUP(H363,gestor!A:A,gestor!C:C,"")</f>
        <v>acb6bdca-4537-4a4c-861c-1ab52f8038ee</v>
      </c>
    </row>
    <row r="364">
      <c r="A364" s="1">
        <v>2.273290849E9</v>
      </c>
      <c r="B364" s="1" t="s">
        <v>4723</v>
      </c>
      <c r="C364" s="2">
        <v>45272.0</v>
      </c>
      <c r="D364" s="2">
        <v>45308.0</v>
      </c>
      <c r="E364" s="1" t="s">
        <v>5504</v>
      </c>
      <c r="G364" s="1">
        <v>1.6574605128E10</v>
      </c>
      <c r="H364" s="1">
        <v>1.6495878236E10</v>
      </c>
      <c r="I364" s="1" t="str">
        <f t="array" ref="I364">XLOOKUP(H364,gestor!A:A,gestor!C:C,"")</f>
        <v>e6ed8860-ecbd-4b46-8037-c6026dea283a</v>
      </c>
    </row>
    <row r="365">
      <c r="A365" s="1">
        <v>2.273293143E9</v>
      </c>
      <c r="B365" s="1" t="s">
        <v>5505</v>
      </c>
      <c r="C365" s="2">
        <v>45491.57361111111</v>
      </c>
      <c r="D365" s="2">
        <v>45307.0</v>
      </c>
      <c r="E365" s="1" t="s">
        <v>5492</v>
      </c>
      <c r="G365" s="1">
        <v>1.6495917322E10</v>
      </c>
      <c r="H365" s="1">
        <v>1.6574522119E10</v>
      </c>
      <c r="I365" s="1" t="str">
        <f t="array" ref="I365">XLOOKUP(H365,gestor!A:A,gestor!C:C,"")</f>
        <v/>
      </c>
    </row>
    <row r="366">
      <c r="A366" s="1">
        <v>2.273512316E9</v>
      </c>
      <c r="B366" s="1" t="s">
        <v>5506</v>
      </c>
      <c r="C366" s="2">
        <v>45259.0</v>
      </c>
      <c r="D366" s="2">
        <v>45309.0</v>
      </c>
      <c r="E366" s="1" t="s">
        <v>5507</v>
      </c>
      <c r="G366" s="1">
        <v>1.6574474794E10</v>
      </c>
      <c r="H366" s="1">
        <v>1.6495776095E10</v>
      </c>
      <c r="I366" s="1" t="str">
        <f t="array" ref="I366">XLOOKUP(H366,gestor!A:A,gestor!C:C,"")</f>
        <v/>
      </c>
    </row>
    <row r="367">
      <c r="A367" s="1">
        <v>2.274029107E9</v>
      </c>
      <c r="B367" s="1" t="s">
        <v>5508</v>
      </c>
      <c r="C367" s="2">
        <v>45301.48263888889</v>
      </c>
      <c r="D367" s="2">
        <v>45307.0</v>
      </c>
      <c r="E367" s="1" t="s">
        <v>5509</v>
      </c>
      <c r="G367" s="1">
        <v>1.688018158E10</v>
      </c>
      <c r="H367" s="1">
        <v>1.680744323E10</v>
      </c>
      <c r="I367" s="1" t="str">
        <f t="array" ref="I367">XLOOKUP(H367,gestor!A:A,gestor!C:C,"")</f>
        <v/>
      </c>
    </row>
    <row r="368">
      <c r="A368" s="1">
        <v>2.274029888E9</v>
      </c>
      <c r="B368" s="1" t="s">
        <v>5510</v>
      </c>
      <c r="C368" s="2">
        <v>45267.0</v>
      </c>
      <c r="D368" s="2">
        <v>45314.0</v>
      </c>
      <c r="E368" s="1" t="s">
        <v>5511</v>
      </c>
      <c r="G368" s="1">
        <v>1.6495776088E10</v>
      </c>
      <c r="H368" s="1">
        <v>1.6574554198E10</v>
      </c>
      <c r="I368" s="1" t="str">
        <f t="array" ref="I368">XLOOKUP(H368,gestor!A:A,gestor!C:C,"")</f>
        <v/>
      </c>
    </row>
    <row r="369">
      <c r="A369" s="1">
        <v>2.274046248E9</v>
      </c>
      <c r="B369" s="1" t="s">
        <v>5512</v>
      </c>
      <c r="C369" s="2">
        <v>45275.0</v>
      </c>
      <c r="D369" s="2">
        <v>45307.0</v>
      </c>
      <c r="E369" s="1" t="s">
        <v>5513</v>
      </c>
      <c r="G369" s="1">
        <v>1.6495788083E10</v>
      </c>
      <c r="H369" s="1">
        <v>1.657450744E10</v>
      </c>
      <c r="I369" s="1" t="str">
        <f t="array" ref="I369">XLOOKUP(H369,gestor!A:A,gestor!C:C,"")</f>
        <v/>
      </c>
    </row>
    <row r="370">
      <c r="A370" s="1">
        <v>2.274046507E9</v>
      </c>
      <c r="B370" s="1" t="s">
        <v>5514</v>
      </c>
      <c r="C370" s="2">
        <v>45306.58263888889</v>
      </c>
      <c r="D370" s="2">
        <v>45313.0</v>
      </c>
      <c r="E370" s="1" t="s">
        <v>5515</v>
      </c>
      <c r="G370" s="1">
        <v>1.688295593E10</v>
      </c>
      <c r="H370" s="1">
        <v>1.6956524847E10</v>
      </c>
      <c r="I370" s="1" t="str">
        <f t="array" ref="I370">XLOOKUP(H370,gestor!A:A,gestor!C:C,"")</f>
        <v/>
      </c>
    </row>
    <row r="371">
      <c r="A371" s="1">
        <v>2.274047102E9</v>
      </c>
      <c r="B371" s="1" t="s">
        <v>5516</v>
      </c>
      <c r="C371" s="2">
        <v>45303.525</v>
      </c>
      <c r="D371" s="2">
        <v>45307.0</v>
      </c>
      <c r="E371" s="1" t="s">
        <v>5517</v>
      </c>
      <c r="G371" s="1">
        <v>1.6716256524E10</v>
      </c>
      <c r="H371" s="1">
        <v>1.6907566674E10</v>
      </c>
      <c r="I371" s="1" t="str">
        <f t="array" ref="I371">XLOOKUP(H371,gestor!A:A,gestor!C:C,"")</f>
        <v/>
      </c>
    </row>
    <row r="372">
      <c r="A372" s="1">
        <v>2.274103146E9</v>
      </c>
      <c r="B372" s="1" t="s">
        <v>5518</v>
      </c>
      <c r="C372" s="2">
        <v>45295.34861111111</v>
      </c>
      <c r="D372" s="2">
        <v>45309.0</v>
      </c>
      <c r="E372" s="1" t="s">
        <v>5519</v>
      </c>
      <c r="G372" s="1">
        <v>1.6499608716E10</v>
      </c>
      <c r="H372" s="1">
        <v>1.6792967477E10</v>
      </c>
      <c r="I372" s="1" t="str">
        <f t="array" ref="I372">XLOOKUP(H372,gestor!A:A,gestor!C:C,"")</f>
        <v/>
      </c>
    </row>
    <row r="373">
      <c r="A373" s="1">
        <v>2.27410936E9</v>
      </c>
      <c r="B373" s="1" t="s">
        <v>5520</v>
      </c>
      <c r="C373" s="2">
        <v>45239.0</v>
      </c>
      <c r="D373" s="2">
        <v>45307.0</v>
      </c>
      <c r="E373" s="1" t="s">
        <v>5521</v>
      </c>
      <c r="G373" s="1">
        <v>1.6495941418E10</v>
      </c>
      <c r="H373" s="1">
        <v>1.6574324549E10</v>
      </c>
      <c r="I373" s="1" t="str">
        <f t="array" ref="I373">XLOOKUP(H373,gestor!A:A,gestor!C:C,"")</f>
        <v/>
      </c>
    </row>
    <row r="374">
      <c r="A374" s="1">
        <v>2.274103618E9</v>
      </c>
      <c r="B374" s="1" t="s">
        <v>5522</v>
      </c>
      <c r="C374" s="2">
        <v>45287.48402777778</v>
      </c>
      <c r="D374" s="2">
        <v>45307.0</v>
      </c>
      <c r="E374" s="1" t="s">
        <v>5523</v>
      </c>
      <c r="G374" s="1">
        <v>1.6494862096E10</v>
      </c>
      <c r="H374" s="1">
        <v>1.6698818355E10</v>
      </c>
      <c r="I374" s="1" t="str">
        <f t="array" ref="I374">XLOOKUP(H374,gestor!A:A,gestor!C:C,"")</f>
        <v/>
      </c>
    </row>
    <row r="375">
      <c r="A375" s="1">
        <v>2.276304492E9</v>
      </c>
      <c r="B375" s="1" t="s">
        <v>5524</v>
      </c>
      <c r="C375" s="2">
        <v>45256.875</v>
      </c>
      <c r="D375" s="2">
        <v>45309.0</v>
      </c>
      <c r="E375" s="1" t="s">
        <v>5525</v>
      </c>
      <c r="G375" s="1">
        <v>1.6574612894E10</v>
      </c>
      <c r="H375" s="1"/>
      <c r="I375" s="1" t="str">
        <f t="array" ref="I375">XLOOKUP(H375,gestor!A:A,gestor!C:C,"")</f>
        <v/>
      </c>
    </row>
    <row r="376">
      <c r="A376" s="1">
        <v>2.276312837E9</v>
      </c>
      <c r="B376" s="1" t="s">
        <v>5526</v>
      </c>
      <c r="C376" s="2">
        <v>45293.49375</v>
      </c>
      <c r="D376" s="2">
        <v>45315.0</v>
      </c>
      <c r="E376" s="1" t="s">
        <v>5527</v>
      </c>
      <c r="G376" s="1">
        <v>1.6505376063E10</v>
      </c>
      <c r="H376" s="1">
        <v>1.6768471956E10</v>
      </c>
      <c r="I376" s="1" t="str">
        <f t="array" ref="I376">XLOOKUP(H376,gestor!A:A,gestor!C:C,"")</f>
        <v/>
      </c>
    </row>
    <row r="377">
      <c r="A377" s="1">
        <v>2.27631309E9</v>
      </c>
      <c r="B377" s="1" t="s">
        <v>5528</v>
      </c>
      <c r="C377" s="2">
        <v>45251.0</v>
      </c>
      <c r="D377" s="2">
        <v>45308.0</v>
      </c>
      <c r="E377" s="1" t="s">
        <v>5529</v>
      </c>
      <c r="G377" s="1">
        <v>1.6574612897E10</v>
      </c>
      <c r="H377" s="1">
        <v>1.6495762969E10</v>
      </c>
      <c r="I377" s="1" t="str">
        <f t="array" ref="I377">XLOOKUP(H377,gestor!A:A,gestor!C:C,"")</f>
        <v/>
      </c>
    </row>
    <row r="378">
      <c r="A378" s="1">
        <v>2.276356397E9</v>
      </c>
      <c r="B378" s="1" t="s">
        <v>5530</v>
      </c>
      <c r="C378" s="2">
        <v>45253.0</v>
      </c>
      <c r="D378" s="2">
        <v>45308.0</v>
      </c>
      <c r="E378" s="1" t="s">
        <v>5531</v>
      </c>
      <c r="G378" s="1">
        <v>1.6495740935E10</v>
      </c>
      <c r="H378" s="1">
        <v>1.6573181751E10</v>
      </c>
      <c r="I378" s="1" t="str">
        <f t="array" ref="I378">XLOOKUP(H378,gestor!A:A,gestor!C:C,"")</f>
        <v/>
      </c>
    </row>
    <row r="379">
      <c r="A379" s="1">
        <v>2.276424586E9</v>
      </c>
      <c r="B379" s="1" t="s">
        <v>5532</v>
      </c>
      <c r="C379" s="2">
        <v>45300.45694444444</v>
      </c>
      <c r="D379" s="2">
        <v>45308.0</v>
      </c>
      <c r="E379" s="1" t="s">
        <v>5461</v>
      </c>
      <c r="G379" s="1">
        <v>1.6864189475E10</v>
      </c>
      <c r="H379" s="1">
        <v>1.6716889663E10</v>
      </c>
      <c r="I379" s="1" t="str">
        <f t="array" ref="I379">XLOOKUP(H379,gestor!A:A,gestor!C:C,"")</f>
        <v/>
      </c>
    </row>
    <row r="380">
      <c r="A380" s="1">
        <v>2.276425082E9</v>
      </c>
      <c r="B380" s="1" t="s">
        <v>5533</v>
      </c>
      <c r="C380" s="2">
        <v>45497.76597222222</v>
      </c>
      <c r="D380" s="2">
        <v>45308.0</v>
      </c>
      <c r="E380" s="1" t="s">
        <v>5534</v>
      </c>
      <c r="G380" s="1">
        <v>1.6495655311E10</v>
      </c>
      <c r="H380" s="1">
        <v>1.6574277493E10</v>
      </c>
      <c r="I380" s="1" t="str">
        <f t="array" ref="I380">XLOOKUP(H380,gestor!A:A,gestor!C:C,"")</f>
        <v/>
      </c>
    </row>
    <row r="381">
      <c r="A381" s="1">
        <v>2.276719256E9</v>
      </c>
      <c r="B381" s="1" t="s">
        <v>5535</v>
      </c>
      <c r="C381" s="2">
        <v>45308.56875</v>
      </c>
      <c r="D381" s="2">
        <v>45313.0</v>
      </c>
      <c r="E381" s="1" t="s">
        <v>5536</v>
      </c>
      <c r="G381" s="1">
        <v>1.699949272E10</v>
      </c>
      <c r="H381" s="1">
        <v>1.6956531596E10</v>
      </c>
      <c r="I381" s="1" t="str">
        <f t="array" ref="I381">XLOOKUP(H381,gestor!A:A,gestor!C:C,"")</f>
        <v/>
      </c>
    </row>
    <row r="382">
      <c r="A382" s="1">
        <v>2.276989443E9</v>
      </c>
      <c r="B382" s="1" t="s">
        <v>5537</v>
      </c>
      <c r="C382" s="2">
        <v>45491.57361111111</v>
      </c>
      <c r="D382" s="2">
        <v>45310.0</v>
      </c>
      <c r="E382" s="1" t="s">
        <v>5538</v>
      </c>
      <c r="G382" s="1">
        <v>1.6574522112E10</v>
      </c>
      <c r="H382" s="1">
        <v>1.6495795763E10</v>
      </c>
      <c r="I382" s="1" t="str">
        <f t="array" ref="I382">XLOOKUP(H382,gestor!A:A,gestor!C:C,"")</f>
        <v/>
      </c>
    </row>
    <row r="383">
      <c r="A383" s="1">
        <v>2.276989712E9</v>
      </c>
      <c r="B383" s="1" t="s">
        <v>5539</v>
      </c>
      <c r="C383" s="2">
        <v>45491.57361111111</v>
      </c>
      <c r="D383" s="2">
        <v>45309.0</v>
      </c>
      <c r="E383" s="1" t="s">
        <v>5538</v>
      </c>
      <c r="G383" s="1">
        <v>1.6574522112E10</v>
      </c>
      <c r="H383" s="1">
        <v>1.6495795763E10</v>
      </c>
      <c r="I383" s="1" t="str">
        <f t="array" ref="I383">XLOOKUP(H383,gestor!A:A,gestor!C:C,"")</f>
        <v/>
      </c>
    </row>
    <row r="384">
      <c r="A384" s="1">
        <v>2.277092383E9</v>
      </c>
      <c r="B384" s="1" t="s">
        <v>5540</v>
      </c>
      <c r="C384" s="2">
        <v>45474.46944444445</v>
      </c>
      <c r="D384" s="2">
        <v>45308.0</v>
      </c>
      <c r="E384" s="1" t="s">
        <v>5541</v>
      </c>
      <c r="G384" s="1">
        <v>1.657433361E10</v>
      </c>
      <c r="H384" s="1"/>
      <c r="I384" s="1" t="str">
        <f t="array" ref="I384">XLOOKUP(H384,gestor!A:A,gestor!C:C,"")</f>
        <v/>
      </c>
    </row>
    <row r="385">
      <c r="A385" s="1">
        <v>2.277093291E9</v>
      </c>
      <c r="B385" s="1" t="s">
        <v>5542</v>
      </c>
      <c r="C385" s="2">
        <v>45180.0</v>
      </c>
      <c r="D385" s="2">
        <v>45308.0</v>
      </c>
      <c r="E385" s="1" t="s">
        <v>5498</v>
      </c>
      <c r="G385" s="1">
        <v>1.6495791528E10</v>
      </c>
      <c r="H385" s="1">
        <v>1.6574522123E10</v>
      </c>
      <c r="I385" s="1" t="str">
        <f t="array" ref="I385">XLOOKUP(H385,gestor!A:A,gestor!C:C,"")</f>
        <v/>
      </c>
    </row>
    <row r="386">
      <c r="A386" s="1">
        <v>2.277267805E9</v>
      </c>
      <c r="B386" s="1" t="s">
        <v>5543</v>
      </c>
      <c r="C386" s="2">
        <v>45271.875</v>
      </c>
      <c r="D386" s="2">
        <v>45308.0</v>
      </c>
      <c r="E386" s="1" t="s">
        <v>5544</v>
      </c>
      <c r="G386" s="1">
        <v>1.6574522127E10</v>
      </c>
      <c r="H386" s="1"/>
      <c r="I386" s="1" t="str">
        <f t="array" ref="I386">XLOOKUP(H386,gestor!A:A,gestor!C:C,"")</f>
        <v/>
      </c>
    </row>
    <row r="387">
      <c r="A387" s="1">
        <v>2.277335837E9</v>
      </c>
      <c r="B387" s="1" t="s">
        <v>5545</v>
      </c>
      <c r="C387" s="2">
        <v>45253.0</v>
      </c>
      <c r="D387" s="2">
        <v>45313.0</v>
      </c>
      <c r="E387" s="1" t="s">
        <v>5546</v>
      </c>
      <c r="G387" s="1">
        <v>1.6574439544E10</v>
      </c>
      <c r="H387" s="1"/>
      <c r="I387" s="1" t="str">
        <f t="array" ref="I387">XLOOKUP(H387,gestor!A:A,gestor!C:C,"")</f>
        <v/>
      </c>
    </row>
    <row r="388">
      <c r="A388" s="1">
        <v>2.277370886E9</v>
      </c>
      <c r="B388" s="1" t="s">
        <v>5547</v>
      </c>
      <c r="C388" s="2">
        <v>45258.0</v>
      </c>
      <c r="D388" s="2">
        <v>45309.0</v>
      </c>
      <c r="E388" s="1" t="s">
        <v>5548</v>
      </c>
      <c r="G388" s="1">
        <v>1.6495923888E10</v>
      </c>
      <c r="H388" s="1">
        <v>1.6574382444E10</v>
      </c>
      <c r="I388" s="1" t="str">
        <f t="array" ref="I388">XLOOKUP(H388,gestor!A:A,gestor!C:C,"")</f>
        <v/>
      </c>
    </row>
    <row r="389">
      <c r="A389" s="1">
        <v>2.277371026E9</v>
      </c>
      <c r="B389" s="1" t="s">
        <v>5549</v>
      </c>
      <c r="C389" s="2">
        <v>45300.45694444444</v>
      </c>
      <c r="D389" s="2">
        <v>45308.0</v>
      </c>
      <c r="E389" s="1" t="s">
        <v>5461</v>
      </c>
      <c r="G389" s="1">
        <v>1.6864189475E10</v>
      </c>
      <c r="H389" s="1">
        <v>1.6716889663E10</v>
      </c>
      <c r="I389" s="1" t="str">
        <f t="array" ref="I389">XLOOKUP(H389,gestor!A:A,gestor!C:C,"")</f>
        <v/>
      </c>
    </row>
    <row r="390">
      <c r="A390" s="1">
        <v>2.278662554E9</v>
      </c>
      <c r="B390" s="1" t="s">
        <v>5550</v>
      </c>
      <c r="C390" s="2">
        <v>45239.0</v>
      </c>
      <c r="D390" s="2">
        <v>45310.0</v>
      </c>
      <c r="E390" s="1" t="s">
        <v>5521</v>
      </c>
      <c r="G390" s="1">
        <v>1.6495941418E10</v>
      </c>
      <c r="H390" s="1">
        <v>1.6574324549E10</v>
      </c>
      <c r="I390" s="1" t="str">
        <f t="array" ref="I390">XLOOKUP(H390,gestor!A:A,gestor!C:C,"")</f>
        <v/>
      </c>
    </row>
    <row r="391">
      <c r="A391" s="1">
        <v>2.278939208E9</v>
      </c>
      <c r="B391" s="1" t="s">
        <v>5551</v>
      </c>
      <c r="C391" s="2">
        <v>45300.45694444444</v>
      </c>
      <c r="D391" s="2">
        <v>45309.0</v>
      </c>
      <c r="E391" s="1" t="s">
        <v>5461</v>
      </c>
      <c r="G391" s="1">
        <v>1.6864189475E10</v>
      </c>
      <c r="H391" s="1">
        <v>1.6716889663E10</v>
      </c>
      <c r="I391" s="1" t="str">
        <f t="array" ref="I391">XLOOKUP(H391,gestor!A:A,gestor!C:C,"")</f>
        <v/>
      </c>
    </row>
    <row r="392">
      <c r="A392" s="1">
        <v>2.279365981E9</v>
      </c>
      <c r="B392" s="1" t="s">
        <v>5552</v>
      </c>
      <c r="C392" s="2">
        <v>45275.0</v>
      </c>
      <c r="D392" s="2">
        <v>45310.0</v>
      </c>
      <c r="E392" s="1" t="s">
        <v>5553</v>
      </c>
      <c r="G392" s="1">
        <v>1.649583798E10</v>
      </c>
      <c r="H392" s="1">
        <v>1.6574333613E10</v>
      </c>
      <c r="I392" s="1" t="str">
        <f t="array" ref="I392">XLOOKUP(H392,gestor!A:A,gestor!C:C,"")</f>
        <v/>
      </c>
    </row>
    <row r="393">
      <c r="A393" s="1">
        <v>2.279366727E9</v>
      </c>
      <c r="B393" s="1" t="s">
        <v>5554</v>
      </c>
      <c r="C393" s="2">
        <v>45491.57361111111</v>
      </c>
      <c r="D393" s="2">
        <v>45309.0</v>
      </c>
      <c r="E393" s="1" t="s">
        <v>5492</v>
      </c>
      <c r="G393" s="1">
        <v>1.6495917322E10</v>
      </c>
      <c r="H393" s="1">
        <v>1.6574522119E10</v>
      </c>
      <c r="I393" s="1" t="str">
        <f t="array" ref="I393">XLOOKUP(H393,gestor!A:A,gestor!C:C,"")</f>
        <v/>
      </c>
    </row>
    <row r="394">
      <c r="A394" s="1">
        <v>2.279403905E9</v>
      </c>
      <c r="B394" s="1" t="s">
        <v>5555</v>
      </c>
      <c r="C394" s="2">
        <v>45260.0</v>
      </c>
      <c r="D394" s="2">
        <v>45309.0</v>
      </c>
      <c r="E394" s="1" t="s">
        <v>5483</v>
      </c>
      <c r="G394" s="1">
        <v>1.6573181756E10</v>
      </c>
      <c r="H394" s="1">
        <v>1.6495647342E10</v>
      </c>
      <c r="I394" s="1" t="str">
        <f t="array" ref="I394">XLOOKUP(H394,gestor!A:A,gestor!C:C,"")</f>
        <v/>
      </c>
    </row>
    <row r="395">
      <c r="A395" s="1">
        <v>2.279967925E9</v>
      </c>
      <c r="B395" s="1" t="s">
        <v>5556</v>
      </c>
      <c r="C395" s="2">
        <v>45295.34861111111</v>
      </c>
      <c r="D395" s="2">
        <v>45315.0</v>
      </c>
      <c r="E395" s="1" t="s">
        <v>5519</v>
      </c>
      <c r="G395" s="1">
        <v>1.6499608716E10</v>
      </c>
      <c r="H395" s="1">
        <v>1.6792967477E10</v>
      </c>
      <c r="I395" s="1" t="str">
        <f t="array" ref="I395">XLOOKUP(H395,gestor!A:A,gestor!C:C,"")</f>
        <v/>
      </c>
    </row>
    <row r="396">
      <c r="A396" s="1">
        <v>2.280270949E9</v>
      </c>
      <c r="B396" s="1" t="s">
        <v>5557</v>
      </c>
      <c r="C396" s="2">
        <v>45488.66180555556</v>
      </c>
      <c r="D396" s="2">
        <v>45310.0</v>
      </c>
      <c r="E396" s="1" t="s">
        <v>5558</v>
      </c>
      <c r="G396" s="1">
        <v>1.6574382445E10</v>
      </c>
      <c r="H396" s="1"/>
      <c r="I396" s="1" t="str">
        <f t="array" ref="I396">XLOOKUP(H396,gestor!A:A,gestor!C:C,"")</f>
        <v/>
      </c>
    </row>
    <row r="397">
      <c r="A397" s="1">
        <v>2.281596563E9</v>
      </c>
      <c r="B397" s="1" t="s">
        <v>5559</v>
      </c>
      <c r="C397" s="2">
        <v>45268.0</v>
      </c>
      <c r="D397" s="2">
        <v>45310.0</v>
      </c>
      <c r="E397" s="1" t="s">
        <v>5560</v>
      </c>
      <c r="G397" s="1">
        <v>1.6495748669E10</v>
      </c>
      <c r="H397" s="1">
        <v>1.6574236529E10</v>
      </c>
      <c r="I397" s="1" t="str">
        <f t="array" ref="I397">XLOOKUP(H397,gestor!A:A,gestor!C:C,"")</f>
        <v/>
      </c>
    </row>
    <row r="398">
      <c r="A398" s="1">
        <v>2.281592339E9</v>
      </c>
      <c r="B398" s="1" t="s">
        <v>5561</v>
      </c>
      <c r="C398" s="2">
        <v>45307.875</v>
      </c>
      <c r="D398" s="2">
        <v>45310.0</v>
      </c>
      <c r="E398" s="1" t="s">
        <v>5562</v>
      </c>
      <c r="G398" s="1">
        <v>1.6997310554E10</v>
      </c>
      <c r="H398" s="1"/>
      <c r="I398" s="1" t="str">
        <f t="array" ref="I398">XLOOKUP(H398,gestor!A:A,gestor!C:C,"")</f>
        <v/>
      </c>
    </row>
    <row r="399">
      <c r="A399" s="1">
        <v>2.282162851E9</v>
      </c>
      <c r="B399" s="1" t="s">
        <v>5563</v>
      </c>
      <c r="C399" s="2">
        <v>45215.0</v>
      </c>
      <c r="D399" s="2">
        <v>45310.0</v>
      </c>
      <c r="E399" s="1" t="s">
        <v>5564</v>
      </c>
      <c r="G399" s="1">
        <v>1.6574333614E10</v>
      </c>
      <c r="H399" s="1">
        <v>1.6495993372E10</v>
      </c>
      <c r="I399" s="1" t="str">
        <f t="array" ref="I399">XLOOKUP(H399,gestor!A:A,gestor!C:C,"")</f>
        <v/>
      </c>
    </row>
    <row r="400">
      <c r="A400" s="1">
        <v>2.282151829E9</v>
      </c>
      <c r="B400" s="1" t="s">
        <v>5565</v>
      </c>
      <c r="C400" s="2">
        <v>45282.475</v>
      </c>
      <c r="D400" s="2">
        <v>45310.0</v>
      </c>
      <c r="E400" s="1" t="s">
        <v>5566</v>
      </c>
      <c r="G400" s="1">
        <v>1.6593144487E10</v>
      </c>
      <c r="H400" s="1">
        <v>1.6642164256E10</v>
      </c>
      <c r="I400" s="1" t="str">
        <f t="array" ref="I400">XLOOKUP(H400,gestor!A:A,gestor!C:C,"")</f>
        <v/>
      </c>
    </row>
    <row r="401">
      <c r="A401" s="1">
        <v>2.282489455E9</v>
      </c>
      <c r="B401" s="1" t="s">
        <v>5567</v>
      </c>
      <c r="C401" s="2">
        <v>45237.0</v>
      </c>
      <c r="D401" s="2">
        <v>45317.0</v>
      </c>
      <c r="E401" s="1" t="s">
        <v>5568</v>
      </c>
      <c r="G401" s="1">
        <v>1.6495773475E10</v>
      </c>
      <c r="H401" s="1"/>
      <c r="I401" s="1" t="str">
        <f t="array" ref="I401">XLOOKUP(H401,gestor!A:A,gestor!C:C,"")</f>
        <v/>
      </c>
    </row>
    <row r="402">
      <c r="A402" s="1">
        <v>2.282489899E9</v>
      </c>
      <c r="B402" s="1" t="s">
        <v>5569</v>
      </c>
      <c r="C402" s="2">
        <v>45296.69652777778</v>
      </c>
      <c r="D402" s="2">
        <v>45310.0</v>
      </c>
      <c r="E402" s="1" t="s">
        <v>5570</v>
      </c>
      <c r="G402" s="1">
        <v>1.6823204882E10</v>
      </c>
      <c r="H402" s="1">
        <v>1.6619748753E10</v>
      </c>
      <c r="I402" s="1" t="str">
        <f t="array" ref="I402">XLOOKUP(H402,gestor!A:A,gestor!C:C,"")</f>
        <v>93913e1f-f721-4153-b427-c64e42fa002a</v>
      </c>
    </row>
    <row r="403">
      <c r="A403" s="1">
        <v>2.282920515E9</v>
      </c>
      <c r="B403" s="1" t="s">
        <v>5571</v>
      </c>
      <c r="C403" s="2">
        <v>45251.0</v>
      </c>
      <c r="D403" s="2">
        <v>45310.0</v>
      </c>
      <c r="E403" s="1" t="s">
        <v>5572</v>
      </c>
      <c r="G403" s="1">
        <v>1.6574569338E10</v>
      </c>
      <c r="H403" s="1">
        <v>1.6495694436E10</v>
      </c>
      <c r="I403" s="1" t="str">
        <f t="array" ref="I403">XLOOKUP(H403,gestor!A:A,gestor!C:C,"")</f>
        <v/>
      </c>
    </row>
    <row r="404">
      <c r="A404" s="1">
        <v>2.287868234E9</v>
      </c>
      <c r="B404" s="1" t="s">
        <v>5573</v>
      </c>
      <c r="C404" s="2">
        <v>45491.57361111111</v>
      </c>
      <c r="D404" s="2">
        <v>45313.0</v>
      </c>
      <c r="E404" s="1" t="s">
        <v>5492</v>
      </c>
      <c r="G404" s="1">
        <v>1.6495917322E10</v>
      </c>
      <c r="H404" s="1">
        <v>1.6574522119E10</v>
      </c>
      <c r="I404" s="1" t="str">
        <f t="array" ref="I404">XLOOKUP(H404,gestor!A:A,gestor!C:C,"")</f>
        <v/>
      </c>
    </row>
    <row r="405">
      <c r="A405" s="1">
        <v>2.288809274E9</v>
      </c>
      <c r="B405" s="1" t="s">
        <v>5574</v>
      </c>
      <c r="C405" s="2">
        <v>45491.57361111111</v>
      </c>
      <c r="D405" s="2">
        <v>45314.0</v>
      </c>
      <c r="E405" s="1" t="s">
        <v>5492</v>
      </c>
      <c r="G405" s="1">
        <v>1.6495917322E10</v>
      </c>
      <c r="H405" s="1">
        <v>1.6574522119E10</v>
      </c>
      <c r="I405" s="1" t="str">
        <f t="array" ref="I405">XLOOKUP(H405,gestor!A:A,gestor!C:C,"")</f>
        <v/>
      </c>
    </row>
    <row r="406">
      <c r="A406" s="1">
        <v>2.289008253E9</v>
      </c>
      <c r="B406" s="1" t="s">
        <v>5575</v>
      </c>
      <c r="C406" s="2">
        <v>45309.61666666667</v>
      </c>
      <c r="D406" s="2">
        <v>45313.0</v>
      </c>
      <c r="E406" s="1" t="s">
        <v>5576</v>
      </c>
      <c r="G406" s="1">
        <v>1.7022721879E10</v>
      </c>
      <c r="H406" s="1">
        <v>1.6958686832E10</v>
      </c>
      <c r="I406" s="1" t="str">
        <f t="array" ref="I406">XLOOKUP(H406,gestor!A:A,gestor!C:C,"")</f>
        <v>d2010096-6383-493c-a3c5-fd73458a677f</v>
      </c>
    </row>
    <row r="407">
      <c r="A407" s="1">
        <v>2.29047669E9</v>
      </c>
      <c r="B407" s="1" t="s">
        <v>5577</v>
      </c>
      <c r="C407" s="2">
        <v>45226.0</v>
      </c>
      <c r="D407" s="2">
        <v>45314.0</v>
      </c>
      <c r="E407" s="1" t="s">
        <v>5578</v>
      </c>
      <c r="G407" s="1">
        <v>1.6495846073E10</v>
      </c>
      <c r="H407" s="1">
        <v>1.6574605132E10</v>
      </c>
      <c r="I407" s="1" t="str">
        <f t="array" ref="I407">XLOOKUP(H407,gestor!A:A,gestor!C:C,"")</f>
        <v/>
      </c>
    </row>
    <row r="408">
      <c r="A408" s="1">
        <v>2.295606101E9</v>
      </c>
      <c r="B408" s="1" t="s">
        <v>5579</v>
      </c>
      <c r="C408" s="2">
        <v>45524.44861111111</v>
      </c>
      <c r="D408" s="2">
        <v>45315.0</v>
      </c>
      <c r="E408" s="1" t="s">
        <v>5580</v>
      </c>
      <c r="G408" s="1">
        <v>1.7105985371E10</v>
      </c>
      <c r="H408" s="1">
        <v>1.7115403176E10</v>
      </c>
      <c r="I408" s="1" t="str">
        <f t="array" ref="I408">XLOOKUP(H408,gestor!A:A,gestor!C:C,"")</f>
        <v/>
      </c>
    </row>
    <row r="409">
      <c r="A409" s="1">
        <v>2.295606146E9</v>
      </c>
      <c r="B409" s="1" t="s">
        <v>5581</v>
      </c>
      <c r="C409" s="2">
        <v>45194.875</v>
      </c>
      <c r="D409" s="2">
        <v>45315.0</v>
      </c>
      <c r="E409" s="1" t="s">
        <v>5582</v>
      </c>
      <c r="G409" s="1">
        <v>1.6574522035E10</v>
      </c>
      <c r="H409" s="1"/>
      <c r="I409" s="1" t="str">
        <f t="array" ref="I409">XLOOKUP(H409,gestor!A:A,gestor!C:C,"")</f>
        <v/>
      </c>
    </row>
    <row r="410">
      <c r="A410" s="1">
        <v>2.295606191E9</v>
      </c>
      <c r="B410" s="1" t="s">
        <v>5583</v>
      </c>
      <c r="C410" s="2">
        <v>45303.39444444444</v>
      </c>
      <c r="D410" s="2">
        <v>45315.0</v>
      </c>
      <c r="E410" s="1" t="s">
        <v>5584</v>
      </c>
      <c r="G410" s="1">
        <v>1.6896172352E10</v>
      </c>
      <c r="H410" s="1">
        <v>1.6865780652E10</v>
      </c>
      <c r="I410" s="1" t="str">
        <f t="array" ref="I410">XLOOKUP(H410,gestor!A:A,gestor!C:C,"")</f>
        <v/>
      </c>
    </row>
    <row r="411">
      <c r="A411" s="1">
        <v>2.29551546E9</v>
      </c>
      <c r="B411" s="1" t="s">
        <v>5585</v>
      </c>
      <c r="C411" s="2">
        <v>45314.740277777775</v>
      </c>
      <c r="D411" s="2">
        <v>45321.0</v>
      </c>
      <c r="E411" s="1" t="s">
        <v>5586</v>
      </c>
      <c r="G411" s="1">
        <v>1.7122476079E10</v>
      </c>
      <c r="H411" s="1">
        <v>1.7122911011E10</v>
      </c>
      <c r="I411" s="1" t="str">
        <f t="array" ref="I411">XLOOKUP(H411,gestor!A:A,gestor!C:C,"")</f>
        <v/>
      </c>
    </row>
    <row r="412">
      <c r="A412" s="1">
        <v>2.297683583E9</v>
      </c>
      <c r="B412" s="1" t="s">
        <v>5587</v>
      </c>
      <c r="C412" s="2">
        <v>45320.6625</v>
      </c>
      <c r="D412" s="2">
        <v>45316.0</v>
      </c>
      <c r="E412" s="1" t="s">
        <v>5588</v>
      </c>
      <c r="G412" s="1">
        <v>1.6852388706E10</v>
      </c>
      <c r="H412" s="1">
        <v>1.6818530577E10</v>
      </c>
      <c r="I412" s="1" t="str">
        <f t="array" ref="I412">XLOOKUP(H412,gestor!A:A,gestor!C:C,"")</f>
        <v/>
      </c>
    </row>
    <row r="413">
      <c r="A413" s="1">
        <v>2.298176257E9</v>
      </c>
      <c r="B413" s="1" t="s">
        <v>5589</v>
      </c>
      <c r="C413" s="2">
        <v>45274.0</v>
      </c>
      <c r="D413" s="2">
        <v>45322.0</v>
      </c>
      <c r="E413" s="1" t="s">
        <v>5467</v>
      </c>
      <c r="G413" s="1">
        <v>1.6495857004E10</v>
      </c>
      <c r="H413" s="1">
        <v>1.657452214E10</v>
      </c>
      <c r="I413" s="1" t="str">
        <f t="array" ref="I413">XLOOKUP(H413,gestor!A:A,gestor!C:C,"")</f>
        <v/>
      </c>
    </row>
    <row r="414">
      <c r="A414" s="1">
        <v>2.297842973E9</v>
      </c>
      <c r="B414" s="1" t="s">
        <v>5590</v>
      </c>
      <c r="C414" s="2">
        <v>45260.0</v>
      </c>
      <c r="D414" s="2">
        <v>45316.0</v>
      </c>
      <c r="E414" s="1" t="s">
        <v>5591</v>
      </c>
      <c r="G414" s="1">
        <v>1.6495744542E10</v>
      </c>
      <c r="H414" s="1">
        <v>1.6574507442E10</v>
      </c>
      <c r="I414" s="1" t="str">
        <f t="array" ref="I414">XLOOKUP(H414,gestor!A:A,gestor!C:C,"")</f>
        <v/>
      </c>
    </row>
    <row r="415">
      <c r="A415" s="1">
        <v>2.299330464E9</v>
      </c>
      <c r="B415" s="1" t="s">
        <v>5592</v>
      </c>
      <c r="C415" s="2">
        <v>45546.44375</v>
      </c>
      <c r="D415" s="2">
        <v>45321.0</v>
      </c>
      <c r="E415" s="1" t="s">
        <v>5593</v>
      </c>
      <c r="G415" s="1">
        <v>2.2140056128E10</v>
      </c>
      <c r="H415" s="1">
        <v>1.7118160736E10</v>
      </c>
      <c r="I415" s="1" t="str">
        <f t="array" ref="I415">XLOOKUP(H415,gestor!A:A,gestor!C:C,"")</f>
        <v>475d38fa-1f12-4b5a-ab0c-9ef01053937a</v>
      </c>
    </row>
    <row r="416">
      <c r="A416" s="1">
        <v>2.301847974E9</v>
      </c>
      <c r="B416" s="1" t="s">
        <v>5594</v>
      </c>
      <c r="C416" s="2">
        <v>45524.44861111111</v>
      </c>
      <c r="D416" s="2">
        <v>45317.0</v>
      </c>
      <c r="E416" s="1" t="s">
        <v>5580</v>
      </c>
      <c r="G416" s="1">
        <v>1.7105985371E10</v>
      </c>
      <c r="H416" s="1">
        <v>1.7115403176E10</v>
      </c>
      <c r="I416" s="1" t="str">
        <f t="array" ref="I416">XLOOKUP(H416,gestor!A:A,gestor!C:C,"")</f>
        <v/>
      </c>
    </row>
    <row r="417">
      <c r="A417" s="1">
        <v>2.301848367E9</v>
      </c>
      <c r="B417" s="1" t="s">
        <v>5595</v>
      </c>
      <c r="C417" s="2">
        <v>45141.0</v>
      </c>
      <c r="D417" s="2">
        <v>45317.0</v>
      </c>
      <c r="E417" s="1" t="s">
        <v>5596</v>
      </c>
      <c r="G417" s="1">
        <v>1.6495855139E10</v>
      </c>
      <c r="H417" s="1">
        <v>1.7134729998E10</v>
      </c>
      <c r="I417" s="1" t="str">
        <f t="array" ref="I417">XLOOKUP(H417,gestor!A:A,gestor!C:C,"")</f>
        <v/>
      </c>
    </row>
    <row r="418">
      <c r="A418" s="1">
        <v>2.30188818E9</v>
      </c>
      <c r="B418" s="1" t="s">
        <v>5597</v>
      </c>
      <c r="C418" s="2">
        <v>45293.49375</v>
      </c>
      <c r="D418" s="2">
        <v>45317.0</v>
      </c>
      <c r="E418" s="1" t="s">
        <v>5527</v>
      </c>
      <c r="G418" s="1">
        <v>1.6505376063E10</v>
      </c>
      <c r="H418" s="1">
        <v>1.6768471956E10</v>
      </c>
      <c r="I418" s="1" t="str">
        <f t="array" ref="I418">XLOOKUP(H418,gestor!A:A,gestor!C:C,"")</f>
        <v/>
      </c>
    </row>
    <row r="419">
      <c r="A419" s="1">
        <v>2.303172983E9</v>
      </c>
      <c r="B419" s="1" t="s">
        <v>5598</v>
      </c>
      <c r="C419" s="2">
        <v>45336.61666666667</v>
      </c>
      <c r="D419" s="2">
        <v>45317.0</v>
      </c>
      <c r="E419" s="1" t="s">
        <v>5599</v>
      </c>
      <c r="G419" s="1">
        <v>1.7047733064E10</v>
      </c>
      <c r="H419" s="1">
        <v>1.7046086485E10</v>
      </c>
      <c r="I419" s="1" t="str">
        <f t="array" ref="I419">XLOOKUP(H419,gestor!A:A,gestor!C:C,"")</f>
        <v/>
      </c>
    </row>
    <row r="420">
      <c r="A420" s="1">
        <v>2.305940595E9</v>
      </c>
      <c r="B420" s="1" t="s">
        <v>5600</v>
      </c>
      <c r="C420" s="2">
        <v>45125.0</v>
      </c>
      <c r="D420" s="2">
        <v>45318.0</v>
      </c>
      <c r="E420" s="1" t="s">
        <v>5601</v>
      </c>
      <c r="G420" s="1">
        <v>1.6572700678E10</v>
      </c>
      <c r="H420" s="1">
        <v>1.6496124312E10</v>
      </c>
      <c r="I420" s="1" t="str">
        <f t="array" ref="I420">XLOOKUP(H420,gestor!A:A,gestor!C:C,"")</f>
        <v>0171b8f7-dcfe-4ec9-8f76-ad292962d656</v>
      </c>
    </row>
    <row r="421">
      <c r="A421" s="1">
        <v>2.310592642E9</v>
      </c>
      <c r="B421" s="1" t="s">
        <v>5602</v>
      </c>
      <c r="C421" s="2">
        <v>45154.0</v>
      </c>
      <c r="D421" s="2">
        <v>45320.0</v>
      </c>
      <c r="E421" s="1" t="s">
        <v>5603</v>
      </c>
      <c r="G421" s="1">
        <v>1.6574424348E10</v>
      </c>
      <c r="H421" s="1">
        <v>1.6495736652E10</v>
      </c>
      <c r="I421" s="1" t="str">
        <f t="array" ref="I421">XLOOKUP(H421,gestor!A:A,gestor!C:C,"")</f>
        <v/>
      </c>
    </row>
    <row r="422">
      <c r="A422" s="1">
        <v>2.310830137E9</v>
      </c>
      <c r="B422" s="1" t="s">
        <v>5604</v>
      </c>
      <c r="C422" s="2">
        <v>45205.0</v>
      </c>
      <c r="D422" s="2">
        <v>45320.0</v>
      </c>
      <c r="E422" s="1" t="s">
        <v>5605</v>
      </c>
      <c r="G422" s="1">
        <v>1.6495800182E10</v>
      </c>
      <c r="H422" s="1">
        <v>1.6574392703E10</v>
      </c>
      <c r="I422" s="1" t="str">
        <f t="array" ref="I422">XLOOKUP(H422,gestor!A:A,gestor!C:C,"")</f>
        <v/>
      </c>
    </row>
    <row r="423">
      <c r="A423" s="1">
        <v>2.310863673E9</v>
      </c>
      <c r="B423" s="1" t="s">
        <v>5606</v>
      </c>
      <c r="C423" s="2">
        <v>45229.0</v>
      </c>
      <c r="D423" s="2">
        <v>45320.0</v>
      </c>
      <c r="E423" s="1" t="s">
        <v>5607</v>
      </c>
      <c r="G423" s="1">
        <v>1.649596037E10</v>
      </c>
      <c r="H423" s="1">
        <v>1.6574491805E10</v>
      </c>
      <c r="I423" s="1" t="str">
        <f t="array" ref="I423">XLOOKUP(H423,gestor!A:A,gestor!C:C,"")</f>
        <v/>
      </c>
    </row>
    <row r="424">
      <c r="A424" s="1">
        <v>2.31097124E9</v>
      </c>
      <c r="B424" s="1" t="s">
        <v>5608</v>
      </c>
      <c r="C424" s="2">
        <v>45535.35972222222</v>
      </c>
      <c r="D424" s="2">
        <v>45320.0</v>
      </c>
      <c r="E424" s="1" t="s">
        <v>5609</v>
      </c>
      <c r="G424" s="1">
        <v>1.6494936993E10</v>
      </c>
      <c r="H424" s="1">
        <v>1.6574554193E10</v>
      </c>
      <c r="I424" s="1" t="str">
        <f t="array" ref="I424">XLOOKUP(H424,gestor!A:A,gestor!C:C,"")</f>
        <v/>
      </c>
    </row>
    <row r="425">
      <c r="A425" s="1">
        <v>2.311170429E9</v>
      </c>
      <c r="B425" s="1" t="s">
        <v>5610</v>
      </c>
      <c r="C425" s="2">
        <v>45272.0</v>
      </c>
      <c r="D425" s="2">
        <v>45320.0</v>
      </c>
      <c r="E425" s="1" t="s">
        <v>5611</v>
      </c>
      <c r="G425" s="1">
        <v>1.6495947572E10</v>
      </c>
      <c r="H425" s="1">
        <v>1.6574554195E10</v>
      </c>
      <c r="I425" s="1" t="str">
        <f t="array" ref="I425">XLOOKUP(H425,gestor!A:A,gestor!C:C,"")</f>
        <v/>
      </c>
    </row>
    <row r="426">
      <c r="A426" s="1">
        <v>2.311200343E9</v>
      </c>
      <c r="B426" s="1" t="s">
        <v>5612</v>
      </c>
      <c r="C426" s="2">
        <v>45272.0</v>
      </c>
      <c r="D426" s="2">
        <v>45320.0</v>
      </c>
      <c r="E426" s="1" t="s">
        <v>5611</v>
      </c>
      <c r="G426" s="1">
        <v>1.6495947572E10</v>
      </c>
      <c r="H426" s="1">
        <v>1.6574554195E10</v>
      </c>
      <c r="I426" s="1" t="str">
        <f t="array" ref="I426">XLOOKUP(H426,gestor!A:A,gestor!C:C,"")</f>
        <v/>
      </c>
    </row>
    <row r="427">
      <c r="A427" s="1">
        <v>2.311200612E9</v>
      </c>
      <c r="B427" s="1" t="s">
        <v>5613</v>
      </c>
      <c r="C427" s="2">
        <v>45313.62986111111</v>
      </c>
      <c r="D427" s="2">
        <v>45320.0</v>
      </c>
      <c r="E427" s="1" t="s">
        <v>5614</v>
      </c>
      <c r="G427" s="1">
        <v>1.7102981471E10</v>
      </c>
      <c r="H427" s="1">
        <v>1.7024626499E10</v>
      </c>
      <c r="I427" s="1" t="str">
        <f t="array" ref="I427">XLOOKUP(H427,gestor!A:A,gestor!C:C,"")</f>
        <v/>
      </c>
    </row>
    <row r="428">
      <c r="A428" s="1">
        <v>2.311201293E9</v>
      </c>
      <c r="B428" s="1" t="s">
        <v>5615</v>
      </c>
      <c r="C428" s="2">
        <v>45271.875</v>
      </c>
      <c r="D428" s="2">
        <v>45320.0</v>
      </c>
      <c r="E428" s="1" t="s">
        <v>5616</v>
      </c>
      <c r="G428" s="1">
        <v>1.6574424353E10</v>
      </c>
      <c r="H428" s="1"/>
      <c r="I428" s="1" t="str">
        <f t="array" ref="I428">XLOOKUP(H428,gestor!A:A,gestor!C:C,"")</f>
        <v/>
      </c>
    </row>
    <row r="429">
      <c r="A429" s="1">
        <v>2.311709859E9</v>
      </c>
      <c r="B429" s="1" t="s">
        <v>5617</v>
      </c>
      <c r="C429" s="2">
        <v>45491.57361111111</v>
      </c>
      <c r="D429" s="2">
        <v>45320.0</v>
      </c>
      <c r="E429" s="1" t="s">
        <v>5618</v>
      </c>
      <c r="G429" s="1">
        <v>1.657435299E10</v>
      </c>
      <c r="H429" s="1">
        <v>1.6495917488E10</v>
      </c>
      <c r="I429" s="1" t="str">
        <f t="array" ref="I429">XLOOKUP(H429,gestor!A:A,gestor!C:C,"")</f>
        <v/>
      </c>
    </row>
    <row r="430">
      <c r="A430" s="1">
        <v>2.311831107E9</v>
      </c>
      <c r="B430" s="1" t="s">
        <v>5619</v>
      </c>
      <c r="C430" s="2">
        <v>45154.0</v>
      </c>
      <c r="D430" s="2">
        <v>45327.0</v>
      </c>
      <c r="E430" s="1" t="s">
        <v>5603</v>
      </c>
      <c r="G430" s="1">
        <v>1.6574424348E10</v>
      </c>
      <c r="H430" s="1">
        <v>1.6495736652E10</v>
      </c>
      <c r="I430" s="1" t="str">
        <f t="array" ref="I430">XLOOKUP(H430,gestor!A:A,gestor!C:C,"")</f>
        <v/>
      </c>
    </row>
    <row r="431">
      <c r="A431" s="1">
        <v>2.312279083E9</v>
      </c>
      <c r="B431" s="1" t="s">
        <v>5620</v>
      </c>
      <c r="C431" s="2">
        <v>45180.0</v>
      </c>
      <c r="D431" s="2">
        <v>45320.0</v>
      </c>
      <c r="E431" s="1" t="s">
        <v>5498</v>
      </c>
      <c r="G431" s="1">
        <v>1.6495791528E10</v>
      </c>
      <c r="H431" s="1">
        <v>1.6574522123E10</v>
      </c>
      <c r="I431" s="1" t="str">
        <f t="array" ref="I431">XLOOKUP(H431,gestor!A:A,gestor!C:C,"")</f>
        <v/>
      </c>
    </row>
    <row r="432">
      <c r="A432" s="1">
        <v>2.31234244E9</v>
      </c>
      <c r="B432" s="1" t="s">
        <v>5621</v>
      </c>
      <c r="C432" s="2">
        <v>45491.57361111111</v>
      </c>
      <c r="D432" s="2">
        <v>45320.0</v>
      </c>
      <c r="E432" s="1" t="s">
        <v>5538</v>
      </c>
      <c r="G432" s="1">
        <v>1.6574522112E10</v>
      </c>
      <c r="H432" s="1">
        <v>1.6495795763E10</v>
      </c>
      <c r="I432" s="1" t="str">
        <f t="array" ref="I432">XLOOKUP(H432,gestor!A:A,gestor!C:C,"")</f>
        <v/>
      </c>
    </row>
    <row r="433">
      <c r="A433" s="1">
        <v>2.314907831E9</v>
      </c>
      <c r="B433" s="1" t="s">
        <v>5622</v>
      </c>
      <c r="C433" s="2">
        <v>45203.0</v>
      </c>
      <c r="D433" s="2">
        <v>45321.0</v>
      </c>
      <c r="E433" s="1" t="s">
        <v>5623</v>
      </c>
      <c r="G433" s="1">
        <v>1.64959414E10</v>
      </c>
      <c r="H433" s="1">
        <v>1.657432455E10</v>
      </c>
      <c r="I433" s="1" t="str">
        <f t="array" ref="I433">XLOOKUP(H433,gestor!A:A,gestor!C:C,"")</f>
        <v/>
      </c>
    </row>
    <row r="434">
      <c r="A434" s="1">
        <v>2.315483671E9</v>
      </c>
      <c r="B434" s="1" t="s">
        <v>5624</v>
      </c>
      <c r="C434" s="2">
        <v>45529.12152777778</v>
      </c>
      <c r="D434" s="2">
        <v>45321.0</v>
      </c>
      <c r="E434" s="1" t="s">
        <v>5625</v>
      </c>
      <c r="G434" s="1">
        <v>1.6495902603E10</v>
      </c>
      <c r="H434" s="1">
        <v>1.6574311078E10</v>
      </c>
      <c r="I434" s="1" t="str">
        <f t="array" ref="I434">XLOOKUP(H434,gestor!A:A,gestor!C:C,"")</f>
        <v/>
      </c>
    </row>
    <row r="435">
      <c r="A435" s="1">
        <v>2.315838618E9</v>
      </c>
      <c r="B435" s="1" t="s">
        <v>5626</v>
      </c>
      <c r="C435" s="2">
        <v>45308.56875</v>
      </c>
      <c r="D435" s="2">
        <v>45323.0</v>
      </c>
      <c r="E435" s="1" t="s">
        <v>5536</v>
      </c>
      <c r="G435" s="1">
        <v>1.699949272E10</v>
      </c>
      <c r="H435" s="1">
        <v>1.6956531596E10</v>
      </c>
      <c r="I435" s="1" t="str">
        <f t="array" ref="I435">XLOOKUP(H435,gestor!A:A,gestor!C:C,"")</f>
        <v/>
      </c>
    </row>
    <row r="436">
      <c r="A436" s="1">
        <v>2.315855183E9</v>
      </c>
      <c r="B436" s="1" t="s">
        <v>5627</v>
      </c>
      <c r="C436" s="2">
        <v>45293.49375</v>
      </c>
      <c r="D436" s="2">
        <v>45321.0</v>
      </c>
      <c r="E436" s="1" t="s">
        <v>5527</v>
      </c>
      <c r="G436" s="1">
        <v>1.6505376063E10</v>
      </c>
      <c r="H436" s="1">
        <v>1.6768471956E10</v>
      </c>
      <c r="I436" s="1" t="str">
        <f t="array" ref="I436">XLOOKUP(H436,gestor!A:A,gestor!C:C,"")</f>
        <v/>
      </c>
    </row>
    <row r="437">
      <c r="A437" s="1">
        <v>2.31603695E9</v>
      </c>
      <c r="B437" s="1" t="s">
        <v>5628</v>
      </c>
      <c r="C437" s="2">
        <v>44966.875</v>
      </c>
      <c r="D437" s="2">
        <v>45321.0</v>
      </c>
      <c r="E437" s="1" t="s">
        <v>5629</v>
      </c>
      <c r="G437" s="1">
        <v>1.6574474799E10</v>
      </c>
      <c r="H437" s="1"/>
      <c r="I437" s="1" t="str">
        <f t="array" ref="I437">XLOOKUP(H437,gestor!A:A,gestor!C:C,"")</f>
        <v/>
      </c>
    </row>
    <row r="438">
      <c r="A438" s="1">
        <v>2.316128793E9</v>
      </c>
      <c r="B438" s="1" t="s">
        <v>5630</v>
      </c>
      <c r="C438" s="2">
        <v>45145.0</v>
      </c>
      <c r="D438" s="2">
        <v>45321.0</v>
      </c>
      <c r="E438" s="1" t="s">
        <v>5631</v>
      </c>
      <c r="G438" s="1">
        <v>1.6573187089E10</v>
      </c>
      <c r="H438" s="1">
        <v>1.6495878996E10</v>
      </c>
      <c r="I438" s="1" t="str">
        <f t="array" ref="I438">XLOOKUP(H438,gestor!A:A,gestor!C:C,"")</f>
        <v/>
      </c>
    </row>
    <row r="439">
      <c r="A439" s="1">
        <v>2.316221701E9</v>
      </c>
      <c r="B439" s="1" t="s">
        <v>5632</v>
      </c>
      <c r="C439" s="2">
        <v>45222.0</v>
      </c>
      <c r="D439" s="2">
        <v>45321.0</v>
      </c>
      <c r="E439" s="1" t="s">
        <v>5633</v>
      </c>
      <c r="G439" s="1">
        <v>1.6495946405E10</v>
      </c>
      <c r="H439" s="1">
        <v>1.6573187086E10</v>
      </c>
      <c r="I439" s="1" t="str">
        <f t="array" ref="I439">XLOOKUP(H439,gestor!A:A,gestor!C:C,"")</f>
        <v/>
      </c>
    </row>
    <row r="440">
      <c r="A440" s="1">
        <v>2.316509813E9</v>
      </c>
      <c r="B440" s="1" t="s">
        <v>5634</v>
      </c>
      <c r="C440" s="2">
        <v>45293.49375</v>
      </c>
      <c r="D440" s="2">
        <v>45321.0</v>
      </c>
      <c r="E440" s="1" t="s">
        <v>5527</v>
      </c>
      <c r="G440" s="1">
        <v>1.6505376063E10</v>
      </c>
      <c r="H440" s="1">
        <v>1.6768471956E10</v>
      </c>
      <c r="I440" s="1" t="str">
        <f t="array" ref="I440">XLOOKUP(H440,gestor!A:A,gestor!C:C,"")</f>
        <v/>
      </c>
    </row>
    <row r="441">
      <c r="A441" s="1">
        <v>2.316572493E9</v>
      </c>
      <c r="B441" s="1" t="s">
        <v>5635</v>
      </c>
      <c r="C441" s="2">
        <v>45260.0</v>
      </c>
      <c r="D441" s="2">
        <v>45321.0</v>
      </c>
      <c r="E441" s="1" t="s">
        <v>5591</v>
      </c>
      <c r="G441" s="1">
        <v>1.6495744542E10</v>
      </c>
      <c r="H441" s="1">
        <v>1.6574507442E10</v>
      </c>
      <c r="I441" s="1" t="str">
        <f t="array" ref="I441">XLOOKUP(H441,gestor!A:A,gestor!C:C,"")</f>
        <v/>
      </c>
    </row>
    <row r="442">
      <c r="A442" s="1">
        <v>2.316653697E9</v>
      </c>
      <c r="B442" s="1" t="s">
        <v>5636</v>
      </c>
      <c r="C442" s="2">
        <v>45260.0</v>
      </c>
      <c r="D442" s="2">
        <v>45321.0</v>
      </c>
      <c r="E442" s="1" t="s">
        <v>5483</v>
      </c>
      <c r="G442" s="1">
        <v>1.6573181756E10</v>
      </c>
      <c r="H442" s="1">
        <v>1.6495647342E10</v>
      </c>
      <c r="I442" s="1" t="str">
        <f t="array" ref="I442">XLOOKUP(H442,gestor!A:A,gestor!C:C,"")</f>
        <v/>
      </c>
    </row>
    <row r="443">
      <c r="A443" s="1">
        <v>2.319537936E9</v>
      </c>
      <c r="B443" s="1" t="s">
        <v>5637</v>
      </c>
      <c r="C443" s="2">
        <v>45274.0</v>
      </c>
      <c r="D443" s="2">
        <v>45322.0</v>
      </c>
      <c r="E443" s="1" t="s">
        <v>5467</v>
      </c>
      <c r="G443" s="1">
        <v>1.6495857004E10</v>
      </c>
      <c r="H443" s="1">
        <v>1.657452214E10</v>
      </c>
      <c r="I443" s="1" t="str">
        <f t="array" ref="I443">XLOOKUP(H443,gestor!A:A,gestor!C:C,"")</f>
        <v/>
      </c>
    </row>
    <row r="444">
      <c r="A444" s="1">
        <v>2.319095928E9</v>
      </c>
      <c r="B444" s="1" t="s">
        <v>5638</v>
      </c>
      <c r="C444" s="2">
        <v>45251.0</v>
      </c>
      <c r="D444" s="2">
        <v>45322.0</v>
      </c>
      <c r="E444" s="1" t="s">
        <v>5639</v>
      </c>
      <c r="G444" s="1">
        <v>1.657456934E10</v>
      </c>
      <c r="H444" s="1">
        <v>1.6495813749E10</v>
      </c>
      <c r="I444" s="1" t="str">
        <f t="array" ref="I444">XLOOKUP(H444,gestor!A:A,gestor!C:C,"")</f>
        <v>24b687eb-f9f5-4923-81a2-338e44760fa0</v>
      </c>
    </row>
    <row r="445">
      <c r="A445" s="1">
        <v>2.319538193E9</v>
      </c>
      <c r="B445" s="1" t="s">
        <v>5640</v>
      </c>
      <c r="C445" s="2">
        <v>45251.0</v>
      </c>
      <c r="D445" s="2">
        <v>45322.0</v>
      </c>
      <c r="E445" s="1" t="s">
        <v>5639</v>
      </c>
      <c r="G445" s="1">
        <v>1.657456934E10</v>
      </c>
      <c r="H445" s="1">
        <v>1.6495813749E10</v>
      </c>
      <c r="I445" s="1" t="str">
        <f t="array" ref="I445">XLOOKUP(H445,gestor!A:A,gestor!C:C,"")</f>
        <v>24b687eb-f9f5-4923-81a2-338e44760fa0</v>
      </c>
    </row>
    <row r="446">
      <c r="A446" s="1">
        <v>2.319605642E9</v>
      </c>
      <c r="B446" s="1" t="s">
        <v>5641</v>
      </c>
      <c r="C446" s="2">
        <v>45251.0</v>
      </c>
      <c r="D446" s="2">
        <v>45322.0</v>
      </c>
      <c r="E446" s="1" t="s">
        <v>5639</v>
      </c>
      <c r="G446" s="1">
        <v>1.657456934E10</v>
      </c>
      <c r="H446" s="1">
        <v>1.6495813749E10</v>
      </c>
      <c r="I446" s="1" t="str">
        <f t="array" ref="I446">XLOOKUP(H446,gestor!A:A,gestor!C:C,"")</f>
        <v>24b687eb-f9f5-4923-81a2-338e44760fa0</v>
      </c>
    </row>
    <row r="447">
      <c r="A447" s="1">
        <v>2.319606914E9</v>
      </c>
      <c r="B447" s="1" t="s">
        <v>5642</v>
      </c>
      <c r="C447" s="2">
        <v>45280.0</v>
      </c>
      <c r="D447" s="2">
        <v>45322.0</v>
      </c>
      <c r="E447" s="1" t="s">
        <v>5643</v>
      </c>
      <c r="G447" s="1">
        <v>1.6607791731E10</v>
      </c>
      <c r="H447" s="1">
        <v>1.6527536975E10</v>
      </c>
      <c r="I447" s="1" t="str">
        <f t="array" ref="I447">XLOOKUP(H447,gestor!A:A,gestor!C:C,"")</f>
        <v/>
      </c>
    </row>
    <row r="448">
      <c r="A448" s="1">
        <v>2.31961268E9</v>
      </c>
      <c r="B448" s="1" t="s">
        <v>5644</v>
      </c>
      <c r="C448" s="2">
        <v>45491.57361111111</v>
      </c>
      <c r="D448" s="2">
        <v>45322.0</v>
      </c>
      <c r="E448" s="1" t="s">
        <v>5618</v>
      </c>
      <c r="G448" s="1">
        <v>1.657435299E10</v>
      </c>
      <c r="H448" s="1">
        <v>1.6495917488E10</v>
      </c>
      <c r="I448" s="1" t="str">
        <f t="array" ref="I448">XLOOKUP(H448,gestor!A:A,gestor!C:C,"")</f>
        <v/>
      </c>
    </row>
    <row r="449">
      <c r="A449" s="1">
        <v>2.320638119E9</v>
      </c>
      <c r="B449" s="1" t="s">
        <v>5645</v>
      </c>
      <c r="C449" s="2">
        <v>45524.44861111111</v>
      </c>
      <c r="D449" s="2">
        <v>45322.0</v>
      </c>
      <c r="E449" s="1" t="s">
        <v>5646</v>
      </c>
      <c r="G449" s="1">
        <v>1.6574277499E10</v>
      </c>
      <c r="H449" s="1">
        <v>1.6496040093E10</v>
      </c>
      <c r="I449" s="1" t="str">
        <f t="array" ref="I449">XLOOKUP(H449,gestor!A:A,gestor!C:C,"")</f>
        <v/>
      </c>
    </row>
    <row r="450">
      <c r="A450" s="1">
        <v>2.320757318E9</v>
      </c>
      <c r="B450" s="1" t="s">
        <v>5647</v>
      </c>
      <c r="C450" s="2">
        <v>45272.0</v>
      </c>
      <c r="D450" s="2">
        <v>45322.0</v>
      </c>
      <c r="E450" s="1" t="s">
        <v>5611</v>
      </c>
      <c r="G450" s="1">
        <v>1.6495947572E10</v>
      </c>
      <c r="H450" s="1">
        <v>1.6574554195E10</v>
      </c>
      <c r="I450" s="1" t="str">
        <f t="array" ref="I450">XLOOKUP(H450,gestor!A:A,gestor!C:C,"")</f>
        <v/>
      </c>
    </row>
    <row r="451">
      <c r="A451" s="1">
        <v>2.324467864E9</v>
      </c>
      <c r="B451" s="1" t="s">
        <v>5648</v>
      </c>
      <c r="C451" s="2">
        <v>45316.43194444444</v>
      </c>
      <c r="D451" s="2">
        <v>45323.0</v>
      </c>
      <c r="E451" s="1" t="s">
        <v>5649</v>
      </c>
      <c r="G451" s="1">
        <v>1.7154530159E10</v>
      </c>
      <c r="H451" s="1">
        <v>1.6824775236E10</v>
      </c>
      <c r="I451" s="1" t="str">
        <f t="array" ref="I451">XLOOKUP(H451,gestor!A:A,gestor!C:C,"")</f>
        <v/>
      </c>
    </row>
    <row r="452">
      <c r="A452" s="1">
        <v>2.32441074E9</v>
      </c>
      <c r="B452" s="1" t="s">
        <v>5650</v>
      </c>
      <c r="C452" s="2">
        <v>45317.65972222222</v>
      </c>
      <c r="D452" s="2">
        <v>45323.0</v>
      </c>
      <c r="E452" s="1" t="s">
        <v>5651</v>
      </c>
      <c r="G452" s="1">
        <v>1.7115399218E10</v>
      </c>
      <c r="H452" s="1">
        <v>1.7172868611E10</v>
      </c>
      <c r="I452" s="1" t="str">
        <f t="array" ref="I452">XLOOKUP(H452,gestor!A:A,gestor!C:C,"")</f>
        <v/>
      </c>
    </row>
    <row r="453">
      <c r="A453" s="1">
        <v>2.324823133E9</v>
      </c>
      <c r="B453" s="1" t="s">
        <v>5652</v>
      </c>
      <c r="C453" s="2">
        <v>45251.0</v>
      </c>
      <c r="D453" s="2">
        <v>45323.0</v>
      </c>
      <c r="E453" s="1" t="s">
        <v>5572</v>
      </c>
      <c r="G453" s="1">
        <v>1.6574569338E10</v>
      </c>
      <c r="H453" s="1">
        <v>1.6495694436E10</v>
      </c>
      <c r="I453" s="1" t="str">
        <f t="array" ref="I453">XLOOKUP(H453,gestor!A:A,gestor!C:C,"")</f>
        <v/>
      </c>
    </row>
    <row r="454">
      <c r="A454" s="1">
        <v>2.325304876E9</v>
      </c>
      <c r="B454" s="1" t="s">
        <v>5653</v>
      </c>
      <c r="C454" s="2">
        <v>45253.0</v>
      </c>
      <c r="D454" s="2">
        <v>45323.0</v>
      </c>
      <c r="E454" s="1" t="s">
        <v>5654</v>
      </c>
      <c r="G454" s="1">
        <v>1.6495897403E10</v>
      </c>
      <c r="H454" s="1">
        <v>1.6574575795E10</v>
      </c>
      <c r="I454" s="1" t="str">
        <f t="array" ref="I454">XLOOKUP(H454,gestor!A:A,gestor!C:C,"")</f>
        <v/>
      </c>
    </row>
    <row r="455">
      <c r="A455" s="1">
        <v>2.325520556E9</v>
      </c>
      <c r="B455" s="1" t="s">
        <v>5655</v>
      </c>
      <c r="C455" s="2">
        <v>45274.0</v>
      </c>
      <c r="D455" s="2">
        <v>45323.0</v>
      </c>
      <c r="E455" s="1" t="s">
        <v>5467</v>
      </c>
      <c r="G455" s="1">
        <v>1.6495857004E10</v>
      </c>
      <c r="H455" s="1">
        <v>1.657452214E10</v>
      </c>
      <c r="I455" s="1" t="str">
        <f t="array" ref="I455">XLOOKUP(H455,gestor!A:A,gestor!C:C,"")</f>
        <v/>
      </c>
    </row>
    <row r="456">
      <c r="A456" s="1">
        <v>2.325521539E9</v>
      </c>
      <c r="B456" s="1" t="s">
        <v>5656</v>
      </c>
      <c r="C456" s="2">
        <v>45253.0</v>
      </c>
      <c r="D456" s="2">
        <v>45323.0</v>
      </c>
      <c r="E456" s="1" t="s">
        <v>5654</v>
      </c>
      <c r="G456" s="1">
        <v>1.6495897403E10</v>
      </c>
      <c r="H456" s="1">
        <v>1.6574575795E10</v>
      </c>
      <c r="I456" s="1" t="str">
        <f t="array" ref="I456">XLOOKUP(H456,gestor!A:A,gestor!C:C,"")</f>
        <v/>
      </c>
    </row>
    <row r="457">
      <c r="A457" s="1">
        <v>2.328438821E9</v>
      </c>
      <c r="B457" s="1" t="s">
        <v>5657</v>
      </c>
      <c r="C457" s="2">
        <v>45322.30486111111</v>
      </c>
      <c r="D457" s="2">
        <v>45324.0</v>
      </c>
      <c r="E457" s="1" t="s">
        <v>5658</v>
      </c>
      <c r="G457" s="1">
        <v>1.7154137442E10</v>
      </c>
      <c r="H457" s="1">
        <v>1.7282002561E10</v>
      </c>
      <c r="I457" s="1" t="str">
        <f t="array" ref="I457">XLOOKUP(H457,gestor!A:A,gestor!C:C,"")</f>
        <v/>
      </c>
    </row>
    <row r="458">
      <c r="A458" s="1">
        <v>2.328489366E9</v>
      </c>
      <c r="B458" s="1" t="s">
        <v>5659</v>
      </c>
      <c r="C458" s="2">
        <v>45488.66180555556</v>
      </c>
      <c r="D458" s="2">
        <v>45324.0</v>
      </c>
      <c r="E458" s="1" t="s">
        <v>5558</v>
      </c>
      <c r="G458" s="1">
        <v>1.6574382445E10</v>
      </c>
      <c r="H458" s="1"/>
      <c r="I458" s="1" t="str">
        <f t="array" ref="I458">XLOOKUP(H458,gestor!A:A,gestor!C:C,"")</f>
        <v/>
      </c>
    </row>
    <row r="459">
      <c r="A459" s="1">
        <v>2.328699252E9</v>
      </c>
      <c r="B459" s="1" t="s">
        <v>5660</v>
      </c>
      <c r="C459" s="2">
        <v>45314.740277777775</v>
      </c>
      <c r="D459" s="2">
        <v>45324.0</v>
      </c>
      <c r="E459" s="1" t="s">
        <v>5586</v>
      </c>
      <c r="G459" s="1">
        <v>1.7122476079E10</v>
      </c>
      <c r="H459" s="1">
        <v>1.7122911011E10</v>
      </c>
      <c r="I459" s="1" t="str">
        <f t="array" ref="I459">XLOOKUP(H459,gestor!A:A,gestor!C:C,"")</f>
        <v/>
      </c>
    </row>
    <row r="460">
      <c r="A460" s="1">
        <v>2.330224736E9</v>
      </c>
      <c r="B460" s="1" t="s">
        <v>5661</v>
      </c>
      <c r="C460" s="2">
        <v>45323.70138888889</v>
      </c>
      <c r="D460" s="2">
        <v>45330.0</v>
      </c>
      <c r="E460" s="1" t="s">
        <v>5662</v>
      </c>
      <c r="G460" s="1">
        <v>1.7278000778E10</v>
      </c>
      <c r="H460" s="1">
        <v>1.7303239992E10</v>
      </c>
      <c r="I460" s="1" t="str">
        <f t="array" ref="I460">XLOOKUP(H460,gestor!A:A,gestor!C:C,"")</f>
        <v/>
      </c>
    </row>
    <row r="461">
      <c r="A461" s="1">
        <v>2.33315141E9</v>
      </c>
      <c r="B461" s="1" t="s">
        <v>5663</v>
      </c>
      <c r="C461" s="2">
        <v>45272.0</v>
      </c>
      <c r="D461" s="2">
        <v>45325.0</v>
      </c>
      <c r="E461" s="1" t="s">
        <v>5611</v>
      </c>
      <c r="G461" s="1">
        <v>1.6495947572E10</v>
      </c>
      <c r="H461" s="1">
        <v>1.6574554195E10</v>
      </c>
      <c r="I461" s="1" t="str">
        <f t="array" ref="I461">XLOOKUP(H461,gestor!A:A,gestor!C:C,"")</f>
        <v/>
      </c>
    </row>
    <row r="462">
      <c r="A462" s="1">
        <v>2.338718312E9</v>
      </c>
      <c r="B462" s="1" t="s">
        <v>5664</v>
      </c>
      <c r="C462" s="2">
        <v>45004.875</v>
      </c>
      <c r="D462" s="2">
        <v>45327.0</v>
      </c>
      <c r="E462" s="1" t="s">
        <v>5463</v>
      </c>
      <c r="G462" s="1">
        <v>1.6574569337E10</v>
      </c>
      <c r="H462" s="1"/>
      <c r="I462" s="1" t="str">
        <f t="array" ref="I462">XLOOKUP(H462,gestor!A:A,gestor!C:C,"")</f>
        <v/>
      </c>
    </row>
    <row r="463">
      <c r="A463" s="1">
        <v>2.339005507E9</v>
      </c>
      <c r="B463" s="1" t="s">
        <v>5665</v>
      </c>
      <c r="C463" s="2">
        <v>45273.0</v>
      </c>
      <c r="D463" s="2">
        <v>45327.0</v>
      </c>
      <c r="E463" s="1" t="s">
        <v>5666</v>
      </c>
      <c r="G463" s="1">
        <v>1.6495721757E10</v>
      </c>
      <c r="H463" s="1">
        <v>1.6574324557E10</v>
      </c>
      <c r="I463" s="1" t="str">
        <f t="array" ref="I463">XLOOKUP(H463,gestor!A:A,gestor!C:C,"")</f>
        <v/>
      </c>
    </row>
    <row r="464">
      <c r="A464" s="1">
        <v>2.339151523E9</v>
      </c>
      <c r="B464" s="1" t="s">
        <v>5667</v>
      </c>
      <c r="C464" s="2">
        <v>45481.10486111111</v>
      </c>
      <c r="D464" s="2">
        <v>45331.0</v>
      </c>
      <c r="E464" s="1" t="s">
        <v>5668</v>
      </c>
      <c r="G464" s="1">
        <v>1.6574588971E10</v>
      </c>
      <c r="H464" s="1">
        <v>1.6495940792E10</v>
      </c>
      <c r="I464" s="1" t="str">
        <f t="array" ref="I464">XLOOKUP(H464,gestor!A:A,gestor!C:C,"")</f>
        <v/>
      </c>
    </row>
    <row r="465">
      <c r="A465" s="1">
        <v>2.339332122E9</v>
      </c>
      <c r="B465" s="1" t="s">
        <v>5669</v>
      </c>
      <c r="C465" s="2">
        <v>45258.0</v>
      </c>
      <c r="D465" s="2">
        <v>45327.0</v>
      </c>
      <c r="E465" s="1" t="s">
        <v>5548</v>
      </c>
      <c r="G465" s="1">
        <v>1.6495923888E10</v>
      </c>
      <c r="H465" s="1">
        <v>1.6574382444E10</v>
      </c>
      <c r="I465" s="1" t="str">
        <f t="array" ref="I465">XLOOKUP(H465,gestor!A:A,gestor!C:C,"")</f>
        <v/>
      </c>
    </row>
    <row r="466">
      <c r="A466" s="1">
        <v>2.342262345E9</v>
      </c>
      <c r="B466" s="1" t="s">
        <v>5670</v>
      </c>
      <c r="C466" s="2">
        <v>45491.57361111111</v>
      </c>
      <c r="D466" s="2">
        <v>45328.0</v>
      </c>
      <c r="E466" s="1" t="s">
        <v>5492</v>
      </c>
      <c r="G466" s="1">
        <v>1.6495917322E10</v>
      </c>
      <c r="H466" s="1">
        <v>1.6574522119E10</v>
      </c>
      <c r="I466" s="1" t="str">
        <f t="array" ref="I466">XLOOKUP(H466,gestor!A:A,gestor!C:C,"")</f>
        <v/>
      </c>
    </row>
    <row r="467">
      <c r="A467" s="1">
        <v>2.342596233E9</v>
      </c>
      <c r="B467" s="1" t="s">
        <v>5671</v>
      </c>
      <c r="C467" s="2">
        <v>45320.6</v>
      </c>
      <c r="D467" s="2">
        <v>45328.0</v>
      </c>
      <c r="E467" s="1" t="s">
        <v>5672</v>
      </c>
      <c r="G467" s="1">
        <v>1.7154871839E10</v>
      </c>
      <c r="H467" s="1">
        <v>1.7217710654E10</v>
      </c>
      <c r="I467" s="1" t="str">
        <f t="array" ref="I467">XLOOKUP(H467,gestor!A:A,gestor!C:C,"")</f>
        <v/>
      </c>
    </row>
    <row r="468">
      <c r="A468" s="1">
        <v>2.343148819E9</v>
      </c>
      <c r="B468" s="1" t="s">
        <v>5673</v>
      </c>
      <c r="C468" s="2">
        <v>45461.316666666666</v>
      </c>
      <c r="D468" s="2">
        <v>45330.0</v>
      </c>
      <c r="E468" s="1" t="s">
        <v>5674</v>
      </c>
      <c r="G468" s="1">
        <v>1.649587898E10</v>
      </c>
      <c r="H468" s="1">
        <v>1.6574491814E10</v>
      </c>
      <c r="I468" s="1" t="str">
        <f t="array" ref="I468">XLOOKUP(H468,gestor!A:A,gestor!C:C,"")</f>
        <v/>
      </c>
    </row>
    <row r="469">
      <c r="A469" s="1">
        <v>2.343182948E9</v>
      </c>
      <c r="B469" s="1" t="s">
        <v>5675</v>
      </c>
      <c r="C469" s="2">
        <v>45272.0</v>
      </c>
      <c r="D469" s="2">
        <v>45328.0</v>
      </c>
      <c r="E469" s="1" t="s">
        <v>5611</v>
      </c>
      <c r="G469" s="1">
        <v>1.6495947572E10</v>
      </c>
      <c r="H469" s="1">
        <v>1.6574554195E10</v>
      </c>
      <c r="I469" s="1" t="str">
        <f t="array" ref="I469">XLOOKUP(H469,gestor!A:A,gestor!C:C,"")</f>
        <v/>
      </c>
    </row>
    <row r="470">
      <c r="A470" s="1">
        <v>2.343309659E9</v>
      </c>
      <c r="B470" s="1" t="s">
        <v>5676</v>
      </c>
      <c r="C470" s="2">
        <v>45272.0</v>
      </c>
      <c r="D470" s="2">
        <v>45328.0</v>
      </c>
      <c r="E470" s="1" t="s">
        <v>5473</v>
      </c>
      <c r="G470" s="1">
        <v>1.6574311083E10</v>
      </c>
      <c r="H470" s="1">
        <v>1.6495674971E10</v>
      </c>
      <c r="I470" s="1" t="str">
        <f t="array" ref="I470">XLOOKUP(H470,gestor!A:A,gestor!C:C,"")</f>
        <v>b867d4f0-2eff-45ad-86da-447c4b1ecb20</v>
      </c>
    </row>
    <row r="471">
      <c r="A471" s="1">
        <v>2.346780951E9</v>
      </c>
      <c r="B471" s="1" t="s">
        <v>5677</v>
      </c>
      <c r="C471" s="2">
        <v>45180.0</v>
      </c>
      <c r="D471" s="2">
        <v>45329.0</v>
      </c>
      <c r="E471" s="1" t="s">
        <v>5498</v>
      </c>
      <c r="G471" s="1">
        <v>1.6495791528E10</v>
      </c>
      <c r="H471" s="1">
        <v>1.6574522123E10</v>
      </c>
      <c r="I471" s="1" t="str">
        <f t="array" ref="I471">XLOOKUP(H471,gestor!A:A,gestor!C:C,"")</f>
        <v/>
      </c>
    </row>
    <row r="472">
      <c r="A472" s="1">
        <v>2.346352728E9</v>
      </c>
      <c r="B472" s="1" t="s">
        <v>5678</v>
      </c>
      <c r="C472" s="2">
        <v>45303.33263888889</v>
      </c>
      <c r="D472" s="2">
        <v>45329.0</v>
      </c>
      <c r="E472" s="1" t="s">
        <v>5679</v>
      </c>
      <c r="G472" s="1">
        <v>1.6896172351E10</v>
      </c>
      <c r="H472" s="1">
        <v>1.649576916E10</v>
      </c>
      <c r="I472" s="1" t="str">
        <f t="array" ref="I472">XLOOKUP(H472,gestor!A:A,gestor!C:C,"")</f>
        <v/>
      </c>
    </row>
    <row r="473">
      <c r="A473" s="1">
        <v>2.346872505E9</v>
      </c>
      <c r="B473" s="1" t="s">
        <v>5680</v>
      </c>
      <c r="C473" s="2">
        <v>45267.0</v>
      </c>
      <c r="D473" s="2">
        <v>45329.0</v>
      </c>
      <c r="E473" s="1" t="s">
        <v>5511</v>
      </c>
      <c r="G473" s="1">
        <v>1.6495776088E10</v>
      </c>
      <c r="H473" s="1">
        <v>1.6574554198E10</v>
      </c>
      <c r="I473" s="1" t="str">
        <f t="array" ref="I473">XLOOKUP(H473,gestor!A:A,gestor!C:C,"")</f>
        <v/>
      </c>
    </row>
    <row r="474">
      <c r="A474" s="1">
        <v>2.347151371E9</v>
      </c>
      <c r="B474" s="1" t="s">
        <v>5681</v>
      </c>
      <c r="C474" s="2">
        <v>45259.0</v>
      </c>
      <c r="D474" s="2">
        <v>45329.0</v>
      </c>
      <c r="E474" s="1" t="s">
        <v>5682</v>
      </c>
      <c r="G474" s="1">
        <v>1.6574474794E10</v>
      </c>
      <c r="H474" s="1">
        <v>1.6574424353E10</v>
      </c>
      <c r="I474" s="1" t="str">
        <f t="array" ref="I474">XLOOKUP(H474,gestor!A:A,gestor!C:C,"")</f>
        <v/>
      </c>
    </row>
    <row r="475">
      <c r="A475" s="1">
        <v>2.347436071E9</v>
      </c>
      <c r="B475" s="1" t="s">
        <v>5683</v>
      </c>
      <c r="C475" s="2">
        <v>45272.0</v>
      </c>
      <c r="D475" s="2">
        <v>45329.0</v>
      </c>
      <c r="E475" s="1" t="s">
        <v>5611</v>
      </c>
      <c r="G475" s="1">
        <v>1.6495947572E10</v>
      </c>
      <c r="H475" s="1">
        <v>1.6574554195E10</v>
      </c>
      <c r="I475" s="1" t="str">
        <f t="array" ref="I475">XLOOKUP(H475,gestor!A:A,gestor!C:C,"")</f>
        <v/>
      </c>
    </row>
    <row r="476">
      <c r="A476" s="1">
        <v>2.347642194E9</v>
      </c>
      <c r="B476" s="1" t="s">
        <v>5684</v>
      </c>
      <c r="C476" s="2">
        <v>45301.48263888889</v>
      </c>
      <c r="D476" s="2">
        <v>45329.0</v>
      </c>
      <c r="E476" s="1" t="s">
        <v>5509</v>
      </c>
      <c r="G476" s="1">
        <v>1.688018158E10</v>
      </c>
      <c r="H476" s="1">
        <v>1.680744323E10</v>
      </c>
      <c r="I476" s="1" t="str">
        <f t="array" ref="I476">XLOOKUP(H476,gestor!A:A,gestor!C:C,"")</f>
        <v/>
      </c>
    </row>
    <row r="477">
      <c r="A477" s="1">
        <v>2.347625738E9</v>
      </c>
      <c r="B477" s="1" t="s">
        <v>5685</v>
      </c>
      <c r="C477" s="2">
        <v>45336.61666666667</v>
      </c>
      <c r="D477" s="2">
        <v>45330.0</v>
      </c>
      <c r="E477" s="1" t="s">
        <v>5599</v>
      </c>
      <c r="G477" s="1">
        <v>1.7047733064E10</v>
      </c>
      <c r="H477" s="1">
        <v>1.7046086485E10</v>
      </c>
      <c r="I477" s="1" t="str">
        <f t="array" ref="I477">XLOOKUP(H477,gestor!A:A,gestor!C:C,"")</f>
        <v/>
      </c>
    </row>
    <row r="478">
      <c r="A478" s="1">
        <v>2.347643559E9</v>
      </c>
      <c r="B478" s="1" t="s">
        <v>5686</v>
      </c>
      <c r="C478" s="2">
        <v>45328.41527777778</v>
      </c>
      <c r="D478" s="2">
        <v>45337.0</v>
      </c>
      <c r="E478" s="1" t="s">
        <v>5687</v>
      </c>
      <c r="G478" s="1">
        <v>1.7390579324E10</v>
      </c>
      <c r="H478" s="1">
        <v>1.7390470242E10</v>
      </c>
      <c r="I478" s="1" t="str">
        <f t="array" ref="I478">XLOOKUP(H478,gestor!A:A,gestor!C:C,"")</f>
        <v/>
      </c>
    </row>
    <row r="479">
      <c r="A479" s="1">
        <v>2.350925647E9</v>
      </c>
      <c r="B479" s="1" t="s">
        <v>5688</v>
      </c>
      <c r="C479" s="2">
        <v>45163.0</v>
      </c>
      <c r="D479" s="2">
        <v>45330.0</v>
      </c>
      <c r="E479" s="1" t="s">
        <v>5494</v>
      </c>
      <c r="G479" s="1">
        <v>1.6496040203E10</v>
      </c>
      <c r="H479" s="1">
        <v>1.6574496606E10</v>
      </c>
      <c r="I479" s="1" t="str">
        <f t="array" ref="I479">XLOOKUP(H479,gestor!A:A,gestor!C:C,"")</f>
        <v/>
      </c>
    </row>
    <row r="480">
      <c r="A480" s="1">
        <v>2.351266066E9</v>
      </c>
      <c r="B480" s="1" t="s">
        <v>5689</v>
      </c>
      <c r="C480" s="2">
        <v>45275.0</v>
      </c>
      <c r="D480" s="2">
        <v>45330.0</v>
      </c>
      <c r="E480" s="1" t="s">
        <v>5553</v>
      </c>
      <c r="G480" s="1">
        <v>1.649583798E10</v>
      </c>
      <c r="H480" s="1">
        <v>1.6574333613E10</v>
      </c>
      <c r="I480" s="1" t="str">
        <f t="array" ref="I480">XLOOKUP(H480,gestor!A:A,gestor!C:C,"")</f>
        <v/>
      </c>
    </row>
    <row r="481">
      <c r="A481" s="1">
        <v>2.355552896E9</v>
      </c>
      <c r="B481" s="1" t="s">
        <v>5690</v>
      </c>
      <c r="C481" s="2">
        <v>45258.0</v>
      </c>
      <c r="D481" s="2">
        <v>45331.0</v>
      </c>
      <c r="E481" s="1" t="s">
        <v>5548</v>
      </c>
      <c r="G481" s="1">
        <v>1.6495923888E10</v>
      </c>
      <c r="H481" s="1">
        <v>1.6574382444E10</v>
      </c>
      <c r="I481" s="1" t="str">
        <f t="array" ref="I481">XLOOKUP(H481,gestor!A:A,gestor!C:C,"")</f>
        <v/>
      </c>
    </row>
    <row r="482">
      <c r="A482" s="1">
        <v>2.355615643E9</v>
      </c>
      <c r="B482" s="1" t="s">
        <v>5691</v>
      </c>
      <c r="C482" s="2">
        <v>45287.48402777778</v>
      </c>
      <c r="D482" s="2">
        <v>45331.0</v>
      </c>
      <c r="E482" s="1" t="s">
        <v>5523</v>
      </c>
      <c r="G482" s="1">
        <v>1.6494862096E10</v>
      </c>
      <c r="H482" s="1">
        <v>1.6698818355E10</v>
      </c>
      <c r="I482" s="1" t="str">
        <f t="array" ref="I482">XLOOKUP(H482,gestor!A:A,gestor!C:C,"")</f>
        <v/>
      </c>
    </row>
    <row r="483">
      <c r="A483" s="1">
        <v>2.355667637E9</v>
      </c>
      <c r="B483" s="1" t="s">
        <v>5692</v>
      </c>
      <c r="C483" s="2">
        <v>45331.69375</v>
      </c>
      <c r="D483" s="2">
        <v>45331.0</v>
      </c>
      <c r="E483" s="1" t="s">
        <v>5693</v>
      </c>
      <c r="G483" s="1">
        <v>1.7369385136E10</v>
      </c>
      <c r="H483" s="1">
        <v>2.0352169751E10</v>
      </c>
      <c r="I483" s="1" t="str">
        <f t="array" ref="I483">XLOOKUP(H483,gestor!A:A,gestor!C:C,"")</f>
        <v>c660c4a6-372f-48fc-b64f-2d6e52a09266</v>
      </c>
    </row>
    <row r="484">
      <c r="A484" s="1">
        <v>2.355872054E9</v>
      </c>
      <c r="B484" s="1" t="s">
        <v>5694</v>
      </c>
      <c r="C484" s="2">
        <v>45251.0</v>
      </c>
      <c r="D484" s="2">
        <v>45331.0</v>
      </c>
      <c r="E484" s="1" t="s">
        <v>5639</v>
      </c>
      <c r="G484" s="1">
        <v>1.657456934E10</v>
      </c>
      <c r="H484" s="1">
        <v>1.6495813749E10</v>
      </c>
      <c r="I484" s="1" t="str">
        <f t="array" ref="I484">XLOOKUP(H484,gestor!A:A,gestor!C:C,"")</f>
        <v>24b687eb-f9f5-4923-81a2-338e44760fa0</v>
      </c>
    </row>
    <row r="485">
      <c r="A485" s="1">
        <v>2.357624428E9</v>
      </c>
      <c r="B485" s="1" t="s">
        <v>5695</v>
      </c>
      <c r="C485" s="2">
        <v>45271.875</v>
      </c>
      <c r="D485" s="2">
        <v>45332.0</v>
      </c>
      <c r="E485" s="1" t="s">
        <v>5544</v>
      </c>
      <c r="G485" s="1">
        <v>1.6574522127E10</v>
      </c>
      <c r="H485" s="1"/>
      <c r="I485" s="1" t="str">
        <f t="array" ref="I485">XLOOKUP(H485,gestor!A:A,gestor!C:C,"")</f>
        <v/>
      </c>
    </row>
    <row r="486">
      <c r="A486" s="1">
        <v>2.367276081E9</v>
      </c>
      <c r="B486" s="1" t="s">
        <v>5696</v>
      </c>
      <c r="C486" s="2">
        <v>45251.0</v>
      </c>
      <c r="D486" s="2">
        <v>45355.0</v>
      </c>
      <c r="E486" s="1" t="s">
        <v>5697</v>
      </c>
      <c r="G486" s="1">
        <v>1.6495660375E10</v>
      </c>
      <c r="H486" s="1">
        <v>1.6574575794E10</v>
      </c>
      <c r="I486" s="1" t="str">
        <f t="array" ref="I486">XLOOKUP(H486,gestor!A:A,gestor!C:C,"")</f>
        <v/>
      </c>
    </row>
    <row r="487">
      <c r="A487" s="1">
        <v>2.36861752E9</v>
      </c>
      <c r="B487" s="1" t="s">
        <v>5698</v>
      </c>
      <c r="C487" s="2">
        <v>44902.875</v>
      </c>
      <c r="D487" s="2">
        <v>45336.0</v>
      </c>
      <c r="E487" s="1" t="s">
        <v>5699</v>
      </c>
      <c r="G487" s="1">
        <v>1.6573200761E10</v>
      </c>
      <c r="H487" s="1"/>
      <c r="I487" s="1" t="str">
        <f t="array" ref="I487">XLOOKUP(H487,gestor!A:A,gestor!C:C,"")</f>
        <v/>
      </c>
    </row>
    <row r="488">
      <c r="A488" s="1">
        <v>2.368619409E9</v>
      </c>
      <c r="B488" s="1" t="s">
        <v>5700</v>
      </c>
      <c r="C488" s="2">
        <v>45259.0</v>
      </c>
      <c r="D488" s="2">
        <v>45337.0</v>
      </c>
      <c r="E488" s="1" t="s">
        <v>5682</v>
      </c>
      <c r="G488" s="1">
        <v>1.6495776095E10</v>
      </c>
      <c r="H488" s="1">
        <v>1.6574424353E10</v>
      </c>
      <c r="I488" s="1" t="str">
        <f t="array" ref="I488">XLOOKUP(H488,gestor!A:A,gestor!C:C,"")</f>
        <v/>
      </c>
    </row>
    <row r="489">
      <c r="A489" s="1">
        <v>2.370658609E9</v>
      </c>
      <c r="B489" s="1" t="s">
        <v>5701</v>
      </c>
      <c r="C489" s="2">
        <v>45079.0</v>
      </c>
      <c r="D489" s="2">
        <v>45337.0</v>
      </c>
      <c r="E489" s="1" t="s">
        <v>5702</v>
      </c>
      <c r="G489" s="1">
        <v>1.6574588973E10</v>
      </c>
      <c r="H489" s="1">
        <v>1.6495800242E10</v>
      </c>
      <c r="I489" s="1" t="str">
        <f t="array" ref="I489">XLOOKUP(H489,gestor!A:A,gestor!C:C,"")</f>
        <v/>
      </c>
    </row>
    <row r="490">
      <c r="A490" s="1">
        <v>2.371154591E9</v>
      </c>
      <c r="B490" s="1" t="s">
        <v>5703</v>
      </c>
      <c r="C490" s="2">
        <v>45289.50208333333</v>
      </c>
      <c r="D490" s="2">
        <v>45337.0</v>
      </c>
      <c r="E490" s="1" t="s">
        <v>5475</v>
      </c>
      <c r="G490" s="1">
        <v>1.6703895897E10</v>
      </c>
      <c r="H490" s="1">
        <v>1.6715858974E10</v>
      </c>
      <c r="I490" s="1" t="str">
        <f t="array" ref="I490">XLOOKUP(H490,gestor!A:A,gestor!C:C,"")</f>
        <v/>
      </c>
    </row>
    <row r="491">
      <c r="A491" s="1">
        <v>2.371445409E9</v>
      </c>
      <c r="B491" s="1" t="s">
        <v>5704</v>
      </c>
      <c r="C491" s="2">
        <v>45287.48402777778</v>
      </c>
      <c r="D491" s="2">
        <v>45337.0</v>
      </c>
      <c r="E491" s="1" t="s">
        <v>5523</v>
      </c>
      <c r="G491" s="1">
        <v>1.6494862096E10</v>
      </c>
      <c r="H491" s="1">
        <v>1.6698818355E10</v>
      </c>
      <c r="I491" s="1" t="str">
        <f t="array" ref="I491">XLOOKUP(H491,gestor!A:A,gestor!C:C,"")</f>
        <v/>
      </c>
    </row>
    <row r="492">
      <c r="A492" s="1">
        <v>2.371474547E9</v>
      </c>
      <c r="B492" s="1" t="s">
        <v>5705</v>
      </c>
      <c r="C492" s="2">
        <v>45287.48402777778</v>
      </c>
      <c r="D492" s="2">
        <v>45337.0</v>
      </c>
      <c r="E492" s="1" t="s">
        <v>5523</v>
      </c>
      <c r="G492" s="1">
        <v>1.6494862096E10</v>
      </c>
      <c r="H492" s="1">
        <v>1.6698818355E10</v>
      </c>
      <c r="I492" s="1" t="str">
        <f t="array" ref="I492">XLOOKUP(H492,gestor!A:A,gestor!C:C,"")</f>
        <v/>
      </c>
    </row>
    <row r="493">
      <c r="A493" s="1">
        <v>2.371913506E9</v>
      </c>
      <c r="B493" s="1" t="s">
        <v>5706</v>
      </c>
      <c r="C493" s="2">
        <v>44966.875</v>
      </c>
      <c r="D493" s="2">
        <v>45337.0</v>
      </c>
      <c r="E493" s="1" t="s">
        <v>5629</v>
      </c>
      <c r="G493" s="1">
        <v>1.6574474799E10</v>
      </c>
      <c r="H493" s="1"/>
      <c r="I493" s="1" t="str">
        <f t="array" ref="I493">XLOOKUP(H493,gestor!A:A,gestor!C:C,"")</f>
        <v/>
      </c>
    </row>
    <row r="494">
      <c r="A494" s="1">
        <v>2.372303477E9</v>
      </c>
      <c r="B494" s="1" t="s">
        <v>5707</v>
      </c>
      <c r="C494" s="2">
        <v>45271.875</v>
      </c>
      <c r="D494" s="2">
        <v>45337.0</v>
      </c>
      <c r="E494" s="1" t="s">
        <v>5616</v>
      </c>
      <c r="G494" s="1">
        <v>1.6574424353E10</v>
      </c>
      <c r="H494" s="1"/>
      <c r="I494" s="1" t="str">
        <f t="array" ref="I494">XLOOKUP(H494,gestor!A:A,gestor!C:C,"")</f>
        <v/>
      </c>
    </row>
    <row r="495">
      <c r="A495" s="1">
        <v>2.372402237E9</v>
      </c>
      <c r="B495" s="1" t="s">
        <v>5708</v>
      </c>
      <c r="C495" s="2">
        <v>45260.0</v>
      </c>
      <c r="D495" s="2">
        <v>45337.0</v>
      </c>
      <c r="E495" s="1" t="s">
        <v>5709</v>
      </c>
      <c r="G495" s="1">
        <v>1.6574236528E10</v>
      </c>
      <c r="H495" s="1">
        <v>1.6495987777E10</v>
      </c>
      <c r="I495" s="1" t="str">
        <f t="array" ref="I495">XLOOKUP(H495,gestor!A:A,gestor!C:C,"")</f>
        <v/>
      </c>
    </row>
    <row r="496">
      <c r="A496" s="1">
        <v>2.375810346E9</v>
      </c>
      <c r="B496" s="1" t="s">
        <v>5710</v>
      </c>
      <c r="C496" s="2">
        <v>45328.41527777778</v>
      </c>
      <c r="D496" s="2">
        <v>45338.0</v>
      </c>
      <c r="E496" s="1" t="s">
        <v>5687</v>
      </c>
      <c r="G496" s="1">
        <v>1.7390579324E10</v>
      </c>
      <c r="H496" s="1">
        <v>1.7390470242E10</v>
      </c>
      <c r="I496" s="1" t="str">
        <f t="array" ref="I496">XLOOKUP(H496,gestor!A:A,gestor!C:C,"")</f>
        <v/>
      </c>
    </row>
    <row r="497">
      <c r="A497" s="1">
        <v>2.375806796E9</v>
      </c>
      <c r="B497" s="1" t="s">
        <v>5711</v>
      </c>
      <c r="C497" s="2">
        <v>45317.35138888889</v>
      </c>
      <c r="D497" s="2">
        <v>45338.0</v>
      </c>
      <c r="E497" s="1" t="s">
        <v>5712</v>
      </c>
      <c r="G497" s="1">
        <v>1.711965758E10</v>
      </c>
      <c r="H497" s="1"/>
      <c r="I497" s="1" t="str">
        <f t="array" ref="I497">XLOOKUP(H497,gestor!A:A,gestor!C:C,"")</f>
        <v/>
      </c>
    </row>
    <row r="498">
      <c r="A498" s="1">
        <v>2.376605768E9</v>
      </c>
      <c r="B498" s="1" t="s">
        <v>5713</v>
      </c>
      <c r="C498" s="2">
        <v>45303.38888888889</v>
      </c>
      <c r="D498" s="2">
        <v>45338.0</v>
      </c>
      <c r="E498" s="1" t="s">
        <v>5714</v>
      </c>
      <c r="G498" s="1">
        <v>1.6495602548E10</v>
      </c>
      <c r="H498" s="1">
        <v>1.6855544381E10</v>
      </c>
      <c r="I498" s="1" t="str">
        <f t="array" ref="I498">XLOOKUP(H498,gestor!A:A,gestor!C:C,"")</f>
        <v/>
      </c>
    </row>
    <row r="499">
      <c r="A499" s="1">
        <v>2.376608873E9</v>
      </c>
      <c r="B499" s="1" t="s">
        <v>5715</v>
      </c>
      <c r="C499" s="2">
        <v>45004.875</v>
      </c>
      <c r="D499" s="2">
        <v>45338.0</v>
      </c>
      <c r="E499" s="1" t="s">
        <v>5463</v>
      </c>
      <c r="G499" s="1">
        <v>1.6574569337E10</v>
      </c>
      <c r="H499" s="1"/>
      <c r="I499" s="1" t="str">
        <f t="array" ref="I499">XLOOKUP(H499,gestor!A:A,gestor!C:C,"")</f>
        <v/>
      </c>
    </row>
    <row r="500">
      <c r="A500" s="1">
        <v>2.376966223E9</v>
      </c>
      <c r="B500" s="1" t="s">
        <v>5716</v>
      </c>
      <c r="C500" s="2">
        <v>45287.48402777778</v>
      </c>
      <c r="D500" s="2">
        <v>45338.0</v>
      </c>
      <c r="E500" s="1" t="s">
        <v>5523</v>
      </c>
      <c r="G500" s="1">
        <v>1.6494862096E10</v>
      </c>
      <c r="H500" s="1">
        <v>1.6698818355E10</v>
      </c>
      <c r="I500" s="1" t="str">
        <f t="array" ref="I500">XLOOKUP(H500,gestor!A:A,gestor!C:C,"")</f>
        <v/>
      </c>
    </row>
    <row r="501">
      <c r="A501" s="1">
        <v>2.379442583E9</v>
      </c>
      <c r="B501" s="1" t="s">
        <v>5717</v>
      </c>
      <c r="C501" s="2">
        <v>45099.0</v>
      </c>
      <c r="D501" s="2">
        <v>45339.0</v>
      </c>
      <c r="E501" s="1" t="s">
        <v>5718</v>
      </c>
      <c r="G501" s="1">
        <v>1.6495960405E10</v>
      </c>
      <c r="H501" s="1">
        <v>1.6573088943E10</v>
      </c>
      <c r="I501" s="1" t="str">
        <f t="array" ref="I501">XLOOKUP(H501,gestor!A:A,gestor!C:C,"")</f>
        <v/>
      </c>
    </row>
    <row r="502">
      <c r="A502" s="1">
        <v>2.385750332E9</v>
      </c>
      <c r="B502" s="1" t="s">
        <v>5719</v>
      </c>
      <c r="C502" s="2">
        <v>45491.57361111111</v>
      </c>
      <c r="D502" s="2">
        <v>45341.0</v>
      </c>
      <c r="E502" s="1" t="s">
        <v>5492</v>
      </c>
      <c r="G502" s="1">
        <v>1.6495917322E10</v>
      </c>
      <c r="H502" s="1">
        <v>1.6574522119E10</v>
      </c>
      <c r="I502" s="1" t="str">
        <f t="array" ref="I502">XLOOKUP(H502,gestor!A:A,gestor!C:C,"")</f>
        <v/>
      </c>
    </row>
    <row r="503">
      <c r="A503" s="1">
        <v>2.386568583E9</v>
      </c>
      <c r="B503" s="1" t="s">
        <v>5720</v>
      </c>
      <c r="C503" s="2">
        <v>45154.0</v>
      </c>
      <c r="D503" s="2">
        <v>45341.0</v>
      </c>
      <c r="E503" s="1" t="s">
        <v>5603</v>
      </c>
      <c r="G503" s="1">
        <v>1.6574424348E10</v>
      </c>
      <c r="H503" s="1">
        <v>1.6495736652E10</v>
      </c>
      <c r="I503" s="1" t="str">
        <f t="array" ref="I503">XLOOKUP(H503,gestor!A:A,gestor!C:C,"")</f>
        <v/>
      </c>
    </row>
    <row r="504">
      <c r="A504" s="1">
        <v>2.386529885E9</v>
      </c>
      <c r="B504" s="1" t="s">
        <v>5721</v>
      </c>
      <c r="C504" s="2">
        <v>45271.875</v>
      </c>
      <c r="D504" s="2">
        <v>45341.0</v>
      </c>
      <c r="E504" s="1" t="s">
        <v>5544</v>
      </c>
      <c r="G504" s="1">
        <v>1.6574522127E10</v>
      </c>
      <c r="H504" s="1"/>
      <c r="I504" s="1" t="str">
        <f t="array" ref="I504">XLOOKUP(H504,gestor!A:A,gestor!C:C,"")</f>
        <v/>
      </c>
    </row>
    <row r="505">
      <c r="A505" s="1">
        <v>2.386568812E9</v>
      </c>
      <c r="B505" s="1" t="s">
        <v>5722</v>
      </c>
      <c r="C505" s="2">
        <v>45163.0</v>
      </c>
      <c r="D505" s="2">
        <v>45341.0</v>
      </c>
      <c r="E505" s="1" t="s">
        <v>5494</v>
      </c>
      <c r="G505" s="1">
        <v>1.6496040203E10</v>
      </c>
      <c r="H505" s="1">
        <v>1.6574496606E10</v>
      </c>
      <c r="I505" s="1" t="str">
        <f t="array" ref="I505">XLOOKUP(H505,gestor!A:A,gestor!C:C,"")</f>
        <v/>
      </c>
    </row>
    <row r="506">
      <c r="A506" s="1">
        <v>2.386531433E9</v>
      </c>
      <c r="B506" s="1" t="s">
        <v>5723</v>
      </c>
      <c r="C506" s="2">
        <v>45542.63958333333</v>
      </c>
      <c r="D506" s="2">
        <v>45341.0</v>
      </c>
      <c r="E506" s="1" t="s">
        <v>5724</v>
      </c>
      <c r="G506" s="1">
        <v>1.6495989764E10</v>
      </c>
      <c r="H506" s="1">
        <v>1.6574463816E10</v>
      </c>
      <c r="I506" s="1" t="str">
        <f t="array" ref="I506">XLOOKUP(H506,gestor!A:A,gestor!C:C,"")</f>
        <v/>
      </c>
    </row>
    <row r="507">
      <c r="A507" s="1">
        <v>2.386798744E9</v>
      </c>
      <c r="B507" s="1" t="s">
        <v>5725</v>
      </c>
      <c r="C507" s="2">
        <v>45260.0</v>
      </c>
      <c r="D507" s="2">
        <v>45341.0</v>
      </c>
      <c r="E507" s="1" t="s">
        <v>5709</v>
      </c>
      <c r="G507" s="1">
        <v>1.6574236528E10</v>
      </c>
      <c r="H507" s="1">
        <v>1.6495987777E10</v>
      </c>
      <c r="I507" s="1" t="str">
        <f t="array" ref="I507">XLOOKUP(H507,gestor!A:A,gestor!C:C,"")</f>
        <v/>
      </c>
    </row>
    <row r="508">
      <c r="A508" s="1">
        <v>2.386882452E9</v>
      </c>
      <c r="B508" s="1" t="s">
        <v>5726</v>
      </c>
      <c r="C508" s="2">
        <v>45275.0</v>
      </c>
      <c r="D508" s="2">
        <v>45342.0</v>
      </c>
      <c r="E508" s="1" t="s">
        <v>5513</v>
      </c>
      <c r="G508" s="1">
        <v>1.6495788083E10</v>
      </c>
      <c r="H508" s="1">
        <v>1.657450744E10</v>
      </c>
      <c r="I508" s="1" t="str">
        <f t="array" ref="I508">XLOOKUP(H508,gestor!A:A,gestor!C:C,"")</f>
        <v/>
      </c>
    </row>
    <row r="509">
      <c r="A509" s="1">
        <v>2.386883412E9</v>
      </c>
      <c r="B509" s="1" t="s">
        <v>5727</v>
      </c>
      <c r="C509" s="2">
        <v>45303.38888888889</v>
      </c>
      <c r="D509" s="2">
        <v>45341.0</v>
      </c>
      <c r="E509" s="1" t="s">
        <v>5714</v>
      </c>
      <c r="G509" s="1">
        <v>1.6495602548E10</v>
      </c>
      <c r="H509" s="1">
        <v>1.6855544381E10</v>
      </c>
      <c r="I509" s="1" t="str">
        <f t="array" ref="I509">XLOOKUP(H509,gestor!A:A,gestor!C:C,"")</f>
        <v/>
      </c>
    </row>
    <row r="510">
      <c r="A510" s="1">
        <v>2.386888287E9</v>
      </c>
      <c r="B510" s="1" t="s">
        <v>5728</v>
      </c>
      <c r="C510" s="2">
        <v>45481.10486111111</v>
      </c>
      <c r="D510" s="2">
        <v>45341.0</v>
      </c>
      <c r="E510" s="1" t="s">
        <v>5668</v>
      </c>
      <c r="G510" s="1">
        <v>1.6574588971E10</v>
      </c>
      <c r="H510" s="1">
        <v>1.6495940792E10</v>
      </c>
      <c r="I510" s="1" t="str">
        <f t="array" ref="I510">XLOOKUP(H510,gestor!A:A,gestor!C:C,"")</f>
        <v/>
      </c>
    </row>
    <row r="511">
      <c r="A511" s="1">
        <v>2.38688442E9</v>
      </c>
      <c r="B511" s="1" t="s">
        <v>5729</v>
      </c>
      <c r="C511" s="2">
        <v>44902.875</v>
      </c>
      <c r="D511" s="2">
        <v>45341.0</v>
      </c>
      <c r="E511" s="1" t="s">
        <v>5730</v>
      </c>
      <c r="G511" s="1">
        <v>1.6574264604E10</v>
      </c>
      <c r="H511" s="1"/>
      <c r="I511" s="1" t="str">
        <f t="array" ref="I511">XLOOKUP(H511,gestor!A:A,gestor!C:C,"")</f>
        <v/>
      </c>
    </row>
    <row r="512">
      <c r="A512" s="1">
        <v>2.387100004E9</v>
      </c>
      <c r="B512" s="1" t="s">
        <v>5731</v>
      </c>
      <c r="C512" s="2">
        <v>45474.46944444445</v>
      </c>
      <c r="D512" s="2">
        <v>45341.0</v>
      </c>
      <c r="E512" s="1" t="s">
        <v>5732</v>
      </c>
      <c r="G512" s="1">
        <v>1.6574575793E10</v>
      </c>
      <c r="H512" s="1">
        <v>1.6495763493E10</v>
      </c>
      <c r="I512" s="1" t="str">
        <f t="array" ref="I512">XLOOKUP(H512,gestor!A:A,gestor!C:C,"")</f>
        <v>7a3e91aa-a166-4eaf-9bd8-9a962a6413c7</v>
      </c>
    </row>
    <row r="513">
      <c r="A513" s="1">
        <v>2.389817971E9</v>
      </c>
      <c r="B513" s="1" t="s">
        <v>5733</v>
      </c>
      <c r="C513" s="2">
        <v>45098.875</v>
      </c>
      <c r="D513" s="2">
        <v>45342.0</v>
      </c>
      <c r="E513" s="1" t="s">
        <v>5734</v>
      </c>
      <c r="G513" s="1">
        <v>1.6574600326E10</v>
      </c>
      <c r="H513" s="1"/>
      <c r="I513" s="1" t="str">
        <f t="array" ref="I513">XLOOKUP(H513,gestor!A:A,gestor!C:C,"")</f>
        <v/>
      </c>
    </row>
    <row r="514">
      <c r="A514" s="1">
        <v>2.390253182E9</v>
      </c>
      <c r="B514" s="1" t="s">
        <v>5735</v>
      </c>
      <c r="C514" s="2">
        <v>45180.0</v>
      </c>
      <c r="D514" s="2">
        <v>45342.0</v>
      </c>
      <c r="E514" s="1" t="s">
        <v>5498</v>
      </c>
      <c r="G514" s="1">
        <v>1.6495791528E10</v>
      </c>
      <c r="H514" s="1">
        <v>1.6574522123E10</v>
      </c>
      <c r="I514" s="1" t="str">
        <f t="array" ref="I514">XLOOKUP(H514,gestor!A:A,gestor!C:C,"")</f>
        <v/>
      </c>
    </row>
    <row r="515">
      <c r="A515" s="1">
        <v>2.390255129E9</v>
      </c>
      <c r="B515" s="1" t="s">
        <v>5736</v>
      </c>
      <c r="C515" s="2">
        <v>45176.0</v>
      </c>
      <c r="D515" s="2">
        <v>45342.0</v>
      </c>
      <c r="E515" s="1" t="s">
        <v>5737</v>
      </c>
      <c r="G515" s="1">
        <v>1.6574588988E10</v>
      </c>
      <c r="H515" s="1">
        <v>1.649493775E10</v>
      </c>
      <c r="I515" s="1" t="str">
        <f t="array" ref="I515">XLOOKUP(H515,gestor!A:A,gestor!C:C,"")</f>
        <v>8c3224ef-35cd-4fa7-bc85-bad52472e9c7</v>
      </c>
    </row>
    <row r="516">
      <c r="A516" s="1">
        <v>2.390334378E9</v>
      </c>
      <c r="B516" s="1" t="s">
        <v>5738</v>
      </c>
      <c r="C516" s="2">
        <v>45338.64722222222</v>
      </c>
      <c r="D516" s="2">
        <v>45343.0</v>
      </c>
      <c r="E516" s="1" t="s">
        <v>5739</v>
      </c>
      <c r="G516" s="1">
        <v>1.7583010416E10</v>
      </c>
      <c r="H516" s="1"/>
      <c r="I516" s="1" t="str">
        <f t="array" ref="I516">XLOOKUP(H516,gestor!A:A,gestor!C:C,"")</f>
        <v/>
      </c>
    </row>
    <row r="517">
      <c r="A517" s="1">
        <v>2.39033539E9</v>
      </c>
      <c r="B517" s="1" t="s">
        <v>5740</v>
      </c>
      <c r="C517" s="2">
        <v>45461.316666666666</v>
      </c>
      <c r="D517" s="2">
        <v>45342.0</v>
      </c>
      <c r="E517" s="1" t="s">
        <v>5674</v>
      </c>
      <c r="G517" s="1">
        <v>1.649587898E10</v>
      </c>
      <c r="H517" s="1">
        <v>1.6574491814E10</v>
      </c>
      <c r="I517" s="1" t="str">
        <f t="array" ref="I517">XLOOKUP(H517,gestor!A:A,gestor!C:C,"")</f>
        <v/>
      </c>
    </row>
    <row r="518">
      <c r="A518" s="1">
        <v>2.390451594E9</v>
      </c>
      <c r="B518" s="1" t="s">
        <v>5741</v>
      </c>
      <c r="C518" s="2">
        <v>45212.0</v>
      </c>
      <c r="D518" s="2">
        <v>45342.0</v>
      </c>
      <c r="E518" s="1" t="s">
        <v>5742</v>
      </c>
      <c r="G518" s="1">
        <v>1.6574333609E10</v>
      </c>
      <c r="H518" s="1">
        <v>1.6495999048E10</v>
      </c>
      <c r="I518" s="1" t="str">
        <f t="array" ref="I518">XLOOKUP(H518,gestor!A:A,gestor!C:C,"")</f>
        <v/>
      </c>
    </row>
    <row r="519">
      <c r="A519" s="1">
        <v>2.390451829E9</v>
      </c>
      <c r="B519" s="1" t="s">
        <v>5743</v>
      </c>
      <c r="C519" s="2">
        <v>45286.55347222222</v>
      </c>
      <c r="D519" s="2">
        <v>45369.0</v>
      </c>
      <c r="E519" s="1" t="s">
        <v>5744</v>
      </c>
      <c r="G519" s="1">
        <v>1.6495521355E10</v>
      </c>
      <c r="H519" s="1">
        <v>1.6687341459E10</v>
      </c>
      <c r="I519" s="1" t="str">
        <f t="array" ref="I519">XLOOKUP(H519,gestor!A:A,gestor!C:C,"")</f>
        <v/>
      </c>
    </row>
    <row r="520">
      <c r="A520" s="1">
        <v>2.390677789E9</v>
      </c>
      <c r="B520" s="1" t="s">
        <v>5745</v>
      </c>
      <c r="C520" s="2">
        <v>45338.73333333333</v>
      </c>
      <c r="D520" s="2">
        <v>45343.0</v>
      </c>
      <c r="E520" s="1" t="s">
        <v>5746</v>
      </c>
      <c r="G520" s="1">
        <v>1.7584585578E10</v>
      </c>
      <c r="H520" s="1">
        <v>1.7465227849E10</v>
      </c>
      <c r="I520" s="1" t="str">
        <f t="array" ref="I520">XLOOKUP(H520,gestor!A:A,gestor!C:C,"")</f>
        <v/>
      </c>
    </row>
    <row r="521">
      <c r="A521" s="1">
        <v>2.390880874E9</v>
      </c>
      <c r="B521" s="1" t="s">
        <v>5747</v>
      </c>
      <c r="C521" s="2">
        <v>45474.427777777775</v>
      </c>
      <c r="D521" s="2">
        <v>45342.0</v>
      </c>
      <c r="E521" s="1" t="s">
        <v>5748</v>
      </c>
      <c r="G521" s="1">
        <v>1.6495850761E10</v>
      </c>
      <c r="H521" s="1">
        <v>1.6574382435E10</v>
      </c>
      <c r="I521" s="1" t="str">
        <f t="array" ref="I521">XLOOKUP(H521,gestor!A:A,gestor!C:C,"")</f>
        <v/>
      </c>
    </row>
    <row r="522">
      <c r="A522" s="1">
        <v>2.395172205E9</v>
      </c>
      <c r="B522" s="1" t="s">
        <v>5749</v>
      </c>
      <c r="C522" s="2">
        <v>45266.0</v>
      </c>
      <c r="D522" s="2">
        <v>45343.0</v>
      </c>
      <c r="E522" s="1" t="s">
        <v>5465</v>
      </c>
      <c r="G522" s="1">
        <v>1.649565069E10</v>
      </c>
      <c r="H522" s="1">
        <v>1.6574333605E10</v>
      </c>
      <c r="I522" s="1" t="str">
        <f t="array" ref="I522">XLOOKUP(H522,gestor!A:A,gestor!C:C,"")</f>
        <v/>
      </c>
    </row>
    <row r="523">
      <c r="A523" s="1">
        <v>2.395595621E9</v>
      </c>
      <c r="B523" s="1" t="s">
        <v>5750</v>
      </c>
      <c r="C523" s="2">
        <v>45474.427777777775</v>
      </c>
      <c r="D523" s="2">
        <v>45343.0</v>
      </c>
      <c r="E523" s="1" t="s">
        <v>5748</v>
      </c>
      <c r="G523" s="1">
        <v>1.6495850761E10</v>
      </c>
      <c r="H523" s="1">
        <v>1.6574382435E10</v>
      </c>
      <c r="I523" s="1" t="str">
        <f t="array" ref="I523">XLOOKUP(H523,gestor!A:A,gestor!C:C,"")</f>
        <v/>
      </c>
    </row>
    <row r="524">
      <c r="A524" s="1">
        <v>2.396109649E9</v>
      </c>
      <c r="B524" s="1" t="s">
        <v>5751</v>
      </c>
      <c r="C524" s="2">
        <v>45316.674305555556</v>
      </c>
      <c r="D524" s="2">
        <v>45343.0</v>
      </c>
      <c r="E524" s="1" t="s">
        <v>5752</v>
      </c>
      <c r="G524" s="1">
        <v>1.7134019174E10</v>
      </c>
      <c r="H524" s="1">
        <v>1.7159852054E10</v>
      </c>
      <c r="I524" s="1" t="str">
        <f t="array" ref="I524">XLOOKUP(H524,gestor!A:A,gestor!C:C,"")</f>
        <v/>
      </c>
    </row>
    <row r="525">
      <c r="A525" s="1">
        <v>2.396256029E9</v>
      </c>
      <c r="B525" s="1" t="s">
        <v>5753</v>
      </c>
      <c r="C525" s="2">
        <v>45535.35972222222</v>
      </c>
      <c r="D525" s="2">
        <v>45343.0</v>
      </c>
      <c r="E525" s="1" t="s">
        <v>5609</v>
      </c>
      <c r="G525" s="1">
        <v>1.6494936993E10</v>
      </c>
      <c r="H525" s="1">
        <v>1.6574554193E10</v>
      </c>
      <c r="I525" s="1" t="str">
        <f t="array" ref="I525">XLOOKUP(H525,gestor!A:A,gestor!C:C,"")</f>
        <v/>
      </c>
    </row>
    <row r="526">
      <c r="A526" s="1">
        <v>2.398908787E9</v>
      </c>
      <c r="B526" s="1" t="s">
        <v>5754</v>
      </c>
      <c r="C526" s="2">
        <v>45251.0</v>
      </c>
      <c r="D526" s="2">
        <v>45344.0</v>
      </c>
      <c r="E526" s="1" t="s">
        <v>5639</v>
      </c>
      <c r="G526" s="1">
        <v>1.657456934E10</v>
      </c>
      <c r="H526" s="1">
        <v>1.6495813749E10</v>
      </c>
      <c r="I526" s="1" t="str">
        <f t="array" ref="I526">XLOOKUP(H526,gestor!A:A,gestor!C:C,"")</f>
        <v>24b687eb-f9f5-4923-81a2-338e44760fa0</v>
      </c>
    </row>
    <row r="527">
      <c r="A527" s="1">
        <v>2.398909485E9</v>
      </c>
      <c r="B527" s="1" t="s">
        <v>5755</v>
      </c>
      <c r="C527" s="2">
        <v>45252.0</v>
      </c>
      <c r="D527" s="2">
        <v>45349.0</v>
      </c>
      <c r="E527" s="1" t="s">
        <v>5756</v>
      </c>
      <c r="G527" s="1">
        <v>1.6495850049E10</v>
      </c>
      <c r="H527" s="1">
        <v>1.6574392702E10</v>
      </c>
      <c r="I527" s="1" t="str">
        <f t="array" ref="I527">XLOOKUP(H527,gestor!A:A,gestor!C:C,"")</f>
        <v/>
      </c>
    </row>
    <row r="528">
      <c r="A528" s="1">
        <v>2.398854546E9</v>
      </c>
      <c r="B528" s="1" t="s">
        <v>5757</v>
      </c>
      <c r="C528" s="2">
        <v>45474.46944444445</v>
      </c>
      <c r="D528" s="2">
        <v>45344.0</v>
      </c>
      <c r="E528" s="1" t="s">
        <v>5732</v>
      </c>
      <c r="G528" s="1">
        <v>1.6574575793E10</v>
      </c>
      <c r="H528" s="1">
        <v>1.6495763493E10</v>
      </c>
      <c r="I528" s="1" t="str">
        <f t="array" ref="I528">XLOOKUP(H528,gestor!A:A,gestor!C:C,"")</f>
        <v>7a3e91aa-a166-4eaf-9bd8-9a962a6413c7</v>
      </c>
    </row>
    <row r="529">
      <c r="A529" s="1">
        <v>2.3989772E9</v>
      </c>
      <c r="B529" s="1" t="s">
        <v>5758</v>
      </c>
      <c r="C529" s="2">
        <v>45303.33263888889</v>
      </c>
      <c r="D529" s="2">
        <v>45344.0</v>
      </c>
      <c r="E529" s="1" t="s">
        <v>5679</v>
      </c>
      <c r="G529" s="1">
        <v>1.6896172351E10</v>
      </c>
      <c r="H529" s="1">
        <v>1.649576916E10</v>
      </c>
      <c r="I529" s="1" t="str">
        <f t="array" ref="I529">XLOOKUP(H529,gestor!A:A,gestor!C:C,"")</f>
        <v/>
      </c>
    </row>
    <row r="530">
      <c r="A530" s="1">
        <v>2.398971712E9</v>
      </c>
      <c r="B530" s="1" t="s">
        <v>5759</v>
      </c>
      <c r="C530" s="2">
        <v>45303.33263888889</v>
      </c>
      <c r="D530" s="2">
        <v>45344.0</v>
      </c>
      <c r="E530" s="1" t="s">
        <v>5679</v>
      </c>
      <c r="G530" s="1">
        <v>1.6896172351E10</v>
      </c>
      <c r="H530" s="1">
        <v>1.649576916E10</v>
      </c>
      <c r="I530" s="1" t="str">
        <f t="array" ref="I530">XLOOKUP(H530,gestor!A:A,gestor!C:C,"")</f>
        <v/>
      </c>
    </row>
    <row r="531">
      <c r="A531" s="1">
        <v>2.39915318E9</v>
      </c>
      <c r="B531" s="1" t="s">
        <v>5760</v>
      </c>
      <c r="C531" s="2">
        <v>45331.388194444444</v>
      </c>
      <c r="D531" s="2">
        <v>45344.0</v>
      </c>
      <c r="E531" s="1" t="s">
        <v>5761</v>
      </c>
      <c r="G531" s="1">
        <v>1.7134145557E10</v>
      </c>
      <c r="H531" s="1">
        <v>1.744508738E10</v>
      </c>
      <c r="I531" s="1" t="str">
        <f t="array" ref="I531">XLOOKUP(H531,gestor!A:A,gestor!C:C,"")</f>
        <v/>
      </c>
    </row>
    <row r="532">
      <c r="A532" s="1">
        <v>2.399558051E9</v>
      </c>
      <c r="B532" s="1" t="s">
        <v>5762</v>
      </c>
      <c r="C532" s="2">
        <v>45124.0</v>
      </c>
      <c r="D532" s="2">
        <v>45344.0</v>
      </c>
      <c r="E532" s="1" t="s">
        <v>5763</v>
      </c>
      <c r="G532" s="1">
        <v>1.6495010577E10</v>
      </c>
      <c r="H532" s="1">
        <v>1.6574479911E10</v>
      </c>
      <c r="I532" s="1" t="str">
        <f t="array" ref="I532">XLOOKUP(H532,gestor!A:A,gestor!C:C,"")</f>
        <v/>
      </c>
    </row>
    <row r="533">
      <c r="A533" s="1">
        <v>2.399674981E9</v>
      </c>
      <c r="B533" s="1" t="s">
        <v>5764</v>
      </c>
      <c r="C533" s="2">
        <v>45180.0</v>
      </c>
      <c r="D533" s="2">
        <v>45344.0</v>
      </c>
      <c r="E533" s="1" t="s">
        <v>5498</v>
      </c>
      <c r="G533" s="1">
        <v>1.6495791528E10</v>
      </c>
      <c r="H533" s="1">
        <v>1.6574522123E10</v>
      </c>
      <c r="I533" s="1" t="str">
        <f t="array" ref="I533">XLOOKUP(H533,gestor!A:A,gestor!C:C,"")</f>
        <v/>
      </c>
    </row>
    <row r="534">
      <c r="A534" s="1">
        <v>2.402227014E9</v>
      </c>
      <c r="B534" s="1" t="s">
        <v>5765</v>
      </c>
      <c r="C534" s="2">
        <v>45274.0</v>
      </c>
      <c r="D534" s="2">
        <v>45345.0</v>
      </c>
      <c r="E534" s="1" t="s">
        <v>5766</v>
      </c>
      <c r="G534" s="1">
        <v>1.6574376621E10</v>
      </c>
      <c r="H534" s="1">
        <v>1.6495746324E10</v>
      </c>
      <c r="I534" s="1" t="str">
        <f t="array" ref="I534">XLOOKUP(H534,gestor!A:A,gestor!C:C,"")</f>
        <v/>
      </c>
    </row>
    <row r="535">
      <c r="A535" s="1">
        <v>2.402814301E9</v>
      </c>
      <c r="B535" s="1" t="s">
        <v>5767</v>
      </c>
      <c r="C535" s="2">
        <v>45313.62986111111</v>
      </c>
      <c r="D535" s="2">
        <v>45345.0</v>
      </c>
      <c r="E535" s="1" t="s">
        <v>5768</v>
      </c>
      <c r="G535" s="1">
        <v>1.7024626499E10</v>
      </c>
      <c r="H535" s="1"/>
      <c r="I535" s="1" t="str">
        <f t="array" ref="I535">XLOOKUP(H535,gestor!A:A,gestor!C:C,"")</f>
        <v/>
      </c>
    </row>
    <row r="536">
      <c r="A536" s="1">
        <v>2.403112519E9</v>
      </c>
      <c r="B536" s="1" t="s">
        <v>5769</v>
      </c>
      <c r="C536" s="2">
        <v>45253.0</v>
      </c>
      <c r="D536" s="2">
        <v>45349.0</v>
      </c>
      <c r="E536" s="1" t="s">
        <v>5546</v>
      </c>
      <c r="G536" s="1">
        <v>1.6574439544E10</v>
      </c>
      <c r="H536" s="1"/>
      <c r="I536" s="1" t="str">
        <f t="array" ref="I536">XLOOKUP(H536,gestor!A:A,gestor!C:C,"")</f>
        <v/>
      </c>
    </row>
    <row r="537">
      <c r="A537" s="1">
        <v>2.411638382E9</v>
      </c>
      <c r="B537" s="1" t="s">
        <v>5770</v>
      </c>
      <c r="C537" s="2">
        <v>45342.813888888886</v>
      </c>
      <c r="D537" s="2">
        <v>45348.0</v>
      </c>
      <c r="E537" s="1" t="s">
        <v>5771</v>
      </c>
      <c r="G537" s="1">
        <v>1.7520897649E10</v>
      </c>
      <c r="H537" s="1">
        <v>1.7639601436E10</v>
      </c>
      <c r="I537" s="1" t="str">
        <f t="array" ref="I537">XLOOKUP(H537,gestor!A:A,gestor!C:C,"")</f>
        <v/>
      </c>
    </row>
    <row r="538">
      <c r="A538" s="1">
        <v>2.41176372E9</v>
      </c>
      <c r="B538" s="1" t="s">
        <v>5772</v>
      </c>
      <c r="C538" s="2">
        <v>45324.501388888886</v>
      </c>
      <c r="D538" s="2">
        <v>45349.0</v>
      </c>
      <c r="E538" s="1" t="s">
        <v>5773</v>
      </c>
      <c r="G538" s="1">
        <v>1.7320509593E10</v>
      </c>
      <c r="H538" s="1">
        <v>1.7213485233E10</v>
      </c>
      <c r="I538" s="1" t="str">
        <f t="array" ref="I538">XLOOKUP(H538,gestor!A:A,gestor!C:C,"")</f>
        <v/>
      </c>
    </row>
    <row r="539">
      <c r="A539" s="1">
        <v>2.411690781E9</v>
      </c>
      <c r="B539" s="1" t="s">
        <v>5774</v>
      </c>
      <c r="C539" s="2">
        <v>44902.875</v>
      </c>
      <c r="D539" s="2">
        <v>45348.0</v>
      </c>
      <c r="E539" s="1" t="s">
        <v>5730</v>
      </c>
      <c r="G539" s="1">
        <v>1.6574264604E10</v>
      </c>
      <c r="H539" s="1"/>
      <c r="I539" s="1" t="str">
        <f t="array" ref="I539">XLOOKUP(H539,gestor!A:A,gestor!C:C,"")</f>
        <v/>
      </c>
    </row>
    <row r="540">
      <c r="A540" s="1">
        <v>2.412498745E9</v>
      </c>
      <c r="B540" s="1" t="s">
        <v>5775</v>
      </c>
      <c r="C540" s="2">
        <v>45163.0</v>
      </c>
      <c r="D540" s="2">
        <v>45348.0</v>
      </c>
      <c r="E540" s="1" t="s">
        <v>5494</v>
      </c>
      <c r="G540" s="1">
        <v>1.6496040203E10</v>
      </c>
      <c r="H540" s="1">
        <v>1.6574496606E10</v>
      </c>
      <c r="I540" s="1" t="str">
        <f t="array" ref="I540">XLOOKUP(H540,gestor!A:A,gestor!C:C,"")</f>
        <v/>
      </c>
    </row>
    <row r="541">
      <c r="A541" s="1">
        <v>2.412499991E9</v>
      </c>
      <c r="B541" s="1" t="s">
        <v>5776</v>
      </c>
      <c r="C541" s="2">
        <v>45124.0</v>
      </c>
      <c r="D541" s="2">
        <v>45370.0</v>
      </c>
      <c r="E541" s="1" t="s">
        <v>5763</v>
      </c>
      <c r="G541" s="1">
        <v>1.6495010577E10</v>
      </c>
      <c r="H541" s="1">
        <v>1.6574479911E10</v>
      </c>
      <c r="I541" s="1" t="str">
        <f t="array" ref="I541">XLOOKUP(H541,gestor!A:A,gestor!C:C,"")</f>
        <v/>
      </c>
    </row>
    <row r="542">
      <c r="A542" s="1">
        <v>2.416924857E9</v>
      </c>
      <c r="B542" s="1" t="s">
        <v>5777</v>
      </c>
      <c r="C542" s="2">
        <v>45079.0</v>
      </c>
      <c r="D542" s="2">
        <v>45349.0</v>
      </c>
      <c r="E542" s="1" t="s">
        <v>5702</v>
      </c>
      <c r="G542" s="1">
        <v>1.6574588973E10</v>
      </c>
      <c r="H542" s="1">
        <v>1.6495800242E10</v>
      </c>
      <c r="I542" s="1" t="str">
        <f t="array" ref="I542">XLOOKUP(H542,gestor!A:A,gestor!C:C,"")</f>
        <v/>
      </c>
    </row>
    <row r="543">
      <c r="A543" s="1">
        <v>2.417988744E9</v>
      </c>
      <c r="B543" s="1" t="s">
        <v>5778</v>
      </c>
      <c r="C543" s="2">
        <v>45328.72361111111</v>
      </c>
      <c r="D543" s="2">
        <v>45349.0</v>
      </c>
      <c r="E543" s="1" t="s">
        <v>5779</v>
      </c>
      <c r="G543" s="1">
        <v>1.7396253446E10</v>
      </c>
      <c r="H543" s="1">
        <v>1.7316878116E10</v>
      </c>
      <c r="I543" s="1" t="str">
        <f t="array" ref="I543">XLOOKUP(H543,gestor!A:A,gestor!C:C,"")</f>
        <v/>
      </c>
    </row>
    <row r="544">
      <c r="A544" s="1">
        <v>2.417690956E9</v>
      </c>
      <c r="B544" s="1" t="s">
        <v>5780</v>
      </c>
      <c r="C544" s="2">
        <v>45215.0</v>
      </c>
      <c r="D544" s="2">
        <v>45350.0</v>
      </c>
      <c r="E544" s="1" t="s">
        <v>5781</v>
      </c>
      <c r="G544" s="1">
        <v>1.6577910352E10</v>
      </c>
      <c r="H544" s="1">
        <v>1.649556795E10</v>
      </c>
      <c r="I544" s="1" t="str">
        <f t="array" ref="I544">XLOOKUP(H544,gestor!A:A,gestor!C:C,"")</f>
        <v/>
      </c>
    </row>
    <row r="545">
      <c r="A545" s="1">
        <v>2.421836174E9</v>
      </c>
      <c r="B545" s="1" t="s">
        <v>5782</v>
      </c>
      <c r="C545" s="2">
        <v>45246.0</v>
      </c>
      <c r="D545" s="2">
        <v>45355.0</v>
      </c>
      <c r="E545" s="1" t="s">
        <v>5783</v>
      </c>
      <c r="G545" s="1">
        <v>1.6495979104E10</v>
      </c>
      <c r="H545" s="1">
        <v>1.6574491811E10</v>
      </c>
      <c r="I545" s="1" t="str">
        <f t="array" ref="I545">XLOOKUP(H545,gestor!A:A,gestor!C:C,"")</f>
        <v/>
      </c>
    </row>
    <row r="546">
      <c r="A546" s="1">
        <v>2.422074993E9</v>
      </c>
      <c r="B546" s="1" t="s">
        <v>5784</v>
      </c>
      <c r="C546" s="2">
        <v>45195.0</v>
      </c>
      <c r="D546" s="2">
        <v>45350.0</v>
      </c>
      <c r="E546" s="1" t="s">
        <v>5785</v>
      </c>
      <c r="G546" s="1">
        <v>1.6494818919E10</v>
      </c>
      <c r="H546" s="1">
        <v>1.657458899E10</v>
      </c>
      <c r="I546" s="1" t="str">
        <f t="array" ref="I546">XLOOKUP(H546,gestor!A:A,gestor!C:C,"")</f>
        <v/>
      </c>
    </row>
    <row r="547">
      <c r="A547" s="1">
        <v>2.422632986E9</v>
      </c>
      <c r="B547" s="1" t="s">
        <v>5786</v>
      </c>
      <c r="C547" s="2">
        <v>45454.84375</v>
      </c>
      <c r="D547" s="2">
        <v>45350.0</v>
      </c>
      <c r="E547" s="1" t="s">
        <v>5496</v>
      </c>
      <c r="G547" s="1">
        <v>1.6574424352E10</v>
      </c>
      <c r="H547" s="1">
        <v>2.1565053699E10</v>
      </c>
      <c r="I547" s="1" t="str">
        <f t="array" ref="I547">XLOOKUP(H547,gestor!A:A,gestor!C:C,"")</f>
        <v>072fdbac-a2ff-4326-89be-af2a17957041</v>
      </c>
    </row>
    <row r="548">
      <c r="A548" s="1">
        <v>2.423468842E9</v>
      </c>
      <c r="B548" s="1" t="s">
        <v>5787</v>
      </c>
      <c r="C548" s="2">
        <v>45099.0</v>
      </c>
      <c r="D548" s="2">
        <v>45350.0</v>
      </c>
      <c r="E548" s="1" t="s">
        <v>5788</v>
      </c>
      <c r="G548" s="1">
        <v>1.6573187083E10</v>
      </c>
      <c r="H548" s="1">
        <v>1.6495776689E10</v>
      </c>
      <c r="I548" s="1" t="str">
        <f t="array" ref="I548">XLOOKUP(H548,gestor!A:A,gestor!C:C,"")</f>
        <v>25e5c390-1336-41c7-8bec-bfcd5009fa5d</v>
      </c>
    </row>
    <row r="549">
      <c r="A549" s="1">
        <v>2.425818425E9</v>
      </c>
      <c r="B549" s="1" t="s">
        <v>5789</v>
      </c>
      <c r="C549" s="2">
        <v>45338.402083333334</v>
      </c>
      <c r="D549" s="2">
        <v>45355.0</v>
      </c>
      <c r="E549" s="1" t="s">
        <v>5790</v>
      </c>
      <c r="G549" s="1">
        <v>1.7552479556E10</v>
      </c>
      <c r="H549" s="1">
        <v>1.7345078401E10</v>
      </c>
      <c r="I549" s="1" t="str">
        <f t="array" ref="I549">XLOOKUP(H549,gestor!A:A,gestor!C:C,"")</f>
        <v>7c331a0a-5b27-45c8-a236-d3260228fb20</v>
      </c>
    </row>
    <row r="550">
      <c r="A550" s="1">
        <v>2.426395963E9</v>
      </c>
      <c r="B550" s="1" t="s">
        <v>5791</v>
      </c>
      <c r="C550" s="2">
        <v>45336.885416666664</v>
      </c>
      <c r="D550" s="2">
        <v>45351.0</v>
      </c>
      <c r="E550" s="1" t="s">
        <v>5792</v>
      </c>
      <c r="G550" s="1">
        <v>1.7434942625E10</v>
      </c>
      <c r="H550" s="1">
        <v>1.758147717E10</v>
      </c>
      <c r="I550" s="1" t="str">
        <f t="array" ref="I550">XLOOKUP(H550,gestor!A:A,gestor!C:C,"")</f>
        <v/>
      </c>
    </row>
    <row r="551">
      <c r="A551" s="1">
        <v>2.426469014E9</v>
      </c>
      <c r="B551" s="1" t="s">
        <v>5793</v>
      </c>
      <c r="C551" s="2">
        <v>45454.84375</v>
      </c>
      <c r="D551" s="2">
        <v>45351.0</v>
      </c>
      <c r="E551" s="1" t="s">
        <v>5496</v>
      </c>
      <c r="G551" s="1">
        <v>1.6574424352E10</v>
      </c>
      <c r="H551" s="1">
        <v>2.1565053699E10</v>
      </c>
      <c r="I551" s="1" t="str">
        <f t="array" ref="I551">XLOOKUP(H551,gestor!A:A,gestor!C:C,"")</f>
        <v>072fdbac-a2ff-4326-89be-af2a17957041</v>
      </c>
    </row>
    <row r="552">
      <c r="A552" s="1">
        <v>2.426554012E9</v>
      </c>
      <c r="B552" s="1" t="s">
        <v>5794</v>
      </c>
      <c r="C552" s="2">
        <v>45180.0</v>
      </c>
      <c r="D552" s="2">
        <v>45351.0</v>
      </c>
      <c r="E552" s="1" t="s">
        <v>5498</v>
      </c>
      <c r="G552" s="1">
        <v>1.6495791528E10</v>
      </c>
      <c r="H552" s="1">
        <v>1.6574522123E10</v>
      </c>
      <c r="I552" s="1" t="str">
        <f t="array" ref="I552">XLOOKUP(H552,gestor!A:A,gestor!C:C,"")</f>
        <v/>
      </c>
    </row>
    <row r="553">
      <c r="A553" s="1">
        <v>2.426802998E9</v>
      </c>
      <c r="B553" s="1" t="s">
        <v>5795</v>
      </c>
      <c r="C553" s="2">
        <v>45324.501388888886</v>
      </c>
      <c r="D553" s="2">
        <v>45355.0</v>
      </c>
      <c r="E553" s="1" t="s">
        <v>5773</v>
      </c>
      <c r="G553" s="1">
        <v>1.7320509593E10</v>
      </c>
      <c r="H553" s="1">
        <v>1.7213485233E10</v>
      </c>
      <c r="I553" s="1" t="str">
        <f t="array" ref="I553">XLOOKUP(H553,gestor!A:A,gestor!C:C,"")</f>
        <v/>
      </c>
    </row>
    <row r="554">
      <c r="A554" s="1">
        <v>2.426840215E9</v>
      </c>
      <c r="B554" s="1" t="s">
        <v>5796</v>
      </c>
      <c r="C554" s="2">
        <v>45331.436111111114</v>
      </c>
      <c r="D554" s="2">
        <v>45351.0</v>
      </c>
      <c r="E554" s="1" t="s">
        <v>5797</v>
      </c>
      <c r="G554" s="1">
        <v>1.7220664731E10</v>
      </c>
      <c r="H554" s="1">
        <v>1.7446495856E10</v>
      </c>
      <c r="I554" s="1" t="str">
        <f t="array" ref="I554">XLOOKUP(H554,gestor!A:A,gestor!C:C,"")</f>
        <v/>
      </c>
    </row>
    <row r="555">
      <c r="A555" s="1">
        <v>2.427380253E9</v>
      </c>
      <c r="B555" s="1" t="s">
        <v>5798</v>
      </c>
      <c r="C555" s="2">
        <v>45343.46319444444</v>
      </c>
      <c r="D555" s="2">
        <v>45351.0</v>
      </c>
      <c r="E555" s="1" t="s">
        <v>5799</v>
      </c>
      <c r="G555" s="1">
        <v>1.7652567671E10</v>
      </c>
      <c r="H555" s="1">
        <v>1.7581154095E10</v>
      </c>
      <c r="I555" s="1" t="str">
        <f t="array" ref="I555">XLOOKUP(H555,gestor!A:A,gestor!C:C,"")</f>
        <v/>
      </c>
    </row>
    <row r="556">
      <c r="A556" s="1">
        <v>2.427544462E9</v>
      </c>
      <c r="B556" s="1" t="s">
        <v>5800</v>
      </c>
      <c r="C556" s="2">
        <v>45328.49722222222</v>
      </c>
      <c r="D556" s="2">
        <v>45352.0</v>
      </c>
      <c r="E556" s="1" t="s">
        <v>5801</v>
      </c>
      <c r="G556" s="1">
        <v>1.717065427E10</v>
      </c>
      <c r="H556" s="1">
        <v>1.7392439987E10</v>
      </c>
      <c r="I556" s="1" t="str">
        <f t="array" ref="I556">XLOOKUP(H556,gestor!A:A,gestor!C:C,"")</f>
        <v/>
      </c>
    </row>
    <row r="557">
      <c r="A557" s="1">
        <v>2.430940773E9</v>
      </c>
      <c r="B557" s="1" t="s">
        <v>5802</v>
      </c>
      <c r="C557" s="2">
        <v>45310.36041666667</v>
      </c>
      <c r="D557" s="2">
        <v>45352.0</v>
      </c>
      <c r="E557" s="1" t="s">
        <v>5803</v>
      </c>
      <c r="G557" s="1">
        <v>1.7029885527E10</v>
      </c>
      <c r="H557" s="1">
        <v>1.6996729898E10</v>
      </c>
      <c r="I557" s="1" t="str">
        <f t="array" ref="I557">XLOOKUP(H557,gestor!A:A,gestor!C:C,"")</f>
        <v/>
      </c>
    </row>
    <row r="558">
      <c r="A558" s="1">
        <v>2.431973636E9</v>
      </c>
      <c r="B558" s="1" t="s">
        <v>5804</v>
      </c>
      <c r="C558" s="2">
        <v>45282.0</v>
      </c>
      <c r="D558" s="2">
        <v>45352.0</v>
      </c>
      <c r="E558" s="1" t="s">
        <v>5805</v>
      </c>
      <c r="G558" s="1">
        <v>1.6644567143E10</v>
      </c>
      <c r="H558" s="1">
        <v>1.6495609211E10</v>
      </c>
      <c r="I558" s="1" t="str">
        <f t="array" ref="I558">XLOOKUP(H558,gestor!A:A,gestor!C:C,"")</f>
        <v/>
      </c>
    </row>
    <row r="559">
      <c r="A559" s="1">
        <v>2.441400498E9</v>
      </c>
      <c r="B559" s="1" t="s">
        <v>5806</v>
      </c>
      <c r="C559" s="2">
        <v>45331.388194444444</v>
      </c>
      <c r="D559" s="2">
        <v>45355.0</v>
      </c>
      <c r="E559" s="1" t="s">
        <v>5761</v>
      </c>
      <c r="G559" s="1">
        <v>1.7134145557E10</v>
      </c>
      <c r="H559" s="1">
        <v>1.744508738E10</v>
      </c>
      <c r="I559" s="1" t="str">
        <f t="array" ref="I559">XLOOKUP(H559,gestor!A:A,gestor!C:C,"")</f>
        <v/>
      </c>
    </row>
    <row r="560">
      <c r="A560" s="1">
        <v>2.441416283E9</v>
      </c>
      <c r="B560" s="1" t="s">
        <v>5807</v>
      </c>
      <c r="C560" s="2">
        <v>45474.46944444445</v>
      </c>
      <c r="D560" s="2">
        <v>45369.0</v>
      </c>
      <c r="E560" s="1" t="s">
        <v>5732</v>
      </c>
      <c r="G560" s="1">
        <v>1.6574575793E10</v>
      </c>
      <c r="H560" s="1">
        <v>1.6495763493E10</v>
      </c>
      <c r="I560" s="1" t="str">
        <f t="array" ref="I560">XLOOKUP(H560,gestor!A:A,gestor!C:C,"")</f>
        <v>7a3e91aa-a166-4eaf-9bd8-9a962a6413c7</v>
      </c>
    </row>
    <row r="561">
      <c r="A561" s="1">
        <v>2.44265002E9</v>
      </c>
      <c r="B561" s="1" t="s">
        <v>5808</v>
      </c>
      <c r="C561" s="2">
        <v>45330.44652777778</v>
      </c>
      <c r="D561" s="2">
        <v>45356.0</v>
      </c>
      <c r="E561" s="1" t="s">
        <v>5809</v>
      </c>
      <c r="G561" s="1">
        <v>1.7347988538E10</v>
      </c>
      <c r="H561" s="1"/>
      <c r="I561" s="1" t="str">
        <f t="array" ref="I561">XLOOKUP(H561,gestor!A:A,gestor!C:C,"")</f>
        <v/>
      </c>
    </row>
    <row r="562">
      <c r="A562" s="1">
        <v>2.442785458E9</v>
      </c>
      <c r="B562" s="1" t="s">
        <v>5810</v>
      </c>
      <c r="C562" s="2">
        <v>45524.44861111111</v>
      </c>
      <c r="D562" s="2">
        <v>45358.0</v>
      </c>
      <c r="E562" s="1" t="s">
        <v>5811</v>
      </c>
      <c r="G562" s="1">
        <v>1.6574588985E10</v>
      </c>
      <c r="H562" s="1">
        <v>1.8170889762E10</v>
      </c>
      <c r="I562" s="1" t="str">
        <f t="array" ref="I562">XLOOKUP(H562,gestor!A:A,gestor!C:C,"")</f>
        <v/>
      </c>
    </row>
    <row r="563">
      <c r="A563" s="1">
        <v>2.442844495E9</v>
      </c>
      <c r="B563" s="1" t="s">
        <v>5812</v>
      </c>
      <c r="C563" s="2">
        <v>45336.308333333334</v>
      </c>
      <c r="D563" s="2">
        <v>45357.0</v>
      </c>
      <c r="E563" s="1" t="s">
        <v>5813</v>
      </c>
      <c r="G563" s="1">
        <v>1.7503273617E10</v>
      </c>
      <c r="H563" s="1">
        <v>1.6810246163E10</v>
      </c>
      <c r="I563" s="1" t="str">
        <f t="array" ref="I563">XLOOKUP(H563,gestor!A:A,gestor!C:C,"")</f>
        <v/>
      </c>
    </row>
    <row r="564">
      <c r="A564" s="1">
        <v>2.446706215E9</v>
      </c>
      <c r="B564" s="1" t="s">
        <v>5814</v>
      </c>
      <c r="C564" s="2">
        <v>45327.611805555556</v>
      </c>
      <c r="D564" s="2">
        <v>45357.0</v>
      </c>
      <c r="E564" s="1" t="s">
        <v>5815</v>
      </c>
      <c r="G564" s="1">
        <v>1.7369176942E10</v>
      </c>
      <c r="H564" s="1">
        <v>1.714412597E10</v>
      </c>
      <c r="I564" s="1" t="str">
        <f t="array" ref="I564">XLOOKUP(H564,gestor!A:A,gestor!C:C,"")</f>
        <v/>
      </c>
    </row>
    <row r="565">
      <c r="A565" s="1">
        <v>2.446884726E9</v>
      </c>
      <c r="B565" s="1" t="s">
        <v>5816</v>
      </c>
      <c r="C565" s="2">
        <v>44902.875</v>
      </c>
      <c r="D565" s="2">
        <v>45356.0</v>
      </c>
      <c r="E565" s="1" t="s">
        <v>5730</v>
      </c>
      <c r="G565" s="1">
        <v>1.6574264604E10</v>
      </c>
      <c r="H565" s="1"/>
      <c r="I565" s="1" t="str">
        <f t="array" ref="I565">XLOOKUP(H565,gestor!A:A,gestor!C:C,"")</f>
        <v/>
      </c>
    </row>
    <row r="566">
      <c r="A566" s="1">
        <v>2.449643665E9</v>
      </c>
      <c r="B566" s="1" t="s">
        <v>5817</v>
      </c>
      <c r="C566" s="2">
        <v>45331.388194444444</v>
      </c>
      <c r="D566" s="2">
        <v>45357.0</v>
      </c>
      <c r="E566" s="1" t="s">
        <v>5761</v>
      </c>
      <c r="G566" s="1">
        <v>1.7134145557E10</v>
      </c>
      <c r="H566" s="1">
        <v>1.744508738E10</v>
      </c>
      <c r="I566" s="1" t="str">
        <f t="array" ref="I566">XLOOKUP(H566,gestor!A:A,gestor!C:C,"")</f>
        <v/>
      </c>
    </row>
    <row r="567">
      <c r="A567" s="1">
        <v>2.449959982E9</v>
      </c>
      <c r="B567" s="1" t="s">
        <v>5818</v>
      </c>
      <c r="C567" s="2">
        <v>45253.0</v>
      </c>
      <c r="D567" s="2">
        <v>45357.0</v>
      </c>
      <c r="E567" s="1" t="s">
        <v>5654</v>
      </c>
      <c r="G567" s="1">
        <v>1.6495897403E10</v>
      </c>
      <c r="H567" s="1">
        <v>1.6574575795E10</v>
      </c>
      <c r="I567" s="1" t="str">
        <f t="array" ref="I567">XLOOKUP(H567,gestor!A:A,gestor!C:C,"")</f>
        <v/>
      </c>
    </row>
    <row r="568">
      <c r="A568" s="1">
        <v>2.450481773E9</v>
      </c>
      <c r="B568" s="1" t="s">
        <v>5819</v>
      </c>
      <c r="C568" s="2">
        <v>45098.875</v>
      </c>
      <c r="D568" s="2">
        <v>45358.0</v>
      </c>
      <c r="E568" s="1" t="s">
        <v>5734</v>
      </c>
      <c r="G568" s="1">
        <v>1.6574600326E10</v>
      </c>
      <c r="H568" s="1"/>
      <c r="I568" s="1" t="str">
        <f t="array" ref="I568">XLOOKUP(H568,gestor!A:A,gestor!C:C,"")</f>
        <v/>
      </c>
    </row>
    <row r="569">
      <c r="A569" s="1">
        <v>2.45072003E9</v>
      </c>
      <c r="B569" s="1" t="s">
        <v>5820</v>
      </c>
      <c r="C569" s="2">
        <v>45099.0</v>
      </c>
      <c r="D569" s="2">
        <v>45357.0</v>
      </c>
      <c r="E569" s="1" t="s">
        <v>5788</v>
      </c>
      <c r="G569" s="1">
        <v>1.6573187083E10</v>
      </c>
      <c r="H569" s="1">
        <v>1.6495776689E10</v>
      </c>
      <c r="I569" s="1" t="str">
        <f t="array" ref="I569">XLOOKUP(H569,gestor!A:A,gestor!C:C,"")</f>
        <v>25e5c390-1336-41c7-8bec-bfcd5009fa5d</v>
      </c>
    </row>
    <row r="570">
      <c r="A570" s="1">
        <v>2.450767384E9</v>
      </c>
      <c r="B570" s="1" t="s">
        <v>5821</v>
      </c>
      <c r="C570" s="2">
        <v>45350.39027777778</v>
      </c>
      <c r="D570" s="2">
        <v>45357.0</v>
      </c>
      <c r="E570" s="1" t="s">
        <v>5822</v>
      </c>
      <c r="G570" s="1">
        <v>1.7638025264E10</v>
      </c>
      <c r="H570" s="1">
        <v>1.775706374E10</v>
      </c>
      <c r="I570" s="1" t="str">
        <f t="array" ref="I570">XLOOKUP(H570,gestor!A:A,gestor!C:C,"")</f>
        <v/>
      </c>
    </row>
    <row r="571">
      <c r="A571" s="1">
        <v>2.45136809E9</v>
      </c>
      <c r="B571" s="1" t="s">
        <v>5823</v>
      </c>
      <c r="C571" s="2">
        <v>45350.39027777778</v>
      </c>
      <c r="D571" s="2">
        <v>45357.0</v>
      </c>
      <c r="E571" s="1" t="s">
        <v>5822</v>
      </c>
      <c r="G571" s="1">
        <v>1.7638025264E10</v>
      </c>
      <c r="H571" s="1">
        <v>1.775706374E10</v>
      </c>
      <c r="I571" s="1" t="str">
        <f t="array" ref="I571">XLOOKUP(H571,gestor!A:A,gestor!C:C,"")</f>
        <v/>
      </c>
    </row>
    <row r="572">
      <c r="A572" s="1">
        <v>2.453691734E9</v>
      </c>
      <c r="B572" s="1" t="s">
        <v>5824</v>
      </c>
      <c r="C572" s="2">
        <v>45356.44305555556</v>
      </c>
      <c r="D572" s="2">
        <v>45358.0</v>
      </c>
      <c r="E572" s="1" t="s">
        <v>5825</v>
      </c>
      <c r="G572" s="1">
        <v>1.7863701843E10</v>
      </c>
      <c r="H572" s="1">
        <v>1.7868536246E10</v>
      </c>
      <c r="I572" s="1" t="str">
        <f t="array" ref="I572">XLOOKUP(H572,gestor!A:A,gestor!C:C,"")</f>
        <v/>
      </c>
    </row>
    <row r="573">
      <c r="A573" s="1">
        <v>2.453987445E9</v>
      </c>
      <c r="B573" s="1" t="s">
        <v>5826</v>
      </c>
      <c r="C573" s="2">
        <v>45351.66111111111</v>
      </c>
      <c r="D573" s="2">
        <v>45358.0</v>
      </c>
      <c r="E573" s="1" t="s">
        <v>5827</v>
      </c>
      <c r="G573" s="1">
        <v>1.7633885954E10</v>
      </c>
      <c r="H573" s="1">
        <v>1.7793025581E10</v>
      </c>
      <c r="I573" s="1" t="str">
        <f t="array" ref="I573">XLOOKUP(H573,gestor!A:A,gestor!C:C,"")</f>
        <v/>
      </c>
    </row>
    <row r="574">
      <c r="A574" s="1">
        <v>2.454022232E9</v>
      </c>
      <c r="B574" s="1" t="s">
        <v>5828</v>
      </c>
      <c r="C574" s="2">
        <v>45350.470138888886</v>
      </c>
      <c r="D574" s="2">
        <v>45358.0</v>
      </c>
      <c r="E574" s="1" t="s">
        <v>5829</v>
      </c>
      <c r="G574" s="1">
        <v>1.7770384462E10</v>
      </c>
      <c r="H574" s="1">
        <v>1.7045423141E10</v>
      </c>
      <c r="I574" s="1" t="str">
        <f t="array" ref="I574">XLOOKUP(H574,gestor!A:A,gestor!C:C,"")</f>
        <v/>
      </c>
    </row>
    <row r="575">
      <c r="A575" s="1">
        <v>2.45465946E9</v>
      </c>
      <c r="B575" s="1" t="s">
        <v>5830</v>
      </c>
      <c r="C575" s="2">
        <v>45358.580555555556</v>
      </c>
      <c r="D575" s="2">
        <v>45358.0</v>
      </c>
      <c r="E575" s="1" t="s">
        <v>5831</v>
      </c>
      <c r="G575" s="1">
        <v>1.7901722537E10</v>
      </c>
      <c r="H575" s="1">
        <v>1.787482128E10</v>
      </c>
      <c r="I575" s="1" t="str">
        <f t="array" ref="I575">XLOOKUP(H575,gestor!A:A,gestor!C:C,"")</f>
        <v/>
      </c>
    </row>
    <row r="576">
      <c r="A576" s="1">
        <v>2.454661201E9</v>
      </c>
      <c r="B576" s="1" t="s">
        <v>5832</v>
      </c>
      <c r="C576" s="2">
        <v>45180.0</v>
      </c>
      <c r="D576" s="2">
        <v>45359.0</v>
      </c>
      <c r="E576" s="1" t="s">
        <v>5498</v>
      </c>
      <c r="G576" s="1">
        <v>1.6495791528E10</v>
      </c>
      <c r="H576" s="1">
        <v>1.6574522123E10</v>
      </c>
      <c r="I576" s="1" t="str">
        <f t="array" ref="I576">XLOOKUP(H576,gestor!A:A,gestor!C:C,"")</f>
        <v/>
      </c>
    </row>
    <row r="577">
      <c r="A577" s="1">
        <v>2.458426967E9</v>
      </c>
      <c r="B577" s="1" t="s">
        <v>5833</v>
      </c>
      <c r="C577" s="2">
        <v>45356.44305555556</v>
      </c>
      <c r="D577" s="2">
        <v>45359.0</v>
      </c>
      <c r="E577" s="1" t="s">
        <v>5825</v>
      </c>
      <c r="G577" s="1">
        <v>1.7863701843E10</v>
      </c>
      <c r="H577" s="1">
        <v>1.7868536246E10</v>
      </c>
      <c r="I577" s="1" t="str">
        <f t="array" ref="I577">XLOOKUP(H577,gestor!A:A,gestor!C:C,"")</f>
        <v/>
      </c>
    </row>
    <row r="578">
      <c r="A578" s="1">
        <v>2.458464932E9</v>
      </c>
      <c r="B578" s="1" t="s">
        <v>5834</v>
      </c>
      <c r="C578" s="2">
        <v>45358.580555555556</v>
      </c>
      <c r="D578" s="2">
        <v>45359.0</v>
      </c>
      <c r="E578" s="1" t="s">
        <v>5831</v>
      </c>
      <c r="G578" s="1">
        <v>1.7901722537E10</v>
      </c>
      <c r="H578" s="1">
        <v>1.787482128E10</v>
      </c>
      <c r="I578" s="1" t="str">
        <f t="array" ref="I578">XLOOKUP(H578,gestor!A:A,gestor!C:C,"")</f>
        <v/>
      </c>
    </row>
    <row r="579">
      <c r="A579" s="1">
        <v>2.459210384E9</v>
      </c>
      <c r="B579" s="1" t="s">
        <v>5835</v>
      </c>
      <c r="C579" s="2">
        <v>45351.66111111111</v>
      </c>
      <c r="D579" s="2">
        <v>45359.0</v>
      </c>
      <c r="E579" s="1" t="s">
        <v>5827</v>
      </c>
      <c r="G579" s="1">
        <v>1.7633885954E10</v>
      </c>
      <c r="H579" s="1">
        <v>1.7793025581E10</v>
      </c>
      <c r="I579" s="1" t="str">
        <f t="array" ref="I579">XLOOKUP(H579,gestor!A:A,gestor!C:C,"")</f>
        <v/>
      </c>
    </row>
    <row r="580">
      <c r="A580" s="1">
        <v>2.459653017E9</v>
      </c>
      <c r="B580" s="1" t="s">
        <v>5836</v>
      </c>
      <c r="C580" s="2">
        <v>45355.316666666666</v>
      </c>
      <c r="D580" s="2">
        <v>45359.0</v>
      </c>
      <c r="E580" s="1" t="s">
        <v>5837</v>
      </c>
      <c r="G580" s="1">
        <v>1.7852386203E10</v>
      </c>
      <c r="H580" s="1"/>
      <c r="I580" s="1" t="str">
        <f t="array" ref="I580">XLOOKUP(H580,gestor!A:A,gestor!C:C,"")</f>
        <v/>
      </c>
    </row>
    <row r="581">
      <c r="A581" s="1">
        <v>2.459858481E9</v>
      </c>
      <c r="B581" s="1" t="s">
        <v>5838</v>
      </c>
      <c r="C581" s="2">
        <v>45359.470138888886</v>
      </c>
      <c r="D581" s="2">
        <v>45359.0</v>
      </c>
      <c r="E581" s="1" t="s">
        <v>5839</v>
      </c>
      <c r="G581" s="1">
        <v>1.767227499E10</v>
      </c>
      <c r="H581" s="1">
        <v>1.7923542867E10</v>
      </c>
      <c r="I581" s="1" t="str">
        <f t="array" ref="I581">XLOOKUP(H581,gestor!A:A,gestor!C:C,"")</f>
        <v/>
      </c>
    </row>
    <row r="582">
      <c r="A582" s="1">
        <v>2.459858977E9</v>
      </c>
      <c r="B582" s="1" t="s">
        <v>5840</v>
      </c>
      <c r="C582" s="2">
        <v>45362.74166666667</v>
      </c>
      <c r="D582" s="2">
        <v>45370.0</v>
      </c>
      <c r="E582" s="1" t="s">
        <v>5841</v>
      </c>
      <c r="G582" s="1">
        <v>1.7906040867E10</v>
      </c>
      <c r="H582" s="1">
        <v>2.0445995679E10</v>
      </c>
      <c r="I582" s="1" t="str">
        <f t="array" ref="I582">XLOOKUP(H582,gestor!A:A,gestor!C:C,"")</f>
        <v/>
      </c>
    </row>
    <row r="583">
      <c r="A583" s="1">
        <v>2.459859092E9</v>
      </c>
      <c r="B583" s="1" t="s">
        <v>5842</v>
      </c>
      <c r="C583" s="2">
        <v>45491.57361111111</v>
      </c>
      <c r="D583" s="2">
        <v>45359.0</v>
      </c>
      <c r="E583" s="1" t="s">
        <v>5843</v>
      </c>
      <c r="G583" s="1">
        <v>1.6574439536E10</v>
      </c>
      <c r="H583" s="1">
        <v>1.6495855002E10</v>
      </c>
      <c r="I583" s="1" t="str">
        <f t="array" ref="I583">XLOOKUP(H583,gestor!A:A,gestor!C:C,"")</f>
        <v/>
      </c>
    </row>
    <row r="584">
      <c r="A584" s="1">
        <v>2.459915693E9</v>
      </c>
      <c r="B584" s="1" t="s">
        <v>5844</v>
      </c>
      <c r="C584" s="2">
        <v>45209.0</v>
      </c>
      <c r="D584" s="2">
        <v>45359.0</v>
      </c>
      <c r="E584" s="1" t="s">
        <v>5845</v>
      </c>
      <c r="G584" s="1">
        <v>1.6574463829E10</v>
      </c>
      <c r="H584" s="1">
        <v>1.6495717497E10</v>
      </c>
      <c r="I584" s="1" t="str">
        <f t="array" ref="I584">XLOOKUP(H584,gestor!A:A,gestor!C:C,"")</f>
        <v>642f15f9-23f5-4ffe-a152-c140931b50db</v>
      </c>
    </row>
    <row r="585">
      <c r="A585" s="1">
        <v>2.460097146E9</v>
      </c>
      <c r="B585" s="1" t="s">
        <v>5846</v>
      </c>
      <c r="C585" s="2">
        <v>45344.413194444445</v>
      </c>
      <c r="D585" s="2">
        <v>45359.0</v>
      </c>
      <c r="E585" s="1" t="s">
        <v>5847</v>
      </c>
      <c r="G585" s="1">
        <v>1.7673917956E10</v>
      </c>
      <c r="H585" s="1">
        <v>1.7655609681E10</v>
      </c>
      <c r="I585" s="1" t="str">
        <f t="array" ref="I585">XLOOKUP(H585,gestor!A:A,gestor!C:C,"")</f>
        <v>770b6c5b-a9fe-4d78-b5a8-f315271ad8f9</v>
      </c>
    </row>
    <row r="586">
      <c r="A586" s="1">
        <v>2.46043832E9</v>
      </c>
      <c r="B586" s="1" t="s">
        <v>5848</v>
      </c>
      <c r="C586" s="2">
        <v>45314.740277777775</v>
      </c>
      <c r="D586" s="2">
        <v>45359.0</v>
      </c>
      <c r="E586" s="1" t="s">
        <v>5586</v>
      </c>
      <c r="G586" s="1">
        <v>1.7122476079E10</v>
      </c>
      <c r="H586" s="1">
        <v>1.7122911011E10</v>
      </c>
      <c r="I586" s="1" t="str">
        <f t="array" ref="I586">XLOOKUP(H586,gestor!A:A,gestor!C:C,"")</f>
        <v/>
      </c>
    </row>
    <row r="587">
      <c r="A587" s="1">
        <v>2.468783965E9</v>
      </c>
      <c r="B587" s="1" t="s">
        <v>5849</v>
      </c>
      <c r="C587" s="2">
        <v>45343.46319444444</v>
      </c>
      <c r="D587" s="2">
        <v>45362.0</v>
      </c>
      <c r="E587" s="1" t="s">
        <v>5799</v>
      </c>
      <c r="G587" s="1">
        <v>1.7652567671E10</v>
      </c>
      <c r="H587" s="1">
        <v>1.7581154095E10</v>
      </c>
      <c r="I587" s="1" t="str">
        <f t="array" ref="I587">XLOOKUP(H587,gestor!A:A,gestor!C:C,"")</f>
        <v/>
      </c>
    </row>
    <row r="588">
      <c r="A588" s="1">
        <v>2.469692036E9</v>
      </c>
      <c r="B588" s="1" t="s">
        <v>5850</v>
      </c>
      <c r="C588" s="2">
        <v>44902.875</v>
      </c>
      <c r="D588" s="2">
        <v>45362.0</v>
      </c>
      <c r="E588" s="1" t="s">
        <v>5730</v>
      </c>
      <c r="G588" s="1">
        <v>1.6574264604E10</v>
      </c>
      <c r="H588" s="1"/>
      <c r="I588" s="1" t="str">
        <f t="array" ref="I588">XLOOKUP(H588,gestor!A:A,gestor!C:C,"")</f>
        <v/>
      </c>
    </row>
    <row r="589">
      <c r="A589" s="1">
        <v>2.470328901E9</v>
      </c>
      <c r="B589" s="1" t="s">
        <v>5851</v>
      </c>
      <c r="C589" s="2">
        <v>45348.464583333334</v>
      </c>
      <c r="D589" s="2">
        <v>45363.0</v>
      </c>
      <c r="E589" s="1" t="s">
        <v>5852</v>
      </c>
      <c r="G589" s="1">
        <v>1.7638287449E10</v>
      </c>
      <c r="H589" s="1">
        <v>1.77303715E10</v>
      </c>
      <c r="I589" s="1" t="str">
        <f t="array" ref="I589">XLOOKUP(H589,gestor!A:A,gestor!C:C,"")</f>
        <v/>
      </c>
    </row>
    <row r="590">
      <c r="A590" s="1">
        <v>2.473063505E9</v>
      </c>
      <c r="B590" s="1" t="s">
        <v>5853</v>
      </c>
      <c r="C590" s="2">
        <v>45321.29236111111</v>
      </c>
      <c r="D590" s="2">
        <v>45363.0</v>
      </c>
      <c r="E590" s="1" t="s">
        <v>5854</v>
      </c>
      <c r="G590" s="1">
        <v>1.6495474293E10</v>
      </c>
      <c r="H590" s="1">
        <v>1.7223160191E10</v>
      </c>
      <c r="I590" s="1" t="str">
        <f t="array" ref="I590">XLOOKUP(H590,gestor!A:A,gestor!C:C,"")</f>
        <v/>
      </c>
    </row>
    <row r="591">
      <c r="A591" s="1">
        <v>2.473297409E9</v>
      </c>
      <c r="B591" s="1" t="s">
        <v>5855</v>
      </c>
      <c r="C591" s="2">
        <v>45124.0</v>
      </c>
      <c r="D591" s="2">
        <v>45370.0</v>
      </c>
      <c r="E591" s="1" t="s">
        <v>5763</v>
      </c>
      <c r="G591" s="1">
        <v>1.6495010577E10</v>
      </c>
      <c r="H591" s="1">
        <v>1.6574479911E10</v>
      </c>
      <c r="I591" s="1" t="str">
        <f t="array" ref="I591">XLOOKUP(H591,gestor!A:A,gestor!C:C,"")</f>
        <v/>
      </c>
    </row>
    <row r="592">
      <c r="A592" s="1">
        <v>2.473659787E9</v>
      </c>
      <c r="B592" s="1" t="s">
        <v>5856</v>
      </c>
      <c r="C592" s="2">
        <v>45351.66111111111</v>
      </c>
      <c r="D592" s="2">
        <v>45363.0</v>
      </c>
      <c r="E592" s="1" t="s">
        <v>5827</v>
      </c>
      <c r="G592" s="1">
        <v>1.7633885954E10</v>
      </c>
      <c r="H592" s="1">
        <v>1.7793025581E10</v>
      </c>
      <c r="I592" s="1" t="str">
        <f t="array" ref="I592">XLOOKUP(H592,gestor!A:A,gestor!C:C,"")</f>
        <v/>
      </c>
    </row>
    <row r="593">
      <c r="A593" s="1">
        <v>2.47406262E9</v>
      </c>
      <c r="B593" s="1" t="s">
        <v>5857</v>
      </c>
      <c r="C593" s="2">
        <v>45357.73611111111</v>
      </c>
      <c r="D593" s="2">
        <v>45363.0</v>
      </c>
      <c r="E593" s="1" t="s">
        <v>5858</v>
      </c>
      <c r="G593" s="1">
        <v>1.7890328986E10</v>
      </c>
      <c r="H593" s="1">
        <v>1.7889904036E10</v>
      </c>
      <c r="I593" s="1" t="str">
        <f t="array" ref="I593">XLOOKUP(H593,gestor!A:A,gestor!C:C,"")</f>
        <v>6647f613-24c5-4c26-8619-e65872f12943</v>
      </c>
    </row>
    <row r="594">
      <c r="A594" s="1">
        <v>2.474154392E9</v>
      </c>
      <c r="B594" s="1" t="s">
        <v>5859</v>
      </c>
      <c r="C594" s="2">
        <v>45363.61736111111</v>
      </c>
      <c r="D594" s="2">
        <v>45370.0</v>
      </c>
      <c r="E594" s="1" t="s">
        <v>5860</v>
      </c>
      <c r="G594" s="1">
        <v>1.7999943976E10</v>
      </c>
      <c r="H594" s="1">
        <v>1.8000295428E10</v>
      </c>
      <c r="I594" s="1" t="str">
        <f t="array" ref="I594">XLOOKUP(H594,gestor!A:A,gestor!C:C,"")</f>
        <v/>
      </c>
    </row>
    <row r="595">
      <c r="A595" s="1">
        <v>2.474238726E9</v>
      </c>
      <c r="B595" s="1" t="s">
        <v>5861</v>
      </c>
      <c r="C595" s="2">
        <v>45141.0</v>
      </c>
      <c r="D595" s="2">
        <v>45363.0</v>
      </c>
      <c r="E595" s="1" t="s">
        <v>5596</v>
      </c>
      <c r="G595" s="1">
        <v>1.6495855139E10</v>
      </c>
      <c r="H595" s="1">
        <v>1.7134729998E10</v>
      </c>
      <c r="I595" s="1" t="str">
        <f t="array" ref="I595">XLOOKUP(H595,gestor!A:A,gestor!C:C,"")</f>
        <v/>
      </c>
    </row>
    <row r="596">
      <c r="A596" s="1">
        <v>2.474749017E9</v>
      </c>
      <c r="B596" s="1" t="s">
        <v>5862</v>
      </c>
      <c r="C596" s="2">
        <v>45345.680555555555</v>
      </c>
      <c r="D596" s="2">
        <v>45363.0</v>
      </c>
      <c r="E596" s="1" t="s">
        <v>5863</v>
      </c>
      <c r="G596" s="1">
        <v>1.7694032168E10</v>
      </c>
      <c r="H596" s="1">
        <v>1.7367773788E10</v>
      </c>
      <c r="I596" s="1" t="str">
        <f t="array" ref="I596">XLOOKUP(H596,gestor!A:A,gestor!C:C,"")</f>
        <v/>
      </c>
    </row>
    <row r="597">
      <c r="A597" s="1">
        <v>2.477348213E9</v>
      </c>
      <c r="B597" s="1" t="s">
        <v>5864</v>
      </c>
      <c r="C597" s="2">
        <v>45314.33819444444</v>
      </c>
      <c r="D597" s="2">
        <v>45364.0</v>
      </c>
      <c r="E597" s="1" t="s">
        <v>5580</v>
      </c>
      <c r="G597" s="1">
        <v>1.8987708968E10</v>
      </c>
      <c r="H597" s="1">
        <v>1.7115403176E10</v>
      </c>
      <c r="I597" s="1" t="str">
        <f t="array" ref="I597">XLOOKUP(H597,gestor!A:A,gestor!C:C,"")</f>
        <v/>
      </c>
    </row>
    <row r="598">
      <c r="A598" s="1">
        <v>2.477348276E9</v>
      </c>
      <c r="B598" s="1" t="s">
        <v>5865</v>
      </c>
      <c r="C598" s="2">
        <v>45524.44861111111</v>
      </c>
      <c r="D598" s="2">
        <v>45364.0</v>
      </c>
      <c r="E598" s="1" t="s">
        <v>5580</v>
      </c>
      <c r="G598" s="1">
        <v>1.7105985371E10</v>
      </c>
      <c r="H598" s="1">
        <v>1.7115403176E10</v>
      </c>
      <c r="I598" s="1" t="str">
        <f t="array" ref="I598">XLOOKUP(H598,gestor!A:A,gestor!C:C,"")</f>
        <v/>
      </c>
    </row>
    <row r="599">
      <c r="A599" s="1">
        <v>2.477656595E9</v>
      </c>
      <c r="B599" s="1" t="s">
        <v>5866</v>
      </c>
      <c r="C599" s="2">
        <v>45362.74166666667</v>
      </c>
      <c r="D599" s="2">
        <v>45364.0</v>
      </c>
      <c r="E599" s="1" t="s">
        <v>5841</v>
      </c>
      <c r="G599" s="1">
        <v>1.7906040867E10</v>
      </c>
      <c r="H599" s="1">
        <v>2.0445995679E10</v>
      </c>
      <c r="I599" s="1" t="str">
        <f t="array" ref="I599">XLOOKUP(H599,gestor!A:A,gestor!C:C,"")</f>
        <v/>
      </c>
    </row>
    <row r="600">
      <c r="A600" s="1">
        <v>2.477824608E9</v>
      </c>
      <c r="B600" s="1" t="s">
        <v>5867</v>
      </c>
      <c r="C600" s="2">
        <v>45303.39444444444</v>
      </c>
      <c r="D600" s="2">
        <v>45364.0</v>
      </c>
      <c r="E600" s="1" t="s">
        <v>5584</v>
      </c>
      <c r="G600" s="1">
        <v>1.6896172352E10</v>
      </c>
      <c r="H600" s="1">
        <v>1.6865780652E10</v>
      </c>
      <c r="I600" s="1" t="str">
        <f t="array" ref="I600">XLOOKUP(H600,gestor!A:A,gestor!C:C,"")</f>
        <v/>
      </c>
    </row>
    <row r="601">
      <c r="A601" s="1">
        <v>2.477868209E9</v>
      </c>
      <c r="B601" s="1" t="s">
        <v>5868</v>
      </c>
      <c r="C601" s="2">
        <v>45345.680555555555</v>
      </c>
      <c r="D601" s="2">
        <v>45364.0</v>
      </c>
      <c r="E601" s="1" t="s">
        <v>5863</v>
      </c>
      <c r="G601" s="1">
        <v>1.7694032168E10</v>
      </c>
      <c r="H601" s="1">
        <v>1.7367773788E10</v>
      </c>
      <c r="I601" s="1" t="str">
        <f t="array" ref="I601">XLOOKUP(H601,gestor!A:A,gestor!C:C,"")</f>
        <v/>
      </c>
    </row>
    <row r="602">
      <c r="A602" s="1">
        <v>2.478427503E9</v>
      </c>
      <c r="B602" s="1" t="s">
        <v>5869</v>
      </c>
      <c r="C602" s="2">
        <v>45358.620833333334</v>
      </c>
      <c r="D602" s="2">
        <v>45364.0</v>
      </c>
      <c r="E602" s="1" t="s">
        <v>5870</v>
      </c>
      <c r="G602" s="1">
        <v>1.7906054546E10</v>
      </c>
      <c r="H602" s="1">
        <v>1.7906040868E10</v>
      </c>
      <c r="I602" s="1" t="str">
        <f t="array" ref="I602">XLOOKUP(H602,gestor!A:A,gestor!C:C,"")</f>
        <v/>
      </c>
    </row>
    <row r="603">
      <c r="A603" s="1">
        <v>2.478589266E9</v>
      </c>
      <c r="B603" s="1" t="s">
        <v>5871</v>
      </c>
      <c r="C603" s="2">
        <v>45363.61736111111</v>
      </c>
      <c r="D603" s="2">
        <v>45364.0</v>
      </c>
      <c r="E603" s="1" t="s">
        <v>5860</v>
      </c>
      <c r="G603" s="1">
        <v>1.7999943976E10</v>
      </c>
      <c r="H603" s="1">
        <v>1.8000295428E10</v>
      </c>
      <c r="I603" s="1" t="str">
        <f t="array" ref="I603">XLOOKUP(H603,gestor!A:A,gestor!C:C,"")</f>
        <v/>
      </c>
    </row>
    <row r="604">
      <c r="A604" s="1">
        <v>2.478731065E9</v>
      </c>
      <c r="B604" s="1" t="s">
        <v>5872</v>
      </c>
      <c r="C604" s="2">
        <v>45357.69097222222</v>
      </c>
      <c r="D604" s="2">
        <v>45365.0</v>
      </c>
      <c r="E604" s="1" t="s">
        <v>5873</v>
      </c>
      <c r="G604" s="1">
        <v>1.7889439248E10</v>
      </c>
      <c r="H604" s="1">
        <v>1.7890328985E10</v>
      </c>
      <c r="I604" s="1" t="str">
        <f t="array" ref="I604">XLOOKUP(H604,gestor!A:A,gestor!C:C,"")</f>
        <v/>
      </c>
    </row>
    <row r="605">
      <c r="A605" s="1">
        <v>2.479412498E9</v>
      </c>
      <c r="B605" s="1" t="s">
        <v>5874</v>
      </c>
      <c r="C605" s="2">
        <v>45355.316666666666</v>
      </c>
      <c r="D605" s="2">
        <v>45370.0</v>
      </c>
      <c r="E605" s="1" t="s">
        <v>5837</v>
      </c>
      <c r="G605" s="1">
        <v>1.7852386203E10</v>
      </c>
      <c r="H605" s="1"/>
      <c r="I605" s="1" t="str">
        <f t="array" ref="I605">XLOOKUP(H605,gestor!A:A,gestor!C:C,"")</f>
        <v/>
      </c>
    </row>
    <row r="606">
      <c r="A606" s="1">
        <v>2.479413363E9</v>
      </c>
      <c r="B606" s="1" t="s">
        <v>5875</v>
      </c>
      <c r="C606" s="2">
        <v>45348.464583333334</v>
      </c>
      <c r="D606" s="2">
        <v>45364.0</v>
      </c>
      <c r="E606" s="1" t="s">
        <v>5852</v>
      </c>
      <c r="G606" s="1">
        <v>1.7638287449E10</v>
      </c>
      <c r="H606" s="1">
        <v>1.77303715E10</v>
      </c>
      <c r="I606" s="1" t="str">
        <f t="array" ref="I606">XLOOKUP(H606,gestor!A:A,gestor!C:C,"")</f>
        <v/>
      </c>
    </row>
    <row r="607">
      <c r="A607" s="1">
        <v>2.483689091E9</v>
      </c>
      <c r="B607" s="1" t="s">
        <v>5876</v>
      </c>
      <c r="C607" s="2">
        <v>45524.44861111111</v>
      </c>
      <c r="D607" s="2">
        <v>45365.0</v>
      </c>
      <c r="E607" s="1" t="s">
        <v>5646</v>
      </c>
      <c r="G607" s="1">
        <v>1.6574277499E10</v>
      </c>
      <c r="H607" s="1">
        <v>1.6496040093E10</v>
      </c>
      <c r="I607" s="1" t="str">
        <f t="array" ref="I607">XLOOKUP(H607,gestor!A:A,gestor!C:C,"")</f>
        <v/>
      </c>
    </row>
    <row r="608">
      <c r="A608" s="1">
        <v>2.483918999E9</v>
      </c>
      <c r="B608" s="1" t="s">
        <v>5877</v>
      </c>
      <c r="C608" s="2">
        <v>45321.38263888889</v>
      </c>
      <c r="D608" s="2">
        <v>45365.0</v>
      </c>
      <c r="E608" s="1" t="s">
        <v>5878</v>
      </c>
      <c r="G608" s="1">
        <v>1.72387944E10</v>
      </c>
      <c r="H608" s="1">
        <v>1.7238787693E10</v>
      </c>
      <c r="I608" s="1" t="str">
        <f t="array" ref="I608">XLOOKUP(H608,gestor!A:A,gestor!C:C,"")</f>
        <v/>
      </c>
    </row>
    <row r="609">
      <c r="A609" s="1">
        <v>2.485205522E9</v>
      </c>
      <c r="B609" s="1" t="s">
        <v>5879</v>
      </c>
      <c r="C609" s="2">
        <v>45099.0</v>
      </c>
      <c r="D609" s="2">
        <v>45365.0</v>
      </c>
      <c r="E609" s="1" t="s">
        <v>5718</v>
      </c>
      <c r="G609" s="1">
        <v>1.6495960405E10</v>
      </c>
      <c r="H609" s="1">
        <v>1.6573088943E10</v>
      </c>
      <c r="I609" s="1" t="str">
        <f t="array" ref="I609">XLOOKUP(H609,gestor!A:A,gestor!C:C,"")</f>
        <v/>
      </c>
    </row>
    <row r="610">
      <c r="A610" s="1">
        <v>2.485147946E9</v>
      </c>
      <c r="B610" s="1" t="s">
        <v>5880</v>
      </c>
      <c r="C610" s="2">
        <v>45524.44861111111</v>
      </c>
      <c r="D610" s="2">
        <v>45365.0</v>
      </c>
      <c r="E610" s="1" t="s">
        <v>5646</v>
      </c>
      <c r="G610" s="1">
        <v>1.6574277499E10</v>
      </c>
      <c r="H610" s="1">
        <v>1.6496040093E10</v>
      </c>
      <c r="I610" s="1" t="str">
        <f t="array" ref="I610">XLOOKUP(H610,gestor!A:A,gestor!C:C,"")</f>
        <v/>
      </c>
    </row>
    <row r="611">
      <c r="A611" s="1">
        <v>2.4857258E9</v>
      </c>
      <c r="B611" s="1" t="s">
        <v>5881</v>
      </c>
      <c r="C611" s="2">
        <v>45524.44861111111</v>
      </c>
      <c r="D611" s="2">
        <v>45365.0</v>
      </c>
      <c r="E611" s="1" t="s">
        <v>5580</v>
      </c>
      <c r="G611" s="1">
        <v>1.7105985371E10</v>
      </c>
      <c r="H611" s="1">
        <v>1.7115403176E10</v>
      </c>
      <c r="I611" s="1" t="str">
        <f t="array" ref="I611">XLOOKUP(H611,gestor!A:A,gestor!C:C,"")</f>
        <v/>
      </c>
    </row>
    <row r="612">
      <c r="A612" s="1">
        <v>2.4882578E9</v>
      </c>
      <c r="B612" s="1" t="s">
        <v>5882</v>
      </c>
      <c r="C612" s="2">
        <v>45351.37569444445</v>
      </c>
      <c r="D612" s="2">
        <v>45370.0</v>
      </c>
      <c r="E612" s="1" t="s">
        <v>5883</v>
      </c>
      <c r="G612" s="1">
        <v>1.7795570043E10</v>
      </c>
      <c r="H612" s="1">
        <v>1.7791003504E10</v>
      </c>
      <c r="I612" s="1" t="str">
        <f t="array" ref="I612">XLOOKUP(H612,gestor!A:A,gestor!C:C,"")</f>
        <v>8b470403-6b93-43ec-b25f-00e60b2e17eb</v>
      </c>
    </row>
    <row r="613">
      <c r="A613" s="1">
        <v>2.488304215E9</v>
      </c>
      <c r="B613" s="1" t="s">
        <v>5884</v>
      </c>
      <c r="C613" s="2">
        <v>45336.65277777778</v>
      </c>
      <c r="D613" s="2">
        <v>45366.0</v>
      </c>
      <c r="E613" s="1" t="s">
        <v>5885</v>
      </c>
      <c r="G613" s="1">
        <v>1.7326336934E10</v>
      </c>
      <c r="H613" s="1">
        <v>1.7338314161E10</v>
      </c>
      <c r="I613" s="1" t="str">
        <f t="array" ref="I613">XLOOKUP(H613,gestor!A:A,gestor!C:C,"")</f>
        <v>020b00df-027c-48d6-bacb-796169c1b5e1</v>
      </c>
    </row>
    <row r="614">
      <c r="A614" s="1">
        <v>2.488418956E9</v>
      </c>
      <c r="B614" s="1" t="s">
        <v>5886</v>
      </c>
      <c r="C614" s="2">
        <v>45274.0</v>
      </c>
      <c r="D614" s="2">
        <v>45370.0</v>
      </c>
      <c r="E614" s="1" t="s">
        <v>5467</v>
      </c>
      <c r="G614" s="1">
        <v>1.6495857004E10</v>
      </c>
      <c r="H614" s="1">
        <v>1.657452214E10</v>
      </c>
      <c r="I614" s="1" t="str">
        <f t="array" ref="I614">XLOOKUP(H614,gestor!A:A,gestor!C:C,"")</f>
        <v/>
      </c>
    </row>
    <row r="615">
      <c r="A615" s="1">
        <v>2.488436143E9</v>
      </c>
      <c r="B615" s="1" t="s">
        <v>5887</v>
      </c>
      <c r="C615" s="2">
        <v>45344.4375</v>
      </c>
      <c r="D615" s="2">
        <v>45366.0</v>
      </c>
      <c r="E615" s="1" t="s">
        <v>5888</v>
      </c>
      <c r="G615" s="1">
        <v>1.7673917955E10</v>
      </c>
      <c r="H615" s="1">
        <v>1.7635192185E10</v>
      </c>
      <c r="I615" s="1" t="str">
        <f t="array" ref="I615">XLOOKUP(H615,gestor!A:A,gestor!C:C,"")</f>
        <v>ca599211-d741-47f5-8a70-a0ebf1ec13d8</v>
      </c>
    </row>
    <row r="616">
      <c r="A616" s="1">
        <v>2.488450198E9</v>
      </c>
      <c r="B616" s="1" t="s">
        <v>5889</v>
      </c>
      <c r="C616" s="2">
        <v>44966.875</v>
      </c>
      <c r="D616" s="2">
        <v>45366.0</v>
      </c>
      <c r="E616" s="1" t="s">
        <v>5629</v>
      </c>
      <c r="G616" s="1">
        <v>1.6574474799E10</v>
      </c>
      <c r="H616" s="1"/>
      <c r="I616" s="1" t="str">
        <f t="array" ref="I616">XLOOKUP(H616,gestor!A:A,gestor!C:C,"")</f>
        <v/>
      </c>
    </row>
    <row r="617">
      <c r="A617" s="1">
        <v>2.488450439E9</v>
      </c>
      <c r="B617" s="1" t="s">
        <v>5890</v>
      </c>
      <c r="C617" s="2">
        <v>45099.0</v>
      </c>
      <c r="D617" s="2">
        <v>45366.0</v>
      </c>
      <c r="E617" s="1" t="s">
        <v>5718</v>
      </c>
      <c r="G617" s="1">
        <v>1.6495960405E10</v>
      </c>
      <c r="H617" s="1">
        <v>1.6573088943E10</v>
      </c>
      <c r="I617" s="1" t="str">
        <f t="array" ref="I617">XLOOKUP(H617,gestor!A:A,gestor!C:C,"")</f>
        <v/>
      </c>
    </row>
    <row r="618">
      <c r="A618" s="1">
        <v>2.489502997E9</v>
      </c>
      <c r="B618" s="1" t="s">
        <v>5891</v>
      </c>
      <c r="C618" s="2">
        <v>45274.0</v>
      </c>
      <c r="D618" s="2">
        <v>45366.0</v>
      </c>
      <c r="E618" s="1" t="s">
        <v>5467</v>
      </c>
      <c r="G618" s="1">
        <v>1.6495857004E10</v>
      </c>
      <c r="H618" s="1">
        <v>1.657452214E10</v>
      </c>
      <c r="I618" s="1" t="str">
        <f t="array" ref="I618">XLOOKUP(H618,gestor!A:A,gestor!C:C,"")</f>
        <v/>
      </c>
    </row>
    <row r="619">
      <c r="A619" s="1">
        <v>2.49037912E9</v>
      </c>
      <c r="B619" s="1" t="s">
        <v>5892</v>
      </c>
      <c r="C619" s="2">
        <v>45258.0</v>
      </c>
      <c r="D619" s="2">
        <v>45366.0</v>
      </c>
      <c r="E619" s="1" t="s">
        <v>5893</v>
      </c>
      <c r="G619" s="1">
        <v>1.649577296E10</v>
      </c>
      <c r="H619" s="1">
        <v>1.6574382436E10</v>
      </c>
      <c r="I619" s="1" t="str">
        <f t="array" ref="I619">XLOOKUP(H619,gestor!A:A,gestor!C:C,"")</f>
        <v/>
      </c>
    </row>
    <row r="620">
      <c r="A620" s="1">
        <v>2.500094805E9</v>
      </c>
      <c r="B620" s="1" t="s">
        <v>5894</v>
      </c>
      <c r="C620" s="2">
        <v>45331.69375</v>
      </c>
      <c r="D620" s="2">
        <v>45369.0</v>
      </c>
      <c r="E620" s="1" t="s">
        <v>5693</v>
      </c>
      <c r="G620" s="1">
        <v>1.7369385136E10</v>
      </c>
      <c r="H620" s="1">
        <v>2.0352169751E10</v>
      </c>
      <c r="I620" s="1" t="str">
        <f t="array" ref="I620">XLOOKUP(H620,gestor!A:A,gestor!C:C,"")</f>
        <v>c660c4a6-372f-48fc-b64f-2d6e52a09266</v>
      </c>
    </row>
    <row r="621">
      <c r="A621" s="1">
        <v>2.500089449E9</v>
      </c>
      <c r="B621" s="1" t="s">
        <v>5895</v>
      </c>
      <c r="C621" s="2">
        <v>45363.61736111111</v>
      </c>
      <c r="D621" s="2">
        <v>45369.0</v>
      </c>
      <c r="E621" s="1" t="s">
        <v>5860</v>
      </c>
      <c r="G621" s="1">
        <v>1.7999943976E10</v>
      </c>
      <c r="H621" s="1">
        <v>1.8000295428E10</v>
      </c>
      <c r="I621" s="1" t="str">
        <f t="array" ref="I621">XLOOKUP(H621,gestor!A:A,gestor!C:C,"")</f>
        <v/>
      </c>
    </row>
    <row r="622">
      <c r="A622" s="1">
        <v>2.50029858E9</v>
      </c>
      <c r="B622" s="1" t="s">
        <v>5896</v>
      </c>
      <c r="C622" s="2">
        <v>45300.45694444444</v>
      </c>
      <c r="D622" s="2">
        <v>45369.0</v>
      </c>
      <c r="E622" s="1" t="s">
        <v>5461</v>
      </c>
      <c r="G622" s="1">
        <v>1.6864189475E10</v>
      </c>
      <c r="H622" s="1">
        <v>1.6716889663E10</v>
      </c>
      <c r="I622" s="1" t="str">
        <f t="array" ref="I622">XLOOKUP(H622,gestor!A:A,gestor!C:C,"")</f>
        <v/>
      </c>
    </row>
    <row r="623">
      <c r="A623" s="1">
        <v>2.500592678E9</v>
      </c>
      <c r="B623" s="1" t="s">
        <v>5897</v>
      </c>
      <c r="C623" s="2">
        <v>45524.44861111111</v>
      </c>
      <c r="D623" s="2">
        <v>45369.0</v>
      </c>
      <c r="E623" s="1" t="s">
        <v>5646</v>
      </c>
      <c r="G623" s="1">
        <v>1.6574277499E10</v>
      </c>
      <c r="H623" s="1">
        <v>1.6496040093E10</v>
      </c>
      <c r="I623" s="1" t="str">
        <f t="array" ref="I623">XLOOKUP(H623,gestor!A:A,gestor!C:C,"")</f>
        <v/>
      </c>
    </row>
    <row r="624">
      <c r="A624" s="1">
        <v>2.50115592E9</v>
      </c>
      <c r="B624" s="1" t="s">
        <v>5898</v>
      </c>
      <c r="C624" s="2">
        <v>45328.49722222222</v>
      </c>
      <c r="D624" s="2">
        <v>45369.0</v>
      </c>
      <c r="E624" s="1" t="s">
        <v>5801</v>
      </c>
      <c r="G624" s="1">
        <v>1.717065427E10</v>
      </c>
      <c r="H624" s="1">
        <v>1.7392439987E10</v>
      </c>
      <c r="I624" s="1" t="str">
        <f t="array" ref="I624">XLOOKUP(H624,gestor!A:A,gestor!C:C,"")</f>
        <v/>
      </c>
    </row>
    <row r="625">
      <c r="A625" s="1">
        <v>2.501212438E9</v>
      </c>
      <c r="B625" s="1" t="s">
        <v>5899</v>
      </c>
      <c r="C625" s="2">
        <v>45320.57430555556</v>
      </c>
      <c r="D625" s="2">
        <v>45369.0</v>
      </c>
      <c r="E625" s="1" t="s">
        <v>5900</v>
      </c>
      <c r="G625" s="1">
        <v>1.7217710653E10</v>
      </c>
      <c r="H625" s="1">
        <v>1.7134970391E10</v>
      </c>
      <c r="I625" s="1" t="str">
        <f t="array" ref="I625">XLOOKUP(H625,gestor!A:A,gestor!C:C,"")</f>
        <v/>
      </c>
    </row>
    <row r="626">
      <c r="A626" s="1">
        <v>2.501279322E9</v>
      </c>
      <c r="B626" s="1" t="s">
        <v>5901</v>
      </c>
      <c r="C626" s="2">
        <v>45474.46944444445</v>
      </c>
      <c r="D626" s="2">
        <v>45369.0</v>
      </c>
      <c r="E626" s="1" t="s">
        <v>5732</v>
      </c>
      <c r="G626" s="1">
        <v>1.6574575793E10</v>
      </c>
      <c r="H626" s="1">
        <v>1.6495763493E10</v>
      </c>
      <c r="I626" s="1" t="str">
        <f t="array" ref="I626">XLOOKUP(H626,gestor!A:A,gestor!C:C,"")</f>
        <v>7a3e91aa-a166-4eaf-9bd8-9a962a6413c7</v>
      </c>
    </row>
    <row r="627">
      <c r="A627" s="1">
        <v>2.508268353E9</v>
      </c>
      <c r="B627" s="1" t="s">
        <v>5902</v>
      </c>
      <c r="C627" s="2">
        <v>45363.75</v>
      </c>
      <c r="D627" s="2">
        <v>45371.0</v>
      </c>
      <c r="E627" s="1" t="s">
        <v>5903</v>
      </c>
      <c r="G627" s="1">
        <v>1.8004612876E10</v>
      </c>
      <c r="H627" s="1">
        <v>1.8004850871E10</v>
      </c>
      <c r="I627" s="1" t="str">
        <f t="array" ref="I627">XLOOKUP(H627,gestor!A:A,gestor!C:C,"")</f>
        <v/>
      </c>
    </row>
    <row r="628">
      <c r="A628" s="1">
        <v>2.504148502E9</v>
      </c>
      <c r="B628" s="1" t="s">
        <v>5904</v>
      </c>
      <c r="C628" s="2">
        <v>45368.875</v>
      </c>
      <c r="D628" s="2">
        <v>45370.0</v>
      </c>
      <c r="E628" s="1" t="s">
        <v>5905</v>
      </c>
      <c r="G628" s="1">
        <v>1.8096888719E10</v>
      </c>
      <c r="H628" s="1">
        <v>1.8096877366E10</v>
      </c>
      <c r="I628" s="1" t="str">
        <f t="array" ref="I628">XLOOKUP(H628,gestor!A:A,gestor!C:C,"")</f>
        <v/>
      </c>
    </row>
    <row r="629">
      <c r="A629" s="1">
        <v>2.504149025E9</v>
      </c>
      <c r="B629" s="1" t="s">
        <v>5906</v>
      </c>
      <c r="C629" s="2">
        <v>45317.35138888889</v>
      </c>
      <c r="D629" s="2">
        <v>45370.0</v>
      </c>
      <c r="E629" s="1" t="s">
        <v>5712</v>
      </c>
      <c r="G629" s="1">
        <v>1.711965758E10</v>
      </c>
      <c r="H629" s="1"/>
      <c r="I629" s="1" t="str">
        <f t="array" ref="I629">XLOOKUP(H629,gestor!A:A,gestor!C:C,"")</f>
        <v/>
      </c>
    </row>
    <row r="630">
      <c r="A630" s="1">
        <v>2.504645196E9</v>
      </c>
      <c r="B630" s="1" t="s">
        <v>5907</v>
      </c>
      <c r="C630" s="2">
        <v>45321.54027777778</v>
      </c>
      <c r="D630" s="2">
        <v>45370.0</v>
      </c>
      <c r="E630" s="1" t="s">
        <v>5908</v>
      </c>
      <c r="G630" s="1">
        <v>1.7144983405E10</v>
      </c>
      <c r="H630" s="1">
        <v>1.7242062517E10</v>
      </c>
      <c r="I630" s="1" t="str">
        <f t="array" ref="I630">XLOOKUP(H630,gestor!A:A,gestor!C:C,"")</f>
        <v/>
      </c>
    </row>
    <row r="631">
      <c r="A631" s="1">
        <v>2.504689177E9</v>
      </c>
      <c r="B631" s="1" t="s">
        <v>5909</v>
      </c>
      <c r="C631" s="2">
        <v>45345.32361111111</v>
      </c>
      <c r="D631" s="2">
        <v>45370.0</v>
      </c>
      <c r="E631" s="1" t="s">
        <v>5910</v>
      </c>
      <c r="G631" s="1">
        <v>1.7596214425E10</v>
      </c>
      <c r="H631" s="1">
        <v>1.7679267613E10</v>
      </c>
      <c r="I631" s="1" t="str">
        <f t="array" ref="I631">XLOOKUP(H631,gestor!A:A,gestor!C:C,"")</f>
        <v/>
      </c>
    </row>
    <row r="632">
      <c r="A632" s="1">
        <v>2.504919846E9</v>
      </c>
      <c r="B632" s="1" t="s">
        <v>5911</v>
      </c>
      <c r="C632" s="2">
        <v>45004.875</v>
      </c>
      <c r="D632" s="2">
        <v>45370.0</v>
      </c>
      <c r="E632" s="1" t="s">
        <v>5463</v>
      </c>
      <c r="G632" s="1">
        <v>1.6574569337E10</v>
      </c>
      <c r="H632" s="1"/>
      <c r="I632" s="1" t="str">
        <f t="array" ref="I632">XLOOKUP(H632,gestor!A:A,gestor!C:C,"")</f>
        <v/>
      </c>
    </row>
    <row r="633">
      <c r="A633" s="1">
        <v>2.504920172E9</v>
      </c>
      <c r="B633" s="1" t="s">
        <v>5912</v>
      </c>
      <c r="C633" s="2">
        <v>45004.875</v>
      </c>
      <c r="D633" s="2">
        <v>45370.0</v>
      </c>
      <c r="E633" s="1" t="s">
        <v>5463</v>
      </c>
      <c r="G633" s="1">
        <v>1.6574569337E10</v>
      </c>
      <c r="H633" s="1"/>
      <c r="I633" s="1" t="str">
        <f t="array" ref="I633">XLOOKUP(H633,gestor!A:A,gestor!C:C,"")</f>
        <v/>
      </c>
    </row>
    <row r="634">
      <c r="A634" s="1">
        <v>2.505688983E9</v>
      </c>
      <c r="B634" s="1" t="s">
        <v>5913</v>
      </c>
      <c r="C634" s="2">
        <v>45491.57361111111</v>
      </c>
      <c r="D634" s="2">
        <v>45371.0</v>
      </c>
      <c r="E634" s="1" t="s">
        <v>5914</v>
      </c>
      <c r="G634" s="1">
        <v>1.6574329989E10</v>
      </c>
      <c r="H634" s="1"/>
      <c r="I634" s="1" t="str">
        <f t="array" ref="I634">XLOOKUP(H634,gestor!A:A,gestor!C:C,"")</f>
        <v/>
      </c>
    </row>
    <row r="635">
      <c r="A635" s="1">
        <v>2.505842573E9</v>
      </c>
      <c r="B635" s="1" t="s">
        <v>5915</v>
      </c>
      <c r="C635" s="2">
        <v>45343.42916666667</v>
      </c>
      <c r="D635" s="2">
        <v>45370.0</v>
      </c>
      <c r="E635" s="1" t="s">
        <v>5916</v>
      </c>
      <c r="G635" s="1">
        <v>1.765256767E10</v>
      </c>
      <c r="H635" s="1">
        <v>1.7652340648E10</v>
      </c>
      <c r="I635" s="1" t="str">
        <f t="array" ref="I635">XLOOKUP(H635,gestor!A:A,gestor!C:C,"")</f>
        <v/>
      </c>
    </row>
    <row r="636">
      <c r="A636" s="1">
        <v>2.509457985E9</v>
      </c>
      <c r="B636" s="1" t="s">
        <v>5917</v>
      </c>
      <c r="C636" s="2">
        <v>45343.46319444444</v>
      </c>
      <c r="D636" s="2">
        <v>45371.0</v>
      </c>
      <c r="E636" s="1" t="s">
        <v>5799</v>
      </c>
      <c r="G636" s="1">
        <v>1.7652567671E10</v>
      </c>
      <c r="H636" s="1">
        <v>1.7581154095E10</v>
      </c>
      <c r="I636" s="1" t="str">
        <f t="array" ref="I636">XLOOKUP(H636,gestor!A:A,gestor!C:C,"")</f>
        <v/>
      </c>
    </row>
    <row r="637">
      <c r="A637" s="1">
        <v>2.509505101E9</v>
      </c>
      <c r="B637" s="1" t="s">
        <v>5918</v>
      </c>
      <c r="C637" s="2">
        <v>45343.46319444444</v>
      </c>
      <c r="D637" s="2">
        <v>45371.0</v>
      </c>
      <c r="E637" s="1" t="s">
        <v>5799</v>
      </c>
      <c r="G637" s="1">
        <v>1.7652567671E10</v>
      </c>
      <c r="H637" s="1">
        <v>1.7581154095E10</v>
      </c>
      <c r="I637" s="1" t="str">
        <f t="array" ref="I637">XLOOKUP(H637,gestor!A:A,gestor!C:C,"")</f>
        <v/>
      </c>
    </row>
    <row r="638">
      <c r="A638" s="1">
        <v>2.51080615E9</v>
      </c>
      <c r="B638" s="1" t="s">
        <v>5919</v>
      </c>
      <c r="C638" s="2">
        <v>44969.875</v>
      </c>
      <c r="D638" s="2">
        <v>45371.0</v>
      </c>
      <c r="E638" s="1" t="s">
        <v>5920</v>
      </c>
      <c r="G638" s="1">
        <v>1.6574491812E10</v>
      </c>
      <c r="H638" s="1"/>
      <c r="I638" s="1" t="str">
        <f t="array" ref="I638">XLOOKUP(H638,gestor!A:A,gestor!C:C,"")</f>
        <v/>
      </c>
    </row>
    <row r="639">
      <c r="A639" s="1">
        <v>2.511127905E9</v>
      </c>
      <c r="B639" s="1" t="s">
        <v>5921</v>
      </c>
      <c r="C639" s="2">
        <v>45350.39027777778</v>
      </c>
      <c r="D639" s="2">
        <v>45371.0</v>
      </c>
      <c r="E639" s="1" t="s">
        <v>5822</v>
      </c>
      <c r="G639" s="1">
        <v>1.7638025264E10</v>
      </c>
      <c r="H639" s="1">
        <v>1.775706374E10</v>
      </c>
      <c r="I639" s="1" t="str">
        <f t="array" ref="I639">XLOOKUP(H639,gestor!A:A,gestor!C:C,"")</f>
        <v/>
      </c>
    </row>
    <row r="640">
      <c r="A640" s="1">
        <v>2.514418988E9</v>
      </c>
      <c r="B640" s="1" t="s">
        <v>5922</v>
      </c>
      <c r="C640" s="2">
        <v>45180.0</v>
      </c>
      <c r="D640" s="2">
        <v>45372.0</v>
      </c>
      <c r="E640" s="1" t="s">
        <v>5498</v>
      </c>
      <c r="G640" s="1">
        <v>1.6495791528E10</v>
      </c>
      <c r="H640" s="1">
        <v>1.6574522123E10</v>
      </c>
      <c r="I640" s="1" t="str">
        <f t="array" ref="I640">XLOOKUP(H640,gestor!A:A,gestor!C:C,"")</f>
        <v/>
      </c>
    </row>
    <row r="641">
      <c r="A641" s="1">
        <v>2.514666595E9</v>
      </c>
      <c r="B641" s="1" t="s">
        <v>5923</v>
      </c>
      <c r="C641" s="2">
        <v>45303.39444444444</v>
      </c>
      <c r="D641" s="2">
        <v>45372.0</v>
      </c>
      <c r="E641" s="1" t="s">
        <v>5584</v>
      </c>
      <c r="G641" s="1">
        <v>1.6896172352E10</v>
      </c>
      <c r="H641" s="1">
        <v>1.6865780652E10</v>
      </c>
      <c r="I641" s="1" t="str">
        <f t="array" ref="I641">XLOOKUP(H641,gestor!A:A,gestor!C:C,"")</f>
        <v/>
      </c>
    </row>
    <row r="642">
      <c r="A642" s="1">
        <v>2.514673226E9</v>
      </c>
      <c r="B642" s="1" t="s">
        <v>5924</v>
      </c>
      <c r="C642" s="2">
        <v>45124.0</v>
      </c>
      <c r="D642" s="2">
        <v>45372.0</v>
      </c>
      <c r="E642" s="1" t="s">
        <v>5763</v>
      </c>
      <c r="G642" s="1">
        <v>1.6495010577E10</v>
      </c>
      <c r="H642" s="1">
        <v>1.6574479911E10</v>
      </c>
      <c r="I642" s="1" t="str">
        <f t="array" ref="I642">XLOOKUP(H642,gestor!A:A,gestor!C:C,"")</f>
        <v/>
      </c>
    </row>
    <row r="643">
      <c r="A643" s="1">
        <v>2.515063342E9</v>
      </c>
      <c r="B643" s="1" t="s">
        <v>5925</v>
      </c>
      <c r="C643" s="2">
        <v>45274.0</v>
      </c>
      <c r="D643" s="2">
        <v>45372.0</v>
      </c>
      <c r="E643" s="1" t="s">
        <v>5766</v>
      </c>
      <c r="G643" s="1">
        <v>1.6574376621E10</v>
      </c>
      <c r="H643" s="1">
        <v>1.6495746324E10</v>
      </c>
      <c r="I643" s="1" t="str">
        <f t="array" ref="I643">XLOOKUP(H643,gestor!A:A,gestor!C:C,"")</f>
        <v/>
      </c>
    </row>
    <row r="644">
      <c r="A644" s="1">
        <v>2.519026068E9</v>
      </c>
      <c r="B644" s="1" t="s">
        <v>5926</v>
      </c>
      <c r="C644" s="2">
        <v>45524.44861111111</v>
      </c>
      <c r="D644" s="2">
        <v>45373.0</v>
      </c>
      <c r="E644" s="1" t="s">
        <v>5580</v>
      </c>
      <c r="G644" s="1">
        <v>1.7105985371E10</v>
      </c>
      <c r="H644" s="1">
        <v>1.7115403176E10</v>
      </c>
      <c r="I644" s="1" t="str">
        <f t="array" ref="I644">XLOOKUP(H644,gestor!A:A,gestor!C:C,"")</f>
        <v/>
      </c>
    </row>
    <row r="645">
      <c r="A645" s="1">
        <v>2.519176776E9</v>
      </c>
      <c r="B645" s="1" t="s">
        <v>5927</v>
      </c>
      <c r="C645" s="2">
        <v>45328.711805555555</v>
      </c>
      <c r="D645" s="2">
        <v>45373.0</v>
      </c>
      <c r="E645" s="1" t="s">
        <v>5928</v>
      </c>
      <c r="G645" s="1">
        <v>1.7395618415E10</v>
      </c>
      <c r="H645" s="1">
        <v>1.7021084467E10</v>
      </c>
      <c r="I645" s="1" t="str">
        <f t="array" ref="I645">XLOOKUP(H645,gestor!A:A,gestor!C:C,"")</f>
        <v>a8a423cc-533b-44f1-81bd-d1750dc746e8</v>
      </c>
    </row>
    <row r="646">
      <c r="A646" s="1">
        <v>2.519556622E9</v>
      </c>
      <c r="B646" s="1" t="s">
        <v>5929</v>
      </c>
      <c r="C646" s="2">
        <v>45203.0</v>
      </c>
      <c r="D646" s="2">
        <v>45373.0</v>
      </c>
      <c r="E646" s="1" t="s">
        <v>5623</v>
      </c>
      <c r="G646" s="1">
        <v>1.64959414E10</v>
      </c>
      <c r="H646" s="1">
        <v>1.657432455E10</v>
      </c>
      <c r="I646" s="1" t="str">
        <f t="array" ref="I646">XLOOKUP(H646,gestor!A:A,gestor!C:C,"")</f>
        <v/>
      </c>
    </row>
    <row r="647">
      <c r="A647" s="1">
        <v>2.519557802E9</v>
      </c>
      <c r="B647" s="1" t="s">
        <v>5930</v>
      </c>
      <c r="C647" s="2">
        <v>45345.37847222222</v>
      </c>
      <c r="D647" s="2">
        <v>45373.0</v>
      </c>
      <c r="E647" s="1" t="s">
        <v>5931</v>
      </c>
      <c r="G647" s="1">
        <v>1.7676223913E10</v>
      </c>
      <c r="H647" s="1">
        <v>1.7688464716E10</v>
      </c>
      <c r="I647" s="1" t="str">
        <f t="array" ref="I647">XLOOKUP(H647,gestor!A:A,gestor!C:C,"")</f>
        <v/>
      </c>
    </row>
    <row r="648">
      <c r="A648" s="1">
        <v>2.527829418E9</v>
      </c>
      <c r="B648" s="1" t="s">
        <v>5932</v>
      </c>
      <c r="C648" s="2">
        <v>45328.49722222222</v>
      </c>
      <c r="D648" s="2">
        <v>45376.0</v>
      </c>
      <c r="E648" s="1" t="s">
        <v>5801</v>
      </c>
      <c r="G648" s="1">
        <v>1.717065427E10</v>
      </c>
      <c r="H648" s="1">
        <v>1.7392439987E10</v>
      </c>
      <c r="I648" s="1" t="str">
        <f t="array" ref="I648">XLOOKUP(H648,gestor!A:A,gestor!C:C,"")</f>
        <v/>
      </c>
    </row>
    <row r="649">
      <c r="A649" s="1">
        <v>2.527929258E9</v>
      </c>
      <c r="B649" s="1" t="s">
        <v>5933</v>
      </c>
      <c r="C649" s="2">
        <v>45357.73611111111</v>
      </c>
      <c r="D649" s="2">
        <v>45376.0</v>
      </c>
      <c r="E649" s="1" t="s">
        <v>5858</v>
      </c>
      <c r="G649" s="1">
        <v>1.7890328986E10</v>
      </c>
      <c r="H649" s="1">
        <v>1.7889904036E10</v>
      </c>
      <c r="I649" s="1" t="str">
        <f t="array" ref="I649">XLOOKUP(H649,gestor!A:A,gestor!C:C,"")</f>
        <v>6647f613-24c5-4c26-8619-e65872f12943</v>
      </c>
    </row>
    <row r="650">
      <c r="A650" s="1">
        <v>2.528677805E9</v>
      </c>
      <c r="B650" s="1" t="s">
        <v>5934</v>
      </c>
      <c r="C650" s="2">
        <v>45358.580555555556</v>
      </c>
      <c r="D650" s="2">
        <v>45376.0</v>
      </c>
      <c r="E650" s="1" t="s">
        <v>5831</v>
      </c>
      <c r="G650" s="1">
        <v>1.7901722537E10</v>
      </c>
      <c r="H650" s="1">
        <v>1.787482128E10</v>
      </c>
      <c r="I650" s="1" t="str">
        <f t="array" ref="I650">XLOOKUP(H650,gestor!A:A,gestor!C:C,"")</f>
        <v/>
      </c>
    </row>
    <row r="651">
      <c r="A651" s="1">
        <v>2.528763219E9</v>
      </c>
      <c r="B651" s="1" t="s">
        <v>5935</v>
      </c>
      <c r="C651" s="2">
        <v>45358.580555555556</v>
      </c>
      <c r="D651" s="2">
        <v>45376.0</v>
      </c>
      <c r="E651" s="1" t="s">
        <v>5831</v>
      </c>
      <c r="G651" s="1">
        <v>1.7901722537E10</v>
      </c>
      <c r="H651" s="1">
        <v>1.787482128E10</v>
      </c>
      <c r="I651" s="1" t="str">
        <f t="array" ref="I651">XLOOKUP(H651,gestor!A:A,gestor!C:C,"")</f>
        <v/>
      </c>
    </row>
    <row r="652">
      <c r="A652" s="1">
        <v>2.52883184E9</v>
      </c>
      <c r="B652" s="1" t="s">
        <v>5936</v>
      </c>
      <c r="C652" s="2">
        <v>45274.0</v>
      </c>
      <c r="D652" s="2">
        <v>45376.0</v>
      </c>
      <c r="E652" s="1" t="s">
        <v>5766</v>
      </c>
      <c r="G652" s="1">
        <v>1.6574376621E10</v>
      </c>
      <c r="H652" s="1">
        <v>1.6495746324E10</v>
      </c>
      <c r="I652" s="1" t="str">
        <f t="array" ref="I652">XLOOKUP(H652,gestor!A:A,gestor!C:C,"")</f>
        <v/>
      </c>
    </row>
    <row r="653">
      <c r="A653" s="1">
        <v>2.528974515E9</v>
      </c>
      <c r="B653" s="1" t="s">
        <v>5937</v>
      </c>
      <c r="C653" s="2">
        <v>45385.73055555556</v>
      </c>
      <c r="D653" s="2">
        <v>45376.0</v>
      </c>
      <c r="E653" s="1" t="s">
        <v>5938</v>
      </c>
      <c r="G653" s="1">
        <v>1.8131017902E10</v>
      </c>
      <c r="H653" s="1"/>
      <c r="I653" s="1" t="str">
        <f t="array" ref="I653">XLOOKUP(H653,gestor!A:A,gestor!C:C,"")</f>
        <v/>
      </c>
    </row>
    <row r="654">
      <c r="A654" s="1">
        <v>2.528974596E9</v>
      </c>
      <c r="B654" s="1" t="s">
        <v>5939</v>
      </c>
      <c r="C654" s="2">
        <v>45372.541666666664</v>
      </c>
      <c r="D654" s="2">
        <v>45377.0</v>
      </c>
      <c r="E654" s="1" t="s">
        <v>5940</v>
      </c>
      <c r="G654" s="1">
        <v>1.8035536811E10</v>
      </c>
      <c r="H654" s="1">
        <v>1.8149943091E10</v>
      </c>
      <c r="I654" s="1" t="str">
        <f t="array" ref="I654">XLOOKUP(H654,gestor!A:A,gestor!C:C,"")</f>
        <v/>
      </c>
    </row>
    <row r="655">
      <c r="A655" s="1">
        <v>2.529235713E9</v>
      </c>
      <c r="B655" s="1" t="s">
        <v>5941</v>
      </c>
      <c r="C655" s="2">
        <v>45274.0</v>
      </c>
      <c r="D655" s="2">
        <v>45376.0</v>
      </c>
      <c r="E655" s="1" t="s">
        <v>5766</v>
      </c>
      <c r="G655" s="1">
        <v>1.6574376621E10</v>
      </c>
      <c r="H655" s="1">
        <v>1.6495746324E10</v>
      </c>
      <c r="I655" s="1" t="str">
        <f t="array" ref="I655">XLOOKUP(H655,gestor!A:A,gestor!C:C,"")</f>
        <v/>
      </c>
    </row>
    <row r="656">
      <c r="A656" s="1">
        <v>2.529494062E9</v>
      </c>
      <c r="B656" s="1" t="s">
        <v>5942</v>
      </c>
      <c r="C656" s="2">
        <v>45246.0</v>
      </c>
      <c r="D656" s="2">
        <v>45376.0</v>
      </c>
      <c r="E656" s="1" t="s">
        <v>5783</v>
      </c>
      <c r="G656" s="1">
        <v>1.6495979104E10</v>
      </c>
      <c r="H656" s="1">
        <v>1.6574491811E10</v>
      </c>
      <c r="I656" s="1" t="str">
        <f t="array" ref="I656">XLOOKUP(H656,gestor!A:A,gestor!C:C,"")</f>
        <v/>
      </c>
    </row>
    <row r="657">
      <c r="A657" s="1">
        <v>2.529715739E9</v>
      </c>
      <c r="B657" s="1" t="s">
        <v>5943</v>
      </c>
      <c r="C657" s="2">
        <v>45491.57361111111</v>
      </c>
      <c r="D657" s="2">
        <v>45376.0</v>
      </c>
      <c r="E657" s="1" t="s">
        <v>5492</v>
      </c>
      <c r="G657" s="1">
        <v>1.6495917322E10</v>
      </c>
      <c r="H657" s="1">
        <v>1.6574522119E10</v>
      </c>
      <c r="I657" s="1" t="str">
        <f t="array" ref="I657">XLOOKUP(H657,gestor!A:A,gestor!C:C,"")</f>
        <v/>
      </c>
    </row>
    <row r="658">
      <c r="A658" s="1">
        <v>2.531967789E9</v>
      </c>
      <c r="B658" s="1" t="s">
        <v>5944</v>
      </c>
      <c r="C658" s="2">
        <v>45385.73055555556</v>
      </c>
      <c r="D658" s="2">
        <v>45377.0</v>
      </c>
      <c r="E658" s="1" t="s">
        <v>5938</v>
      </c>
      <c r="G658" s="1">
        <v>1.8131017902E10</v>
      </c>
      <c r="H658" s="1"/>
      <c r="I658" s="1" t="str">
        <f t="array" ref="I658">XLOOKUP(H658,gestor!A:A,gestor!C:C,"")</f>
        <v/>
      </c>
    </row>
    <row r="659">
      <c r="A659" s="1">
        <v>2.53235946E9</v>
      </c>
      <c r="B659" s="1" t="s">
        <v>5945</v>
      </c>
      <c r="C659" s="2">
        <v>45474.46944444445</v>
      </c>
      <c r="D659" s="2">
        <v>45377.0</v>
      </c>
      <c r="E659" s="1" t="s">
        <v>5732</v>
      </c>
      <c r="G659" s="1">
        <v>1.6574575793E10</v>
      </c>
      <c r="H659" s="1">
        <v>1.6495763493E10</v>
      </c>
      <c r="I659" s="1" t="str">
        <f t="array" ref="I659">XLOOKUP(H659,gestor!A:A,gestor!C:C,"")</f>
        <v>7a3e91aa-a166-4eaf-9bd8-9a962a6413c7</v>
      </c>
    </row>
    <row r="660">
      <c r="A660" s="1">
        <v>2.532361075E9</v>
      </c>
      <c r="B660" s="1" t="s">
        <v>5946</v>
      </c>
      <c r="C660" s="2">
        <v>45474.46944444445</v>
      </c>
      <c r="D660" s="2">
        <v>45377.0</v>
      </c>
      <c r="E660" s="1" t="s">
        <v>5732</v>
      </c>
      <c r="G660" s="1">
        <v>1.6574575793E10</v>
      </c>
      <c r="H660" s="1">
        <v>1.6495763493E10</v>
      </c>
      <c r="I660" s="1" t="str">
        <f t="array" ref="I660">XLOOKUP(H660,gestor!A:A,gestor!C:C,"")</f>
        <v>7a3e91aa-a166-4eaf-9bd8-9a962a6413c7</v>
      </c>
    </row>
    <row r="661">
      <c r="A661" s="1">
        <v>2.532475697E9</v>
      </c>
      <c r="B661" s="1" t="s">
        <v>5947</v>
      </c>
      <c r="C661" s="2">
        <v>45163.0</v>
      </c>
      <c r="D661" s="2">
        <v>45377.0</v>
      </c>
      <c r="E661" s="1" t="s">
        <v>5494</v>
      </c>
      <c r="G661" s="1">
        <v>1.6496040203E10</v>
      </c>
      <c r="H661" s="1">
        <v>1.6574496606E10</v>
      </c>
      <c r="I661" s="1" t="str">
        <f t="array" ref="I661">XLOOKUP(H661,gestor!A:A,gestor!C:C,"")</f>
        <v/>
      </c>
    </row>
    <row r="662">
      <c r="A662" s="1">
        <v>2.532870228E9</v>
      </c>
      <c r="B662" s="1" t="s">
        <v>5948</v>
      </c>
      <c r="C662" s="2">
        <v>45212.0</v>
      </c>
      <c r="D662" s="2">
        <v>45377.0</v>
      </c>
      <c r="E662" s="1" t="s">
        <v>5949</v>
      </c>
      <c r="G662" s="1">
        <v>1.6574463832E10</v>
      </c>
      <c r="H662" s="1">
        <v>1.6495785774E10</v>
      </c>
      <c r="I662" s="1" t="str">
        <f t="array" ref="I662">XLOOKUP(H662,gestor!A:A,gestor!C:C,"")</f>
        <v>42de5964-49d2-42b7-8cee-66798881a6cb</v>
      </c>
    </row>
    <row r="663">
      <c r="A663" s="1">
        <v>2.5333178E9</v>
      </c>
      <c r="B663" s="1" t="s">
        <v>5950</v>
      </c>
      <c r="C663" s="2">
        <v>45306.58263888889</v>
      </c>
      <c r="D663" s="2">
        <v>45392.0</v>
      </c>
      <c r="E663" s="1" t="s">
        <v>5515</v>
      </c>
      <c r="G663" s="1">
        <v>1.688295593E10</v>
      </c>
      <c r="H663" s="1">
        <v>1.6956524847E10</v>
      </c>
      <c r="I663" s="1" t="str">
        <f t="array" ref="I663">XLOOKUP(H663,gestor!A:A,gestor!C:C,"")</f>
        <v/>
      </c>
    </row>
    <row r="664">
      <c r="A664" s="1">
        <v>2.533317905E9</v>
      </c>
      <c r="B664" s="1" t="s">
        <v>5951</v>
      </c>
      <c r="C664" s="2">
        <v>45355.59930555556</v>
      </c>
      <c r="D664" s="2">
        <v>45378.0</v>
      </c>
      <c r="E664" s="1" t="s">
        <v>5952</v>
      </c>
      <c r="G664" s="1">
        <v>1.7854846285E10</v>
      </c>
      <c r="H664" s="1">
        <v>1.7815665286E10</v>
      </c>
      <c r="I664" s="1" t="str">
        <f t="array" ref="I664">XLOOKUP(H664,gestor!A:A,gestor!C:C,"")</f>
        <v/>
      </c>
    </row>
    <row r="665">
      <c r="A665" s="1">
        <v>2.533503856E9</v>
      </c>
      <c r="B665" s="1" t="s">
        <v>5953</v>
      </c>
      <c r="C665" s="2">
        <v>45385.740277777775</v>
      </c>
      <c r="D665" s="2">
        <v>45377.0</v>
      </c>
      <c r="E665" s="1" t="s">
        <v>5954</v>
      </c>
      <c r="G665" s="1">
        <v>1.8219374896E10</v>
      </c>
      <c r="H665" s="1">
        <v>1.8204717632E10</v>
      </c>
      <c r="I665" s="1" t="str">
        <f t="array" ref="I665">XLOOKUP(H665,gestor!A:A,gestor!C:C,"")</f>
        <v/>
      </c>
    </row>
    <row r="666">
      <c r="A666" s="1">
        <v>2.533536687E9</v>
      </c>
      <c r="B666" s="1" t="s">
        <v>5955</v>
      </c>
      <c r="C666" s="2">
        <v>45350.62569444445</v>
      </c>
      <c r="D666" s="2">
        <v>45377.0</v>
      </c>
      <c r="E666" s="1" t="s">
        <v>5956</v>
      </c>
      <c r="G666" s="1">
        <v>1.7775865879E10</v>
      </c>
      <c r="H666" s="1">
        <v>1.7775659817E10</v>
      </c>
      <c r="I666" s="1" t="str">
        <f t="array" ref="I666">XLOOKUP(H666,gestor!A:A,gestor!C:C,"")</f>
        <v/>
      </c>
    </row>
    <row r="667">
      <c r="A667" s="1">
        <v>2.533638545E9</v>
      </c>
      <c r="B667" s="1" t="s">
        <v>5957</v>
      </c>
      <c r="C667" s="2">
        <v>45350.62569444445</v>
      </c>
      <c r="D667" s="2">
        <v>45377.0</v>
      </c>
      <c r="E667" s="1" t="s">
        <v>5956</v>
      </c>
      <c r="G667" s="1">
        <v>1.7775865879E10</v>
      </c>
      <c r="H667" s="1">
        <v>1.7775659817E10</v>
      </c>
      <c r="I667" s="1" t="str">
        <f t="array" ref="I667">XLOOKUP(H667,gestor!A:A,gestor!C:C,"")</f>
        <v/>
      </c>
    </row>
    <row r="668">
      <c r="A668" s="1">
        <v>2.534180231E9</v>
      </c>
      <c r="B668" s="1" t="s">
        <v>5958</v>
      </c>
      <c r="C668" s="2">
        <v>45287.48402777778</v>
      </c>
      <c r="D668" s="2">
        <v>45377.0</v>
      </c>
      <c r="E668" s="1" t="s">
        <v>5523</v>
      </c>
      <c r="G668" s="1">
        <v>1.6494862096E10</v>
      </c>
      <c r="H668" s="1">
        <v>1.6698818355E10</v>
      </c>
      <c r="I668" s="1" t="str">
        <f t="array" ref="I668">XLOOKUP(H668,gestor!A:A,gestor!C:C,"")</f>
        <v/>
      </c>
    </row>
    <row r="669">
      <c r="A669" s="1">
        <v>2.536519735E9</v>
      </c>
      <c r="B669" s="1" t="s">
        <v>5959</v>
      </c>
      <c r="C669" s="2">
        <v>45372.666666666664</v>
      </c>
      <c r="D669" s="2">
        <v>45378.0</v>
      </c>
      <c r="E669" s="1" t="s">
        <v>5960</v>
      </c>
      <c r="G669" s="1">
        <v>1.8117466944E10</v>
      </c>
      <c r="H669" s="1">
        <v>1.8152447573E10</v>
      </c>
      <c r="I669" s="1" t="str">
        <f t="array" ref="I669">XLOOKUP(H669,gestor!A:A,gestor!C:C,"")</f>
        <v/>
      </c>
    </row>
    <row r="670">
      <c r="A670" s="1">
        <v>2.536964371E9</v>
      </c>
      <c r="B670" s="1" t="s">
        <v>5961</v>
      </c>
      <c r="C670" s="2">
        <v>45357.73611111111</v>
      </c>
      <c r="D670" s="2">
        <v>45378.0</v>
      </c>
      <c r="E670" s="1" t="s">
        <v>5858</v>
      </c>
      <c r="G670" s="1">
        <v>1.7890328986E10</v>
      </c>
      <c r="H670" s="1">
        <v>1.7889904036E10</v>
      </c>
      <c r="I670" s="1" t="str">
        <f t="array" ref="I670">XLOOKUP(H670,gestor!A:A,gestor!C:C,"")</f>
        <v>6647f613-24c5-4c26-8619-e65872f12943</v>
      </c>
    </row>
    <row r="671">
      <c r="A671" s="1">
        <v>2.541834047E9</v>
      </c>
      <c r="B671" s="1" t="s">
        <v>5962</v>
      </c>
      <c r="C671" s="2">
        <v>45363.61736111111</v>
      </c>
      <c r="D671" s="2">
        <v>45379.0</v>
      </c>
      <c r="E671" s="1" t="s">
        <v>5860</v>
      </c>
      <c r="G671" s="1">
        <v>1.7999943976E10</v>
      </c>
      <c r="H671" s="1">
        <v>1.8000295428E10</v>
      </c>
      <c r="I671" s="1" t="str">
        <f t="array" ref="I671">XLOOKUP(H671,gestor!A:A,gestor!C:C,"")</f>
        <v/>
      </c>
    </row>
    <row r="672">
      <c r="A672" s="1">
        <v>2.542187823E9</v>
      </c>
      <c r="B672" s="1" t="s">
        <v>5963</v>
      </c>
      <c r="C672" s="2">
        <v>45331.388194444444</v>
      </c>
      <c r="D672" s="2">
        <v>45379.0</v>
      </c>
      <c r="E672" s="1" t="s">
        <v>5761</v>
      </c>
      <c r="G672" s="1">
        <v>1.7134145557E10</v>
      </c>
      <c r="H672" s="1">
        <v>1.744508738E10</v>
      </c>
      <c r="I672" s="1" t="str">
        <f t="array" ref="I672">XLOOKUP(H672,gestor!A:A,gestor!C:C,"")</f>
        <v/>
      </c>
    </row>
    <row r="673">
      <c r="A673" s="1">
        <v>2.542251526E9</v>
      </c>
      <c r="B673" s="1" t="s">
        <v>5964</v>
      </c>
      <c r="C673" s="2">
        <v>45343.46319444444</v>
      </c>
      <c r="D673" s="2">
        <v>45383.0</v>
      </c>
      <c r="E673" s="1" t="s">
        <v>5799</v>
      </c>
      <c r="G673" s="1">
        <v>1.7652567671E10</v>
      </c>
      <c r="H673" s="1">
        <v>1.7581154095E10</v>
      </c>
      <c r="I673" s="1" t="str">
        <f t="array" ref="I673">XLOOKUP(H673,gestor!A:A,gestor!C:C,"")</f>
        <v/>
      </c>
    </row>
    <row r="674">
      <c r="A674" s="1">
        <v>2.542469957E9</v>
      </c>
      <c r="B674" s="1" t="s">
        <v>5965</v>
      </c>
      <c r="C674" s="2">
        <v>45327.611805555556</v>
      </c>
      <c r="D674" s="2">
        <v>45379.0</v>
      </c>
      <c r="E674" s="1" t="s">
        <v>5815</v>
      </c>
      <c r="G674" s="1">
        <v>1.7369176942E10</v>
      </c>
      <c r="H674" s="1">
        <v>1.714412597E10</v>
      </c>
      <c r="I674" s="1" t="str">
        <f t="array" ref="I674">XLOOKUP(H674,gestor!A:A,gestor!C:C,"")</f>
        <v/>
      </c>
    </row>
    <row r="675">
      <c r="A675" s="1">
        <v>2.554674074E9</v>
      </c>
      <c r="B675" s="1" t="s">
        <v>5966</v>
      </c>
      <c r="C675" s="2">
        <v>45406.70763888889</v>
      </c>
      <c r="D675" s="2">
        <v>45383.0</v>
      </c>
      <c r="E675" s="1" t="s">
        <v>5967</v>
      </c>
      <c r="G675" s="1">
        <v>1.8170805149E10</v>
      </c>
      <c r="H675" s="1">
        <v>1.8172699534E10</v>
      </c>
      <c r="I675" s="1" t="str">
        <f t="array" ref="I675">XLOOKUP(H675,gestor!A:A,gestor!C:C,"")</f>
        <v>3c84bf33-9e57-4656-90d9-74bb95fef208</v>
      </c>
    </row>
    <row r="676">
      <c r="A676" s="1">
        <v>2.555329332E9</v>
      </c>
      <c r="B676" s="1" t="s">
        <v>5968</v>
      </c>
      <c r="C676" s="2">
        <v>45492.211805555555</v>
      </c>
      <c r="D676" s="2">
        <v>45383.0</v>
      </c>
      <c r="E676" s="1" t="s">
        <v>5969</v>
      </c>
      <c r="G676" s="1">
        <v>1.6573181752E10</v>
      </c>
      <c r="H676" s="1">
        <v>1.6495763604E10</v>
      </c>
      <c r="I676" s="1" t="str">
        <f t="array" ref="I676">XLOOKUP(H676,gestor!A:A,gestor!C:C,"")</f>
        <v/>
      </c>
    </row>
    <row r="677">
      <c r="A677" s="1">
        <v>2.555329888E9</v>
      </c>
      <c r="B677" s="1" t="s">
        <v>5970</v>
      </c>
      <c r="C677" s="2">
        <v>45357.73611111111</v>
      </c>
      <c r="D677" s="2">
        <v>45383.0</v>
      </c>
      <c r="E677" s="1" t="s">
        <v>5858</v>
      </c>
      <c r="G677" s="1">
        <v>1.7890328986E10</v>
      </c>
      <c r="H677" s="1">
        <v>1.7889904036E10</v>
      </c>
      <c r="I677" s="1" t="str">
        <f t="array" ref="I677">XLOOKUP(H677,gestor!A:A,gestor!C:C,"")</f>
        <v>6647f613-24c5-4c26-8619-e65872f12943</v>
      </c>
    </row>
    <row r="678">
      <c r="A678" s="1">
        <v>2.555479961E9</v>
      </c>
      <c r="B678" s="1" t="s">
        <v>5971</v>
      </c>
      <c r="C678" s="2">
        <v>44966.875</v>
      </c>
      <c r="D678" s="2">
        <v>45383.0</v>
      </c>
      <c r="E678" s="1" t="s">
        <v>5629</v>
      </c>
      <c r="G678" s="1">
        <v>1.6574474799E10</v>
      </c>
      <c r="H678" s="1"/>
      <c r="I678" s="1" t="str">
        <f t="array" ref="I678">XLOOKUP(H678,gestor!A:A,gestor!C:C,"")</f>
        <v/>
      </c>
    </row>
    <row r="679">
      <c r="A679" s="1">
        <v>2.555839061E9</v>
      </c>
      <c r="B679" s="1" t="s">
        <v>5972</v>
      </c>
      <c r="C679" s="2">
        <v>45358.620833333334</v>
      </c>
      <c r="D679" s="2">
        <v>45383.0</v>
      </c>
      <c r="E679" s="1" t="s">
        <v>5870</v>
      </c>
      <c r="G679" s="1">
        <v>1.7906054546E10</v>
      </c>
      <c r="H679" s="1">
        <v>1.7906040868E10</v>
      </c>
      <c r="I679" s="1" t="str">
        <f t="array" ref="I679">XLOOKUP(H679,gestor!A:A,gestor!C:C,"")</f>
        <v/>
      </c>
    </row>
    <row r="680">
      <c r="A680" s="1">
        <v>2.555869807E9</v>
      </c>
      <c r="B680" s="1" t="s">
        <v>5973</v>
      </c>
      <c r="C680" s="2">
        <v>45492.211805555555</v>
      </c>
      <c r="D680" s="2">
        <v>45383.0</v>
      </c>
      <c r="E680" s="1" t="s">
        <v>5969</v>
      </c>
      <c r="G680" s="1">
        <v>1.6573181752E10</v>
      </c>
      <c r="H680" s="1">
        <v>1.6495763604E10</v>
      </c>
      <c r="I680" s="1" t="str">
        <f t="array" ref="I680">XLOOKUP(H680,gestor!A:A,gestor!C:C,"")</f>
        <v/>
      </c>
    </row>
    <row r="681">
      <c r="A681" s="1">
        <v>2.55582427E9</v>
      </c>
      <c r="B681" s="1" t="s">
        <v>5974</v>
      </c>
      <c r="C681" s="2">
        <v>45272.0</v>
      </c>
      <c r="D681" s="2">
        <v>45384.0</v>
      </c>
      <c r="E681" s="1" t="s">
        <v>5611</v>
      </c>
      <c r="G681" s="1">
        <v>1.6495947572E10</v>
      </c>
      <c r="H681" s="1">
        <v>1.6574554195E10</v>
      </c>
      <c r="I681" s="1" t="str">
        <f t="array" ref="I681">XLOOKUP(H681,gestor!A:A,gestor!C:C,"")</f>
        <v/>
      </c>
    </row>
    <row r="682">
      <c r="A682" s="1">
        <v>2.555988521E9</v>
      </c>
      <c r="B682" s="1" t="s">
        <v>5975</v>
      </c>
      <c r="C682" s="2">
        <v>45289.50208333333</v>
      </c>
      <c r="D682" s="2">
        <v>45384.0</v>
      </c>
      <c r="E682" s="1" t="s">
        <v>5475</v>
      </c>
      <c r="G682" s="1">
        <v>1.6703895897E10</v>
      </c>
      <c r="H682" s="1">
        <v>1.6715858974E10</v>
      </c>
      <c r="I682" s="1" t="str">
        <f t="array" ref="I682">XLOOKUP(H682,gestor!A:A,gestor!C:C,"")</f>
        <v/>
      </c>
    </row>
    <row r="683">
      <c r="A683" s="1">
        <v>2.561282173E9</v>
      </c>
      <c r="B683" s="1" t="s">
        <v>5976</v>
      </c>
      <c r="C683" s="2">
        <v>45239.0</v>
      </c>
      <c r="D683" s="2">
        <v>45384.0</v>
      </c>
      <c r="E683" s="1" t="s">
        <v>5521</v>
      </c>
      <c r="G683" s="1">
        <v>1.6495941418E10</v>
      </c>
      <c r="H683" s="1">
        <v>1.6574324549E10</v>
      </c>
      <c r="I683" s="1" t="str">
        <f t="array" ref="I683">XLOOKUP(H683,gestor!A:A,gestor!C:C,"")</f>
        <v/>
      </c>
    </row>
    <row r="684">
      <c r="A684" s="1">
        <v>2.561698723E9</v>
      </c>
      <c r="B684" s="1" t="s">
        <v>5977</v>
      </c>
      <c r="C684" s="2">
        <v>45320.57430555556</v>
      </c>
      <c r="D684" s="2">
        <v>45385.0</v>
      </c>
      <c r="E684" s="1" t="s">
        <v>5900</v>
      </c>
      <c r="G684" s="1">
        <v>1.7217710653E10</v>
      </c>
      <c r="H684" s="1">
        <v>1.7134970391E10</v>
      </c>
      <c r="I684" s="1" t="str">
        <f t="array" ref="I684">XLOOKUP(H684,gestor!A:A,gestor!C:C,"")</f>
        <v/>
      </c>
    </row>
    <row r="685">
      <c r="A685" s="1">
        <v>2.561752607E9</v>
      </c>
      <c r="B685" s="1" t="s">
        <v>5978</v>
      </c>
      <c r="C685" s="2">
        <v>45339.76111111111</v>
      </c>
      <c r="D685" s="2">
        <v>45385.0</v>
      </c>
      <c r="E685" s="1" t="s">
        <v>5979</v>
      </c>
      <c r="G685" s="1">
        <v>1.7402985757E10</v>
      </c>
      <c r="H685" s="1">
        <v>1.7596847982E10</v>
      </c>
      <c r="I685" s="1" t="str">
        <f t="array" ref="I685">XLOOKUP(H685,gestor!A:A,gestor!C:C,"")</f>
        <v/>
      </c>
    </row>
    <row r="686">
      <c r="A686" s="1">
        <v>2.5641772E9</v>
      </c>
      <c r="B686" s="1" t="s">
        <v>5980</v>
      </c>
      <c r="C686" s="2">
        <v>45079.0</v>
      </c>
      <c r="D686" s="2">
        <v>45385.0</v>
      </c>
      <c r="E686" s="1" t="s">
        <v>5702</v>
      </c>
      <c r="G686" s="1">
        <v>1.6574588973E10</v>
      </c>
      <c r="H686" s="1">
        <v>1.6495800242E10</v>
      </c>
      <c r="I686" s="1" t="str">
        <f t="array" ref="I686">XLOOKUP(H686,gestor!A:A,gestor!C:C,"")</f>
        <v/>
      </c>
    </row>
    <row r="687">
      <c r="A687" s="1">
        <v>2.564492691E9</v>
      </c>
      <c r="B687" s="1" t="s">
        <v>5981</v>
      </c>
      <c r="C687" s="2">
        <v>45338.73333333333</v>
      </c>
      <c r="D687" s="2">
        <v>45385.0</v>
      </c>
      <c r="E687" s="1" t="s">
        <v>5746</v>
      </c>
      <c r="G687" s="1">
        <v>1.7584585578E10</v>
      </c>
      <c r="H687" s="1">
        <v>1.7465227849E10</v>
      </c>
      <c r="I687" s="1" t="str">
        <f t="array" ref="I687">XLOOKUP(H687,gestor!A:A,gestor!C:C,"")</f>
        <v/>
      </c>
    </row>
    <row r="688">
      <c r="A688" s="1">
        <v>2.564540784E9</v>
      </c>
      <c r="B688" s="1" t="s">
        <v>5982</v>
      </c>
      <c r="C688" s="2">
        <v>45251.0</v>
      </c>
      <c r="D688" s="2">
        <v>45385.0</v>
      </c>
      <c r="E688" s="1" t="s">
        <v>5639</v>
      </c>
      <c r="G688" s="1">
        <v>1.657456934E10</v>
      </c>
      <c r="H688" s="1">
        <v>1.6495813749E10</v>
      </c>
      <c r="I688" s="1" t="str">
        <f t="array" ref="I688">XLOOKUP(H688,gestor!A:A,gestor!C:C,"")</f>
        <v>24b687eb-f9f5-4923-81a2-338e44760fa0</v>
      </c>
    </row>
    <row r="689">
      <c r="A689" s="1">
        <v>2.564563317E9</v>
      </c>
      <c r="B689" s="1" t="s">
        <v>5983</v>
      </c>
      <c r="C689" s="2">
        <v>45180.0</v>
      </c>
      <c r="D689" s="2">
        <v>45385.0</v>
      </c>
      <c r="E689" s="1" t="s">
        <v>5498</v>
      </c>
      <c r="G689" s="1">
        <v>1.6495791528E10</v>
      </c>
      <c r="H689" s="1">
        <v>1.6574522123E10</v>
      </c>
      <c r="I689" s="1" t="str">
        <f t="array" ref="I689">XLOOKUP(H689,gestor!A:A,gestor!C:C,"")</f>
        <v/>
      </c>
    </row>
    <row r="690">
      <c r="A690" s="1">
        <v>2.564676386E9</v>
      </c>
      <c r="B690" s="1" t="s">
        <v>5984</v>
      </c>
      <c r="C690" s="2">
        <v>45141.0</v>
      </c>
      <c r="D690" s="2">
        <v>45385.0</v>
      </c>
      <c r="E690" s="1" t="s">
        <v>5596</v>
      </c>
      <c r="G690" s="1">
        <v>1.6495855139E10</v>
      </c>
      <c r="H690" s="1">
        <v>1.7134729998E10</v>
      </c>
      <c r="I690" s="1" t="str">
        <f t="array" ref="I690">XLOOKUP(H690,gestor!A:A,gestor!C:C,"")</f>
        <v/>
      </c>
    </row>
    <row r="691">
      <c r="A691" s="1">
        <v>2.565195548E9</v>
      </c>
      <c r="B691" s="1" t="s">
        <v>5985</v>
      </c>
      <c r="C691" s="2">
        <v>45524.44861111111</v>
      </c>
      <c r="D691" s="2">
        <v>45385.0</v>
      </c>
      <c r="E691" s="1" t="s">
        <v>5646</v>
      </c>
      <c r="G691" s="1">
        <v>1.6574277499E10</v>
      </c>
      <c r="H691" s="1">
        <v>1.6496040093E10</v>
      </c>
      <c r="I691" s="1" t="str">
        <f t="array" ref="I691">XLOOKUP(H691,gestor!A:A,gestor!C:C,"")</f>
        <v/>
      </c>
    </row>
    <row r="692">
      <c r="A692" s="1">
        <v>2.565958286E9</v>
      </c>
      <c r="B692" s="1" t="s">
        <v>5986</v>
      </c>
      <c r="C692" s="2">
        <v>45371.603472222225</v>
      </c>
      <c r="D692" s="2">
        <v>45385.0</v>
      </c>
      <c r="E692" s="1" t="s">
        <v>5987</v>
      </c>
      <c r="G692" s="1">
        <v>1.8131017901E10</v>
      </c>
      <c r="H692" s="1">
        <v>1.7902858513E10</v>
      </c>
      <c r="I692" s="1" t="str">
        <f t="array" ref="I692">XLOOKUP(H692,gestor!A:A,gestor!C:C,"")</f>
        <v/>
      </c>
    </row>
    <row r="693">
      <c r="A693" s="1">
        <v>2.566058538E9</v>
      </c>
      <c r="B693" s="1" t="s">
        <v>5988</v>
      </c>
      <c r="C693" s="2">
        <v>45364.447916666664</v>
      </c>
      <c r="D693" s="2">
        <v>45385.0</v>
      </c>
      <c r="E693" s="1" t="s">
        <v>5989</v>
      </c>
      <c r="G693" s="1">
        <v>1.792605942E10</v>
      </c>
      <c r="H693" s="1">
        <v>1.7999681386E10</v>
      </c>
      <c r="I693" s="1" t="str">
        <f t="array" ref="I693">XLOOKUP(H693,gestor!A:A,gestor!C:C,"")</f>
        <v/>
      </c>
    </row>
    <row r="694">
      <c r="A694" s="1">
        <v>2.566628881E9</v>
      </c>
      <c r="B694" s="1" t="s">
        <v>5990</v>
      </c>
      <c r="C694" s="2">
        <v>45372.373611111114</v>
      </c>
      <c r="D694" s="2">
        <v>45392.0</v>
      </c>
      <c r="E694" s="1" t="s">
        <v>5991</v>
      </c>
      <c r="G694" s="1">
        <v>1.8136547105E10</v>
      </c>
      <c r="H694" s="1">
        <v>1.7906840496E10</v>
      </c>
      <c r="I694" s="1" t="str">
        <f t="array" ref="I694">XLOOKUP(H694,gestor!A:A,gestor!C:C,"")</f>
        <v/>
      </c>
    </row>
    <row r="695">
      <c r="A695" s="1">
        <v>2.56633965E9</v>
      </c>
      <c r="B695" s="1" t="s">
        <v>5992</v>
      </c>
      <c r="C695" s="2">
        <v>45322.75</v>
      </c>
      <c r="D695" s="2">
        <v>45386.0</v>
      </c>
      <c r="E695" s="1" t="s">
        <v>5993</v>
      </c>
      <c r="G695" s="1">
        <v>1.7275771934E10</v>
      </c>
      <c r="H695" s="1">
        <v>1.7221112865E10</v>
      </c>
      <c r="I695" s="1" t="str">
        <f t="array" ref="I695">XLOOKUP(H695,gestor!A:A,gestor!C:C,"")</f>
        <v/>
      </c>
    </row>
    <row r="696">
      <c r="A696" s="1">
        <v>2.56662978E9</v>
      </c>
      <c r="B696" s="1" t="s">
        <v>5994</v>
      </c>
      <c r="C696" s="2">
        <v>45339.76111111111</v>
      </c>
      <c r="D696" s="2">
        <v>45386.0</v>
      </c>
      <c r="E696" s="1" t="s">
        <v>5979</v>
      </c>
      <c r="G696" s="1">
        <v>1.7402985757E10</v>
      </c>
      <c r="H696" s="1">
        <v>1.7596847982E10</v>
      </c>
      <c r="I696" s="1" t="str">
        <f t="array" ref="I696">XLOOKUP(H696,gestor!A:A,gestor!C:C,"")</f>
        <v/>
      </c>
    </row>
    <row r="697">
      <c r="A697" s="1">
        <v>2.566630565E9</v>
      </c>
      <c r="B697" s="1" t="s">
        <v>5995</v>
      </c>
      <c r="C697" s="2">
        <v>45357.73611111111</v>
      </c>
      <c r="D697" s="2">
        <v>45385.0</v>
      </c>
      <c r="E697" s="1" t="s">
        <v>5858</v>
      </c>
      <c r="G697" s="1">
        <v>1.7890328986E10</v>
      </c>
      <c r="H697" s="1">
        <v>1.7889904036E10</v>
      </c>
      <c r="I697" s="1" t="str">
        <f t="array" ref="I697">XLOOKUP(H697,gestor!A:A,gestor!C:C,"")</f>
        <v>6647f613-24c5-4c26-8619-e65872f12943</v>
      </c>
    </row>
    <row r="698">
      <c r="A698" s="1">
        <v>2.569323018E9</v>
      </c>
      <c r="B698" s="1" t="s">
        <v>5996</v>
      </c>
      <c r="C698" s="2">
        <v>45362.74236111111</v>
      </c>
      <c r="D698" s="2">
        <v>45386.0</v>
      </c>
      <c r="E698" s="1" t="s">
        <v>5997</v>
      </c>
      <c r="G698" s="1">
        <v>1.7812172695E10</v>
      </c>
      <c r="H698" s="1">
        <v>1.7852386203E10</v>
      </c>
      <c r="I698" s="1" t="str">
        <f t="array" ref="I698">XLOOKUP(H698,gestor!A:A,gestor!C:C,"")</f>
        <v/>
      </c>
    </row>
    <row r="699">
      <c r="A699" s="1">
        <v>2.56938668E9</v>
      </c>
      <c r="B699" s="1" t="s">
        <v>5998</v>
      </c>
      <c r="C699" s="2">
        <v>45212.0</v>
      </c>
      <c r="D699" s="2">
        <v>45386.0</v>
      </c>
      <c r="E699" s="1" t="s">
        <v>5949</v>
      </c>
      <c r="G699" s="1">
        <v>1.6574463832E10</v>
      </c>
      <c r="H699" s="1">
        <v>1.6495785774E10</v>
      </c>
      <c r="I699" s="1" t="str">
        <f t="array" ref="I699">XLOOKUP(H699,gestor!A:A,gestor!C:C,"")</f>
        <v>42de5964-49d2-42b7-8cee-66798881a6cb</v>
      </c>
    </row>
    <row r="700">
      <c r="A700" s="1">
        <v>2.571154962E9</v>
      </c>
      <c r="B700" s="1" t="s">
        <v>5999</v>
      </c>
      <c r="C700" s="2">
        <v>45355.59930555556</v>
      </c>
      <c r="D700" s="2">
        <v>45386.0</v>
      </c>
      <c r="E700" s="1" t="s">
        <v>5952</v>
      </c>
      <c r="G700" s="1">
        <v>1.7854846285E10</v>
      </c>
      <c r="H700" s="1">
        <v>1.7815665286E10</v>
      </c>
      <c r="I700" s="1" t="str">
        <f t="array" ref="I700">XLOOKUP(H700,gestor!A:A,gestor!C:C,"")</f>
        <v/>
      </c>
    </row>
    <row r="701">
      <c r="A701" s="1">
        <v>2.571155862E9</v>
      </c>
      <c r="B701" s="1" t="s">
        <v>6000</v>
      </c>
      <c r="C701" s="2">
        <v>45104.0</v>
      </c>
      <c r="D701" s="2">
        <v>45386.0</v>
      </c>
      <c r="E701" s="1" t="s">
        <v>6001</v>
      </c>
      <c r="G701" s="1">
        <v>1.7906040869E10</v>
      </c>
      <c r="H701" s="1">
        <v>1.6495817618E10</v>
      </c>
      <c r="I701" s="1" t="str">
        <f t="array" ref="I701">XLOOKUP(H701,gestor!A:A,gestor!C:C,"")</f>
        <v/>
      </c>
    </row>
    <row r="702">
      <c r="A702" s="1">
        <v>2.571230022E9</v>
      </c>
      <c r="B702" s="1" t="s">
        <v>6002</v>
      </c>
      <c r="C702" s="2">
        <v>45357.69097222222</v>
      </c>
      <c r="D702" s="2">
        <v>45386.0</v>
      </c>
      <c r="E702" s="1" t="s">
        <v>5873</v>
      </c>
      <c r="G702" s="1">
        <v>1.7889439248E10</v>
      </c>
      <c r="H702" s="1">
        <v>1.7890328985E10</v>
      </c>
      <c r="I702" s="1" t="str">
        <f t="array" ref="I702">XLOOKUP(H702,gestor!A:A,gestor!C:C,"")</f>
        <v/>
      </c>
    </row>
    <row r="703">
      <c r="A703" s="1">
        <v>2.571466016E9</v>
      </c>
      <c r="B703" s="1" t="s">
        <v>6003</v>
      </c>
      <c r="C703" s="2">
        <v>45256.875</v>
      </c>
      <c r="D703" s="2">
        <v>45386.0</v>
      </c>
      <c r="E703" s="1" t="s">
        <v>6004</v>
      </c>
      <c r="G703" s="1">
        <v>1.8170889762E10</v>
      </c>
      <c r="H703" s="1">
        <v>1.6574612894E10</v>
      </c>
      <c r="I703" s="1" t="str">
        <f t="array" ref="I703">XLOOKUP(H703,gestor!A:A,gestor!C:C,"")</f>
        <v/>
      </c>
    </row>
    <row r="704">
      <c r="A704" s="1">
        <v>2.571466152E9</v>
      </c>
      <c r="B704" s="1" t="s">
        <v>6005</v>
      </c>
      <c r="C704" s="2">
        <v>45303.38888888889</v>
      </c>
      <c r="D704" s="2">
        <v>45387.0</v>
      </c>
      <c r="E704" s="1" t="s">
        <v>5714</v>
      </c>
      <c r="G704" s="1">
        <v>1.6495602548E10</v>
      </c>
      <c r="H704" s="1">
        <v>1.6855544381E10</v>
      </c>
      <c r="I704" s="1" t="str">
        <f t="array" ref="I704">XLOOKUP(H704,gestor!A:A,gestor!C:C,"")</f>
        <v/>
      </c>
    </row>
    <row r="705">
      <c r="A705" s="1">
        <v>2.573595574E9</v>
      </c>
      <c r="B705" s="1" t="s">
        <v>6006</v>
      </c>
      <c r="C705" s="2">
        <v>45376.46597222222</v>
      </c>
      <c r="D705" s="2">
        <v>45387.0</v>
      </c>
      <c r="E705" s="1" t="s">
        <v>6007</v>
      </c>
      <c r="G705" s="1">
        <v>1.8034984297E10</v>
      </c>
      <c r="H705" s="1">
        <v>1.8221119306E10</v>
      </c>
      <c r="I705" s="1" t="str">
        <f t="array" ref="I705">XLOOKUP(H705,gestor!A:A,gestor!C:C,"")</f>
        <v/>
      </c>
    </row>
    <row r="706">
      <c r="A706" s="1">
        <v>2.573433169E9</v>
      </c>
      <c r="B706" s="1" t="s">
        <v>6008</v>
      </c>
      <c r="C706" s="2">
        <v>45491.57361111111</v>
      </c>
      <c r="D706" s="2">
        <v>45387.0</v>
      </c>
      <c r="E706" s="1" t="s">
        <v>5492</v>
      </c>
      <c r="G706" s="1">
        <v>1.6495917322E10</v>
      </c>
      <c r="H706" s="1">
        <v>1.6574522119E10</v>
      </c>
      <c r="I706" s="1" t="str">
        <f t="array" ref="I706">XLOOKUP(H706,gestor!A:A,gestor!C:C,"")</f>
        <v/>
      </c>
    </row>
    <row r="707">
      <c r="A707" s="1">
        <v>2.573775219E9</v>
      </c>
      <c r="B707" s="1" t="s">
        <v>6009</v>
      </c>
      <c r="C707" s="2">
        <v>45327.611805555556</v>
      </c>
      <c r="D707" s="2">
        <v>45387.0</v>
      </c>
      <c r="E707" s="1" t="s">
        <v>5815</v>
      </c>
      <c r="G707" s="1">
        <v>1.7369176942E10</v>
      </c>
      <c r="H707" s="1">
        <v>1.714412597E10</v>
      </c>
      <c r="I707" s="1" t="str">
        <f t="array" ref="I707">XLOOKUP(H707,gestor!A:A,gestor!C:C,"")</f>
        <v/>
      </c>
    </row>
    <row r="708">
      <c r="A708" s="1">
        <v>2.574375958E9</v>
      </c>
      <c r="B708" s="1" t="s">
        <v>6010</v>
      </c>
      <c r="C708" s="2">
        <v>45475.71944444445</v>
      </c>
      <c r="D708" s="2">
        <v>45387.0</v>
      </c>
      <c r="E708" s="1" t="s">
        <v>6011</v>
      </c>
      <c r="G708" s="1">
        <v>1.6574612896E10</v>
      </c>
      <c r="H708" s="1"/>
      <c r="I708" s="1" t="str">
        <f t="array" ref="I708">XLOOKUP(H708,gestor!A:A,gestor!C:C,"")</f>
        <v/>
      </c>
    </row>
    <row r="709">
      <c r="A709" s="1">
        <v>2.57474203E9</v>
      </c>
      <c r="B709" s="1" t="s">
        <v>6012</v>
      </c>
      <c r="C709" s="2">
        <v>45337.711805555555</v>
      </c>
      <c r="D709" s="2">
        <v>45387.0</v>
      </c>
      <c r="E709" s="1" t="s">
        <v>6013</v>
      </c>
      <c r="G709" s="1">
        <v>1.7552479555E10</v>
      </c>
      <c r="H709" s="1">
        <v>1.710496965E10</v>
      </c>
      <c r="I709" s="1" t="str">
        <f t="array" ref="I709">XLOOKUP(H709,gestor!A:A,gestor!C:C,"")</f>
        <v/>
      </c>
    </row>
    <row r="710">
      <c r="A710" s="1">
        <v>2.574783596E9</v>
      </c>
      <c r="B710" s="1" t="s">
        <v>6014</v>
      </c>
      <c r="C710" s="2">
        <v>45350.39027777778</v>
      </c>
      <c r="D710" s="2">
        <v>45387.0</v>
      </c>
      <c r="E710" s="1" t="s">
        <v>5822</v>
      </c>
      <c r="G710" s="1">
        <v>1.7638025264E10</v>
      </c>
      <c r="H710" s="1">
        <v>1.775706374E10</v>
      </c>
      <c r="I710" s="1" t="str">
        <f t="array" ref="I710">XLOOKUP(H710,gestor!A:A,gestor!C:C,"")</f>
        <v/>
      </c>
    </row>
    <row r="711">
      <c r="A711" s="1">
        <v>2.574925073E9</v>
      </c>
      <c r="B711" s="1" t="s">
        <v>6015</v>
      </c>
      <c r="C711" s="2">
        <v>45524.44861111111</v>
      </c>
      <c r="D711" s="2">
        <v>45390.0</v>
      </c>
      <c r="E711" s="1" t="s">
        <v>5811</v>
      </c>
      <c r="G711" s="1">
        <v>1.6574588985E10</v>
      </c>
      <c r="H711" s="1">
        <v>1.8170889762E10</v>
      </c>
      <c r="I711" s="1" t="str">
        <f t="array" ref="I711">XLOOKUP(H711,gestor!A:A,gestor!C:C,"")</f>
        <v/>
      </c>
    </row>
    <row r="712">
      <c r="A712" s="1">
        <v>2.583246511E9</v>
      </c>
      <c r="B712" s="1" t="s">
        <v>6016</v>
      </c>
      <c r="C712" s="2">
        <v>45186.0</v>
      </c>
      <c r="D712" s="2">
        <v>45390.0</v>
      </c>
      <c r="E712" s="1" t="s">
        <v>6017</v>
      </c>
      <c r="G712" s="1">
        <v>1.6574479909E10</v>
      </c>
      <c r="H712" s="1">
        <v>1.6495725935E10</v>
      </c>
      <c r="I712" s="1" t="str">
        <f t="array" ref="I712">XLOOKUP(H712,gestor!A:A,gestor!C:C,"")</f>
        <v/>
      </c>
    </row>
    <row r="713">
      <c r="A713" s="1">
        <v>2.583412607E9</v>
      </c>
      <c r="B713" s="1" t="s">
        <v>6018</v>
      </c>
      <c r="C713" s="2">
        <v>45345.37847222222</v>
      </c>
      <c r="D713" s="2">
        <v>45390.0</v>
      </c>
      <c r="E713" s="1" t="s">
        <v>5931</v>
      </c>
      <c r="G713" s="1">
        <v>1.7676223913E10</v>
      </c>
      <c r="H713" s="1">
        <v>1.7688464716E10</v>
      </c>
      <c r="I713" s="1" t="str">
        <f t="array" ref="I713">XLOOKUP(H713,gestor!A:A,gestor!C:C,"")</f>
        <v/>
      </c>
    </row>
    <row r="714">
      <c r="A714" s="1">
        <v>2.583445875E9</v>
      </c>
      <c r="B714" s="1" t="s">
        <v>4593</v>
      </c>
      <c r="C714" s="2">
        <v>45139.0</v>
      </c>
      <c r="D714" s="2">
        <v>45390.0</v>
      </c>
      <c r="E714" s="1" t="s">
        <v>6019</v>
      </c>
      <c r="G714" s="1">
        <v>1.6574289079E10</v>
      </c>
      <c r="H714" s="1">
        <v>1.649578142E10</v>
      </c>
      <c r="I714" s="1" t="str">
        <f t="array" ref="I714">XLOOKUP(H714,gestor!A:A,gestor!C:C,"")</f>
        <v>135213b6-d9ba-4fb1-9426-b1a9b42f752e</v>
      </c>
    </row>
    <row r="715">
      <c r="A715" s="1">
        <v>2.583648284E9</v>
      </c>
      <c r="B715" s="1" t="s">
        <v>6020</v>
      </c>
      <c r="C715" s="2">
        <v>45338.73333333333</v>
      </c>
      <c r="D715" s="2">
        <v>45390.0</v>
      </c>
      <c r="E715" s="1" t="s">
        <v>5746</v>
      </c>
      <c r="G715" s="1">
        <v>1.7584585578E10</v>
      </c>
      <c r="H715" s="1">
        <v>1.7465227849E10</v>
      </c>
      <c r="I715" s="1" t="str">
        <f t="array" ref="I715">XLOOKUP(H715,gestor!A:A,gestor!C:C,"")</f>
        <v/>
      </c>
    </row>
    <row r="716">
      <c r="A716" s="1">
        <v>2.587498933E9</v>
      </c>
      <c r="B716" s="1" t="s">
        <v>6021</v>
      </c>
      <c r="C716" s="2">
        <v>44966.875</v>
      </c>
      <c r="D716" s="2">
        <v>45391.0</v>
      </c>
      <c r="E716" s="1" t="s">
        <v>5629</v>
      </c>
      <c r="G716" s="1">
        <v>1.6574474799E10</v>
      </c>
      <c r="H716" s="1"/>
      <c r="I716" s="1" t="str">
        <f t="array" ref="I716">XLOOKUP(H716,gestor!A:A,gestor!C:C,"")</f>
        <v/>
      </c>
    </row>
    <row r="717">
      <c r="A717" s="1">
        <v>2.587912835E9</v>
      </c>
      <c r="B717" s="1" t="s">
        <v>6022</v>
      </c>
      <c r="C717" s="2">
        <v>45272.0</v>
      </c>
      <c r="D717" s="2">
        <v>45391.0</v>
      </c>
      <c r="E717" s="1" t="s">
        <v>5611</v>
      </c>
      <c r="G717" s="1">
        <v>1.6495947572E10</v>
      </c>
      <c r="H717" s="1">
        <v>1.6574554195E10</v>
      </c>
      <c r="I717" s="1" t="str">
        <f t="array" ref="I717">XLOOKUP(H717,gestor!A:A,gestor!C:C,"")</f>
        <v/>
      </c>
    </row>
    <row r="718">
      <c r="A718" s="1">
        <v>2.589055132E9</v>
      </c>
      <c r="B718" s="1" t="s">
        <v>6023</v>
      </c>
      <c r="C718" s="2">
        <v>45363.61736111111</v>
      </c>
      <c r="D718" s="2">
        <v>45392.0</v>
      </c>
      <c r="E718" s="1" t="s">
        <v>5860</v>
      </c>
      <c r="G718" s="1">
        <v>1.7999943976E10</v>
      </c>
      <c r="H718" s="1">
        <v>1.8000295428E10</v>
      </c>
      <c r="I718" s="1" t="str">
        <f t="array" ref="I718">XLOOKUP(H718,gestor!A:A,gestor!C:C,"")</f>
        <v/>
      </c>
    </row>
    <row r="719">
      <c r="A719" s="1">
        <v>2.589147761E9</v>
      </c>
      <c r="B719" s="1" t="s">
        <v>6024</v>
      </c>
      <c r="C719" s="2">
        <v>45343.75347222222</v>
      </c>
      <c r="D719" s="2">
        <v>45392.0</v>
      </c>
      <c r="E719" s="1" t="s">
        <v>6025</v>
      </c>
      <c r="G719" s="1">
        <v>1.7656371201E10</v>
      </c>
      <c r="H719" s="1">
        <v>1.7320665441E10</v>
      </c>
      <c r="I719" s="1" t="str">
        <f t="array" ref="I719">XLOOKUP(H719,gestor!A:A,gestor!C:C,"")</f>
        <v/>
      </c>
    </row>
    <row r="720">
      <c r="A720" s="1">
        <v>2.589115755E9</v>
      </c>
      <c r="B720" s="1" t="s">
        <v>6026</v>
      </c>
      <c r="C720" s="2">
        <v>45180.0</v>
      </c>
      <c r="D720" s="2">
        <v>45392.0</v>
      </c>
      <c r="E720" s="1" t="s">
        <v>5498</v>
      </c>
      <c r="G720" s="1">
        <v>1.6495791528E10</v>
      </c>
      <c r="H720" s="1">
        <v>1.6574522123E10</v>
      </c>
      <c r="I720" s="1" t="str">
        <f t="array" ref="I720">XLOOKUP(H720,gestor!A:A,gestor!C:C,"")</f>
        <v/>
      </c>
    </row>
    <row r="721">
      <c r="A721" s="1">
        <v>2.5916325E9</v>
      </c>
      <c r="B721" s="1" t="s">
        <v>6027</v>
      </c>
      <c r="C721" s="2">
        <v>45156.0</v>
      </c>
      <c r="D721" s="2">
        <v>45392.0</v>
      </c>
      <c r="E721" s="1" t="s">
        <v>6028</v>
      </c>
      <c r="G721" s="1">
        <v>1.6574432555E10</v>
      </c>
      <c r="H721" s="1">
        <v>1.6495745059E10</v>
      </c>
      <c r="I721" s="1" t="str">
        <f t="array" ref="I721">XLOOKUP(H721,gestor!A:A,gestor!C:C,"")</f>
        <v>c314bd29-d23e-4e4d-a3b0-869b51ac1c0f</v>
      </c>
    </row>
    <row r="722">
      <c r="A722" s="1">
        <v>2.591996191E9</v>
      </c>
      <c r="B722" s="1" t="s">
        <v>6029</v>
      </c>
      <c r="C722" s="2">
        <v>45344.413194444445</v>
      </c>
      <c r="D722" s="2">
        <v>45392.0</v>
      </c>
      <c r="E722" s="1" t="s">
        <v>5847</v>
      </c>
      <c r="G722" s="1">
        <v>1.7673917956E10</v>
      </c>
      <c r="H722" s="1">
        <v>1.7655609681E10</v>
      </c>
      <c r="I722" s="1" t="str">
        <f t="array" ref="I722">XLOOKUP(H722,gestor!A:A,gestor!C:C,"")</f>
        <v>770b6c5b-a9fe-4d78-b5a8-f315271ad8f9</v>
      </c>
    </row>
    <row r="723">
      <c r="A723" s="1">
        <v>2.592226609E9</v>
      </c>
      <c r="B723" s="1" t="s">
        <v>6030</v>
      </c>
      <c r="C723" s="2">
        <v>45390.64097222222</v>
      </c>
      <c r="D723" s="2">
        <v>45392.0</v>
      </c>
      <c r="E723" s="1" t="s">
        <v>6031</v>
      </c>
      <c r="G723" s="1">
        <v>1.8505634567E10</v>
      </c>
      <c r="H723" s="1"/>
      <c r="I723" s="1" t="str">
        <f t="array" ref="I723">XLOOKUP(H723,gestor!A:A,gestor!C:C,"")</f>
        <v/>
      </c>
    </row>
    <row r="724">
      <c r="A724" s="1">
        <v>2.592399778E9</v>
      </c>
      <c r="B724" s="1" t="s">
        <v>6032</v>
      </c>
      <c r="C724" s="2">
        <v>45370.5375</v>
      </c>
      <c r="D724" s="2">
        <v>45392.0</v>
      </c>
      <c r="E724" s="1" t="s">
        <v>6033</v>
      </c>
      <c r="G724" s="1">
        <v>1.8110906965E10</v>
      </c>
      <c r="H724" s="1">
        <v>1.8013035635E10</v>
      </c>
      <c r="I724" s="1" t="str">
        <f t="array" ref="I724">XLOOKUP(H724,gestor!A:A,gestor!C:C,"")</f>
        <v/>
      </c>
    </row>
    <row r="725">
      <c r="A725" s="1">
        <v>2.593030838E9</v>
      </c>
      <c r="B725" s="1" t="s">
        <v>6034</v>
      </c>
      <c r="C725" s="2">
        <v>45378.384722222225</v>
      </c>
      <c r="D725" s="2">
        <v>45392.0</v>
      </c>
      <c r="E725" s="1" t="s">
        <v>6035</v>
      </c>
      <c r="G725" s="1">
        <v>1.8256466317E10</v>
      </c>
      <c r="H725" s="1">
        <v>1.8156163425E10</v>
      </c>
      <c r="I725" s="1" t="str">
        <f t="array" ref="I725">XLOOKUP(H725,gestor!A:A,gestor!C:C,"")</f>
        <v>5d800a87-afbb-4108-b837-65ac4b9c6662</v>
      </c>
    </row>
    <row r="726">
      <c r="A726" s="1">
        <v>2.592519238E9</v>
      </c>
      <c r="B726" s="1" t="s">
        <v>6036</v>
      </c>
      <c r="C726" s="2">
        <v>45317.35138888889</v>
      </c>
      <c r="D726" s="2">
        <v>45392.0</v>
      </c>
      <c r="E726" s="1" t="s">
        <v>5712</v>
      </c>
      <c r="G726" s="1">
        <v>1.711965758E10</v>
      </c>
      <c r="H726" s="1"/>
      <c r="I726" s="1" t="str">
        <f t="array" ref="I726">XLOOKUP(H726,gestor!A:A,gestor!C:C,"")</f>
        <v/>
      </c>
    </row>
    <row r="727">
      <c r="A727" s="1">
        <v>2.593013809E9</v>
      </c>
      <c r="B727" s="1" t="s">
        <v>6037</v>
      </c>
      <c r="C727" s="2">
        <v>45376.46597222222</v>
      </c>
      <c r="D727" s="2">
        <v>45392.0</v>
      </c>
      <c r="E727" s="1" t="s">
        <v>6007</v>
      </c>
      <c r="G727" s="1">
        <v>1.8034984297E10</v>
      </c>
      <c r="H727" s="1">
        <v>1.8221119306E10</v>
      </c>
      <c r="I727" s="1" t="str">
        <f t="array" ref="I727">XLOOKUP(H727,gestor!A:A,gestor!C:C,"")</f>
        <v/>
      </c>
    </row>
    <row r="728">
      <c r="A728" s="1">
        <v>2.593103669E9</v>
      </c>
      <c r="B728" s="1" t="s">
        <v>6038</v>
      </c>
      <c r="C728" s="2">
        <v>45366.402083333334</v>
      </c>
      <c r="D728" s="2">
        <v>45392.0</v>
      </c>
      <c r="E728" s="1" t="s">
        <v>6039</v>
      </c>
      <c r="G728" s="1">
        <v>1.8047233647E10</v>
      </c>
      <c r="H728" s="1">
        <v>1.8018247239E10</v>
      </c>
      <c r="I728" s="1" t="str">
        <f t="array" ref="I728">XLOOKUP(H728,gestor!A:A,gestor!C:C,"")</f>
        <v/>
      </c>
    </row>
    <row r="729">
      <c r="A729" s="1">
        <v>2.595361166E9</v>
      </c>
      <c r="B729" s="1" t="s">
        <v>6040</v>
      </c>
      <c r="C729" s="2">
        <v>45524.44861111111</v>
      </c>
      <c r="D729" s="2">
        <v>45393.0</v>
      </c>
      <c r="E729" s="1" t="s">
        <v>6041</v>
      </c>
      <c r="G729" s="1">
        <v>1.6574277491E10</v>
      </c>
      <c r="H729" s="1">
        <v>1.8170889762E10</v>
      </c>
      <c r="I729" s="1" t="str">
        <f t="array" ref="I729">XLOOKUP(H729,gestor!A:A,gestor!C:C,"")</f>
        <v/>
      </c>
    </row>
    <row r="730">
      <c r="A730" s="1">
        <v>2.595452456E9</v>
      </c>
      <c r="B730" s="1" t="s">
        <v>6042</v>
      </c>
      <c r="C730" s="2">
        <v>45154.0</v>
      </c>
      <c r="D730" s="2">
        <v>45393.0</v>
      </c>
      <c r="E730" s="1" t="s">
        <v>5603</v>
      </c>
      <c r="G730" s="1">
        <v>1.6574424348E10</v>
      </c>
      <c r="H730" s="1">
        <v>1.6495736652E10</v>
      </c>
      <c r="I730" s="1" t="str">
        <f t="array" ref="I730">XLOOKUP(H730,gestor!A:A,gestor!C:C,"")</f>
        <v/>
      </c>
    </row>
    <row r="731">
      <c r="A731" s="1">
        <v>2.596075895E9</v>
      </c>
      <c r="B731" s="1" t="s">
        <v>6043</v>
      </c>
      <c r="C731" s="2">
        <v>45363.75</v>
      </c>
      <c r="D731" s="2">
        <v>45393.0</v>
      </c>
      <c r="E731" s="1" t="s">
        <v>5903</v>
      </c>
      <c r="G731" s="1">
        <v>1.8004612876E10</v>
      </c>
      <c r="H731" s="1">
        <v>1.8004850871E10</v>
      </c>
      <c r="I731" s="1" t="str">
        <f t="array" ref="I731">XLOOKUP(H731,gestor!A:A,gestor!C:C,"")</f>
        <v/>
      </c>
    </row>
    <row r="732">
      <c r="A732" s="1">
        <v>2.596541506E9</v>
      </c>
      <c r="B732" s="1" t="s">
        <v>6044</v>
      </c>
      <c r="C732" s="2">
        <v>45313.62986111111</v>
      </c>
      <c r="D732" s="2">
        <v>45393.0</v>
      </c>
      <c r="E732" s="1" t="s">
        <v>5614</v>
      </c>
      <c r="G732" s="1">
        <v>1.7102981471E10</v>
      </c>
      <c r="H732" s="1">
        <v>1.7024626499E10</v>
      </c>
      <c r="I732" s="1" t="str">
        <f t="array" ref="I732">XLOOKUP(H732,gestor!A:A,gestor!C:C,"")</f>
        <v/>
      </c>
    </row>
    <row r="733">
      <c r="A733" s="1">
        <v>2.596972186E9</v>
      </c>
      <c r="B733" s="1" t="s">
        <v>6045</v>
      </c>
      <c r="C733" s="2">
        <v>45385.73055555556</v>
      </c>
      <c r="D733" s="2">
        <v>45393.0</v>
      </c>
      <c r="E733" s="1" t="s">
        <v>5938</v>
      </c>
      <c r="G733" s="1">
        <v>1.8131017902E10</v>
      </c>
      <c r="H733" s="1"/>
      <c r="I733" s="1" t="str">
        <f t="array" ref="I733">XLOOKUP(H733,gestor!A:A,gestor!C:C,"")</f>
        <v/>
      </c>
    </row>
    <row r="734">
      <c r="A734" s="1">
        <v>2.598846337E9</v>
      </c>
      <c r="B734" s="1" t="s">
        <v>6046</v>
      </c>
      <c r="C734" s="2">
        <v>45491.57361111111</v>
      </c>
      <c r="D734" s="2">
        <v>45394.0</v>
      </c>
      <c r="E734" s="1" t="s">
        <v>5492</v>
      </c>
      <c r="G734" s="1">
        <v>1.6495917322E10</v>
      </c>
      <c r="H734" s="1">
        <v>1.6574522119E10</v>
      </c>
      <c r="I734" s="1" t="str">
        <f t="array" ref="I734">XLOOKUP(H734,gestor!A:A,gestor!C:C,"")</f>
        <v/>
      </c>
    </row>
    <row r="735">
      <c r="A735" s="1">
        <v>2.600099995E9</v>
      </c>
      <c r="B735" s="1" t="s">
        <v>6047</v>
      </c>
      <c r="C735" s="2">
        <v>45274.0</v>
      </c>
      <c r="D735" s="2">
        <v>45394.0</v>
      </c>
      <c r="E735" s="1" t="s">
        <v>5766</v>
      </c>
      <c r="G735" s="1">
        <v>1.6574376621E10</v>
      </c>
      <c r="H735" s="1">
        <v>1.6495746324E10</v>
      </c>
      <c r="I735" s="1" t="str">
        <f t="array" ref="I735">XLOOKUP(H735,gestor!A:A,gestor!C:C,"")</f>
        <v/>
      </c>
    </row>
    <row r="736">
      <c r="A736" s="1">
        <v>2.600101727E9</v>
      </c>
      <c r="B736" s="1" t="s">
        <v>6048</v>
      </c>
      <c r="C736" s="2">
        <v>45186.0</v>
      </c>
      <c r="D736" s="2">
        <v>45394.0</v>
      </c>
      <c r="E736" s="1" t="s">
        <v>6017</v>
      </c>
      <c r="G736" s="1">
        <v>1.6574479909E10</v>
      </c>
      <c r="H736" s="1">
        <v>1.6495725935E10</v>
      </c>
      <c r="I736" s="1" t="str">
        <f t="array" ref="I736">XLOOKUP(H736,gestor!A:A,gestor!C:C,"")</f>
        <v/>
      </c>
    </row>
    <row r="737">
      <c r="A737" s="1">
        <v>2.600128848E9</v>
      </c>
      <c r="B737" s="1" t="s">
        <v>6049</v>
      </c>
      <c r="C737" s="2">
        <v>45389.498611111114</v>
      </c>
      <c r="D737" s="2">
        <v>45394.0</v>
      </c>
      <c r="E737" s="1" t="s">
        <v>6050</v>
      </c>
      <c r="G737" s="1">
        <v>1.8553477779E10</v>
      </c>
      <c r="H737" s="1">
        <v>1.8554113408E10</v>
      </c>
      <c r="I737" s="1" t="str">
        <f t="array" ref="I737">XLOOKUP(H737,gestor!A:A,gestor!C:C,"")</f>
        <v/>
      </c>
    </row>
    <row r="738">
      <c r="A738" s="1">
        <v>2.600275259E9</v>
      </c>
      <c r="B738" s="1" t="s">
        <v>6051</v>
      </c>
      <c r="C738" s="2">
        <v>45376.46597222222</v>
      </c>
      <c r="D738" s="2">
        <v>45394.0</v>
      </c>
      <c r="E738" s="1" t="s">
        <v>6007</v>
      </c>
      <c r="G738" s="1">
        <v>1.8034984297E10</v>
      </c>
      <c r="H738" s="1">
        <v>1.8221119306E10</v>
      </c>
      <c r="I738" s="1" t="str">
        <f t="array" ref="I738">XLOOKUP(H738,gestor!A:A,gestor!C:C,"")</f>
        <v/>
      </c>
    </row>
    <row r="739">
      <c r="A739" s="1">
        <v>2.600352537E9</v>
      </c>
      <c r="B739" s="1" t="s">
        <v>6052</v>
      </c>
      <c r="C739" s="2">
        <v>45314.740277777775</v>
      </c>
      <c r="D739" s="2">
        <v>45394.0</v>
      </c>
      <c r="E739" s="1" t="s">
        <v>5586</v>
      </c>
      <c r="G739" s="1">
        <v>1.7122476079E10</v>
      </c>
      <c r="H739" s="1">
        <v>1.7122911011E10</v>
      </c>
      <c r="I739" s="1" t="str">
        <f t="array" ref="I739">XLOOKUP(H739,gestor!A:A,gestor!C:C,"")</f>
        <v/>
      </c>
    </row>
    <row r="740">
      <c r="A740" s="1">
        <v>2.600828578E9</v>
      </c>
      <c r="B740" s="1" t="s">
        <v>6053</v>
      </c>
      <c r="C740" s="2">
        <v>45215.0</v>
      </c>
      <c r="D740" s="2">
        <v>45394.0</v>
      </c>
      <c r="E740" s="1" t="s">
        <v>6054</v>
      </c>
      <c r="G740" s="1">
        <v>1.649556795E10</v>
      </c>
      <c r="H740" s="1"/>
      <c r="I740" s="1" t="str">
        <f t="array" ref="I740">XLOOKUP(H740,gestor!A:A,gestor!C:C,"")</f>
        <v/>
      </c>
    </row>
    <row r="741">
      <c r="A741" s="1">
        <v>2.607201665E9</v>
      </c>
      <c r="B741" s="1" t="s">
        <v>6055</v>
      </c>
      <c r="C741" s="2">
        <v>45491.57361111111</v>
      </c>
      <c r="D741" s="2">
        <v>45397.0</v>
      </c>
      <c r="E741" s="1" t="s">
        <v>5492</v>
      </c>
      <c r="G741" s="1">
        <v>1.6495917322E10</v>
      </c>
      <c r="H741" s="1">
        <v>1.6574522119E10</v>
      </c>
      <c r="I741" s="1" t="str">
        <f t="array" ref="I741">XLOOKUP(H741,gestor!A:A,gestor!C:C,"")</f>
        <v/>
      </c>
    </row>
    <row r="742">
      <c r="A742" s="1">
        <v>2.607592362E9</v>
      </c>
      <c r="B742" s="1" t="s">
        <v>6056</v>
      </c>
      <c r="C742" s="2">
        <v>45303.38888888889</v>
      </c>
      <c r="D742" s="2">
        <v>45397.0</v>
      </c>
      <c r="E742" s="1" t="s">
        <v>5714</v>
      </c>
      <c r="G742" s="1">
        <v>1.6495602548E10</v>
      </c>
      <c r="H742" s="1">
        <v>1.6855544381E10</v>
      </c>
      <c r="I742" s="1" t="str">
        <f t="array" ref="I742">XLOOKUP(H742,gestor!A:A,gestor!C:C,"")</f>
        <v/>
      </c>
    </row>
    <row r="743">
      <c r="A743" s="1">
        <v>2.60879488E9</v>
      </c>
      <c r="B743" s="1" t="s">
        <v>6057</v>
      </c>
      <c r="C743" s="2">
        <v>45363.61736111111</v>
      </c>
      <c r="D743" s="2">
        <v>45400.0</v>
      </c>
      <c r="E743" s="1" t="s">
        <v>5860</v>
      </c>
      <c r="G743" s="1">
        <v>1.7999943976E10</v>
      </c>
      <c r="H743" s="1">
        <v>1.8000295428E10</v>
      </c>
      <c r="I743" s="1" t="str">
        <f t="array" ref="I743">XLOOKUP(H743,gestor!A:A,gestor!C:C,"")</f>
        <v/>
      </c>
    </row>
    <row r="744">
      <c r="A744" s="1">
        <v>2.608793899E9</v>
      </c>
      <c r="B744" s="1" t="s">
        <v>6058</v>
      </c>
      <c r="C744" s="2">
        <v>45203.0</v>
      </c>
      <c r="D744" s="2">
        <v>45397.0</v>
      </c>
      <c r="E744" s="1" t="s">
        <v>5623</v>
      </c>
      <c r="G744" s="1">
        <v>1.64959414E10</v>
      </c>
      <c r="H744" s="1">
        <v>1.657432455E10</v>
      </c>
      <c r="I744" s="1" t="str">
        <f t="array" ref="I744">XLOOKUP(H744,gestor!A:A,gestor!C:C,"")</f>
        <v/>
      </c>
    </row>
    <row r="745">
      <c r="A745" s="1">
        <v>2.621951507E9</v>
      </c>
      <c r="B745" s="1" t="s">
        <v>6059</v>
      </c>
      <c r="C745" s="2">
        <v>45365.71944444445</v>
      </c>
      <c r="D745" s="2">
        <v>45400.0</v>
      </c>
      <c r="E745" s="1" t="s">
        <v>6060</v>
      </c>
      <c r="G745" s="1">
        <v>1.8032902675E10</v>
      </c>
      <c r="H745" s="1">
        <v>1.8035823382E10</v>
      </c>
      <c r="I745" s="1" t="str">
        <f t="array" ref="I745">XLOOKUP(H745,gestor!A:A,gestor!C:C,"")</f>
        <v/>
      </c>
    </row>
    <row r="746">
      <c r="A746" s="1">
        <v>2.609324381E9</v>
      </c>
      <c r="B746" s="1" t="s">
        <v>6061</v>
      </c>
      <c r="C746" s="2">
        <v>45004.875</v>
      </c>
      <c r="D746" s="2">
        <v>45397.0</v>
      </c>
      <c r="E746" s="1" t="s">
        <v>5463</v>
      </c>
      <c r="G746" s="1">
        <v>1.6574569337E10</v>
      </c>
      <c r="H746" s="1"/>
      <c r="I746" s="1" t="str">
        <f t="array" ref="I746">XLOOKUP(H746,gestor!A:A,gestor!C:C,"")</f>
        <v/>
      </c>
    </row>
    <row r="747">
      <c r="A747" s="1">
        <v>2.612903806E9</v>
      </c>
      <c r="B747" s="1" t="s">
        <v>6062</v>
      </c>
      <c r="C747" s="2">
        <v>45392.63055555556</v>
      </c>
      <c r="D747" s="2">
        <v>45398.0</v>
      </c>
      <c r="E747" s="1" t="s">
        <v>6063</v>
      </c>
      <c r="G747" s="1">
        <v>1.8556707745E10</v>
      </c>
      <c r="H747" s="1">
        <v>1.8294620325E10</v>
      </c>
      <c r="I747" s="1" t="str">
        <f t="array" ref="I747">XLOOKUP(H747,gestor!A:A,gestor!C:C,"")</f>
        <v/>
      </c>
    </row>
    <row r="748">
      <c r="A748" s="1">
        <v>2.61405728E9</v>
      </c>
      <c r="B748" s="1" t="s">
        <v>6064</v>
      </c>
      <c r="C748" s="2">
        <v>44966.875</v>
      </c>
      <c r="D748" s="2">
        <v>45398.0</v>
      </c>
      <c r="E748" s="1" t="s">
        <v>5629</v>
      </c>
      <c r="G748" s="1">
        <v>1.6574474799E10</v>
      </c>
      <c r="H748" s="1"/>
      <c r="I748" s="1" t="str">
        <f t="array" ref="I748">XLOOKUP(H748,gestor!A:A,gestor!C:C,"")</f>
        <v/>
      </c>
    </row>
    <row r="749">
      <c r="A749" s="1">
        <v>2.615400715E9</v>
      </c>
      <c r="B749" s="1" t="s">
        <v>6065</v>
      </c>
      <c r="C749" s="2">
        <v>45383.67152777778</v>
      </c>
      <c r="D749" s="2">
        <v>45398.0</v>
      </c>
      <c r="E749" s="1" t="s">
        <v>6066</v>
      </c>
      <c r="G749" s="1">
        <v>1.8173443139E10</v>
      </c>
      <c r="H749" s="1">
        <v>1.836353554E10</v>
      </c>
      <c r="I749" s="1" t="str">
        <f t="array" ref="I749">XLOOKUP(H749,gestor!A:A,gestor!C:C,"")</f>
        <v/>
      </c>
    </row>
    <row r="750">
      <c r="A750" s="1">
        <v>2.615363194E9</v>
      </c>
      <c r="B750" s="1" t="s">
        <v>6067</v>
      </c>
      <c r="C750" s="2">
        <v>45383.67152777778</v>
      </c>
      <c r="D750" s="2">
        <v>45398.0</v>
      </c>
      <c r="E750" s="1" t="s">
        <v>6066</v>
      </c>
      <c r="G750" s="1">
        <v>1.8173443139E10</v>
      </c>
      <c r="H750" s="1">
        <v>1.836353554E10</v>
      </c>
      <c r="I750" s="1" t="str">
        <f t="array" ref="I750">XLOOKUP(H750,gestor!A:A,gestor!C:C,"")</f>
        <v/>
      </c>
    </row>
    <row r="751">
      <c r="A751" s="1">
        <v>2.615467439E9</v>
      </c>
      <c r="B751" s="1" t="s">
        <v>6068</v>
      </c>
      <c r="C751" s="2">
        <v>45329.39513888889</v>
      </c>
      <c r="D751" s="2">
        <v>45398.0</v>
      </c>
      <c r="E751" s="1" t="s">
        <v>6069</v>
      </c>
      <c r="G751" s="1">
        <v>1.6866099849E10</v>
      </c>
      <c r="H751" s="1">
        <v>1.7409759004E10</v>
      </c>
      <c r="I751" s="1" t="str">
        <f t="array" ref="I751">XLOOKUP(H751,gestor!A:A,gestor!C:C,"")</f>
        <v/>
      </c>
    </row>
    <row r="752">
      <c r="A752" s="1">
        <v>2.617934251E9</v>
      </c>
      <c r="B752" s="1" t="s">
        <v>6070</v>
      </c>
      <c r="C752" s="2">
        <v>45250.0</v>
      </c>
      <c r="D752" s="2">
        <v>45399.0</v>
      </c>
      <c r="E752" s="1" t="s">
        <v>6071</v>
      </c>
      <c r="G752" s="1">
        <v>1.6574311081E10</v>
      </c>
      <c r="H752" s="1">
        <v>1.6495988646E10</v>
      </c>
      <c r="I752" s="1" t="str">
        <f t="array" ref="I752">XLOOKUP(H752,gestor!A:A,gestor!C:C,"")</f>
        <v/>
      </c>
    </row>
    <row r="753">
      <c r="A753" s="1">
        <v>2.618464441E9</v>
      </c>
      <c r="B753" s="1" t="s">
        <v>6072</v>
      </c>
      <c r="C753" s="2">
        <v>45491.57361111111</v>
      </c>
      <c r="D753" s="2">
        <v>45399.0</v>
      </c>
      <c r="E753" s="1" t="s">
        <v>5492</v>
      </c>
      <c r="G753" s="1">
        <v>1.6495917322E10</v>
      </c>
      <c r="H753" s="1">
        <v>1.6574522119E10</v>
      </c>
      <c r="I753" s="1" t="str">
        <f t="array" ref="I753">XLOOKUP(H753,gestor!A:A,gestor!C:C,"")</f>
        <v/>
      </c>
    </row>
    <row r="754">
      <c r="A754" s="1">
        <v>2.618517914E9</v>
      </c>
      <c r="B754" s="1" t="s">
        <v>6073</v>
      </c>
      <c r="C754" s="2">
        <v>45371.603472222225</v>
      </c>
      <c r="D754" s="2">
        <v>45399.0</v>
      </c>
      <c r="E754" s="1" t="s">
        <v>5987</v>
      </c>
      <c r="G754" s="1">
        <v>1.8131017901E10</v>
      </c>
      <c r="H754" s="1">
        <v>1.7902858513E10</v>
      </c>
      <c r="I754" s="1" t="str">
        <f t="array" ref="I754">XLOOKUP(H754,gestor!A:A,gestor!C:C,"")</f>
        <v/>
      </c>
    </row>
    <row r="755">
      <c r="A755" s="1">
        <v>2.618599206E9</v>
      </c>
      <c r="B755" s="1" t="s">
        <v>6074</v>
      </c>
      <c r="C755" s="2">
        <v>45398.55138888889</v>
      </c>
      <c r="D755" s="2">
        <v>45399.0</v>
      </c>
      <c r="E755" s="1" t="s">
        <v>6075</v>
      </c>
      <c r="G755" s="1">
        <v>1.8677266713E10</v>
      </c>
      <c r="H755" s="1"/>
      <c r="I755" s="1" t="str">
        <f t="array" ref="I755">XLOOKUP(H755,gestor!A:A,gestor!C:C,"")</f>
        <v/>
      </c>
    </row>
    <row r="756">
      <c r="A756" s="1">
        <v>2.618959428E9</v>
      </c>
      <c r="B756" s="1" t="s">
        <v>6076</v>
      </c>
      <c r="C756" s="2">
        <v>45524.44861111111</v>
      </c>
      <c r="D756" s="2">
        <v>45399.0</v>
      </c>
      <c r="E756" s="1" t="s">
        <v>6077</v>
      </c>
      <c r="G756" s="1">
        <v>1.6574588985E10</v>
      </c>
      <c r="H756" s="1">
        <v>1.8170889762E10</v>
      </c>
      <c r="I756" s="1" t="str">
        <f t="array" ref="I756">XLOOKUP(H756,gestor!A:A,gestor!C:C,"")</f>
        <v/>
      </c>
    </row>
    <row r="757">
      <c r="A757" s="1">
        <v>2.618960156E9</v>
      </c>
      <c r="B757" s="1" t="s">
        <v>6078</v>
      </c>
      <c r="C757" s="2">
        <v>45524.44861111111</v>
      </c>
      <c r="D757" s="2">
        <v>45399.0</v>
      </c>
      <c r="E757" s="1" t="s">
        <v>6041</v>
      </c>
      <c r="G757" s="1">
        <v>1.6574277491E10</v>
      </c>
      <c r="H757" s="1">
        <v>1.8170889762E10</v>
      </c>
      <c r="I757" s="1" t="str">
        <f t="array" ref="I757">XLOOKUP(H757,gestor!A:A,gestor!C:C,"")</f>
        <v/>
      </c>
    </row>
    <row r="758">
      <c r="A758" s="1">
        <v>2.618960802E9</v>
      </c>
      <c r="B758" s="1" t="s">
        <v>6079</v>
      </c>
      <c r="C758" s="2">
        <v>45256.875</v>
      </c>
      <c r="D758" s="2">
        <v>45399.0</v>
      </c>
      <c r="E758" s="1" t="s">
        <v>6004</v>
      </c>
      <c r="G758" s="1">
        <v>1.8170889762E10</v>
      </c>
      <c r="H758" s="1">
        <v>1.6574612894E10</v>
      </c>
      <c r="I758" s="1" t="str">
        <f t="array" ref="I758">XLOOKUP(H758,gestor!A:A,gestor!C:C,"")</f>
        <v/>
      </c>
    </row>
    <row r="759">
      <c r="A759" s="1">
        <v>2.619169134E9</v>
      </c>
      <c r="B759" s="1" t="s">
        <v>6080</v>
      </c>
      <c r="C759" s="2">
        <v>45317.35138888889</v>
      </c>
      <c r="D759" s="2">
        <v>45399.0</v>
      </c>
      <c r="E759" s="1" t="s">
        <v>5712</v>
      </c>
      <c r="G759" s="1">
        <v>1.711965758E10</v>
      </c>
      <c r="H759" s="1"/>
      <c r="I759" s="1" t="str">
        <f t="array" ref="I759">XLOOKUP(H759,gestor!A:A,gestor!C:C,"")</f>
        <v/>
      </c>
    </row>
    <row r="760">
      <c r="A760" s="1">
        <v>2.619169444E9</v>
      </c>
      <c r="B760" s="1" t="s">
        <v>6081</v>
      </c>
      <c r="C760" s="2">
        <v>45378.79375</v>
      </c>
      <c r="D760" s="2">
        <v>45399.0</v>
      </c>
      <c r="E760" s="1" t="s">
        <v>6082</v>
      </c>
      <c r="G760" s="1">
        <v>1.8266454671E10</v>
      </c>
      <c r="H760" s="1"/>
      <c r="I760" s="1" t="str">
        <f t="array" ref="I760">XLOOKUP(H760,gestor!A:A,gestor!C:C,"")</f>
        <v/>
      </c>
    </row>
    <row r="761">
      <c r="A761" s="1">
        <v>2.62188405E9</v>
      </c>
      <c r="B761" s="1" t="s">
        <v>6083</v>
      </c>
      <c r="C761" s="2">
        <v>45392.70416666667</v>
      </c>
      <c r="D761" s="2">
        <v>45401.0</v>
      </c>
      <c r="E761" s="1" t="s">
        <v>6084</v>
      </c>
      <c r="G761" s="1">
        <v>1.8534463091E10</v>
      </c>
      <c r="H761" s="1">
        <v>1.8557314165E10</v>
      </c>
      <c r="I761" s="1" t="str">
        <f t="array" ref="I761">XLOOKUP(H761,gestor!A:A,gestor!C:C,"")</f>
        <v/>
      </c>
    </row>
    <row r="762">
      <c r="A762" s="1">
        <v>2.622758704E9</v>
      </c>
      <c r="B762" s="1" t="s">
        <v>6085</v>
      </c>
      <c r="C762" s="2">
        <v>45099.0</v>
      </c>
      <c r="D762" s="2">
        <v>45400.0</v>
      </c>
      <c r="E762" s="1" t="s">
        <v>5788</v>
      </c>
      <c r="G762" s="1">
        <v>1.6573187083E10</v>
      </c>
      <c r="H762" s="1">
        <v>1.6495776689E10</v>
      </c>
      <c r="I762" s="1" t="str">
        <f t="array" ref="I762">XLOOKUP(H762,gestor!A:A,gestor!C:C,"")</f>
        <v>25e5c390-1336-41c7-8bec-bfcd5009fa5d</v>
      </c>
    </row>
    <row r="763">
      <c r="A763" s="1">
        <v>2.622776247E9</v>
      </c>
      <c r="B763" s="1" t="s">
        <v>6086</v>
      </c>
      <c r="C763" s="2">
        <v>45306.58263888889</v>
      </c>
      <c r="D763" s="2">
        <v>45400.0</v>
      </c>
      <c r="E763" s="1" t="s">
        <v>5515</v>
      </c>
      <c r="G763" s="1">
        <v>1.688295593E10</v>
      </c>
      <c r="H763" s="1">
        <v>1.6956524847E10</v>
      </c>
      <c r="I763" s="1" t="str">
        <f t="array" ref="I763">XLOOKUP(H763,gestor!A:A,gestor!C:C,"")</f>
        <v/>
      </c>
    </row>
    <row r="764">
      <c r="A764" s="1">
        <v>2.62280352E9</v>
      </c>
      <c r="B764" s="1" t="s">
        <v>6087</v>
      </c>
      <c r="C764" s="2">
        <v>45286.55347222222</v>
      </c>
      <c r="D764" s="2">
        <v>45400.0</v>
      </c>
      <c r="E764" s="1" t="s">
        <v>5744</v>
      </c>
      <c r="G764" s="1">
        <v>1.6495521355E10</v>
      </c>
      <c r="H764" s="1">
        <v>1.6687341459E10</v>
      </c>
      <c r="I764" s="1" t="str">
        <f t="array" ref="I764">XLOOKUP(H764,gestor!A:A,gestor!C:C,"")</f>
        <v/>
      </c>
    </row>
    <row r="765">
      <c r="A765" s="1">
        <v>2.623424096E9</v>
      </c>
      <c r="B765" s="1" t="s">
        <v>6088</v>
      </c>
      <c r="C765" s="2">
        <v>45316.674305555556</v>
      </c>
      <c r="D765" s="2">
        <v>45400.0</v>
      </c>
      <c r="E765" s="1" t="s">
        <v>5752</v>
      </c>
      <c r="G765" s="1">
        <v>1.7134019174E10</v>
      </c>
      <c r="H765" s="1">
        <v>1.7159852054E10</v>
      </c>
      <c r="I765" s="1" t="str">
        <f t="array" ref="I765">XLOOKUP(H765,gestor!A:A,gestor!C:C,"")</f>
        <v/>
      </c>
    </row>
    <row r="766">
      <c r="A766" s="1">
        <v>2.62707726E9</v>
      </c>
      <c r="B766" s="1" t="s">
        <v>6089</v>
      </c>
      <c r="C766" s="2">
        <v>45303.38888888889</v>
      </c>
      <c r="D766" s="2">
        <v>45401.0</v>
      </c>
      <c r="E766" s="1" t="s">
        <v>5714</v>
      </c>
      <c r="G766" s="1">
        <v>1.6495602548E10</v>
      </c>
      <c r="H766" s="1">
        <v>1.6855544381E10</v>
      </c>
      <c r="I766" s="1" t="str">
        <f t="array" ref="I766">XLOOKUP(H766,gestor!A:A,gestor!C:C,"")</f>
        <v/>
      </c>
    </row>
    <row r="767">
      <c r="A767" s="1">
        <v>2.627833724E9</v>
      </c>
      <c r="B767" s="1" t="s">
        <v>6090</v>
      </c>
      <c r="C767" s="2">
        <v>45154.0</v>
      </c>
      <c r="D767" s="2">
        <v>45401.0</v>
      </c>
      <c r="E767" s="1" t="s">
        <v>5603</v>
      </c>
      <c r="G767" s="1">
        <v>1.6574424348E10</v>
      </c>
      <c r="H767" s="1">
        <v>1.6495736652E10</v>
      </c>
      <c r="I767" s="1" t="str">
        <f t="array" ref="I767">XLOOKUP(H767,gestor!A:A,gestor!C:C,"")</f>
        <v/>
      </c>
    </row>
    <row r="768">
      <c r="A768" s="1">
        <v>2.627866211E9</v>
      </c>
      <c r="B768" s="1" t="s">
        <v>6091</v>
      </c>
      <c r="C768" s="2">
        <v>45274.0</v>
      </c>
      <c r="D768" s="2">
        <v>45401.0</v>
      </c>
      <c r="E768" s="1" t="s">
        <v>5766</v>
      </c>
      <c r="G768" s="1">
        <v>1.6574376621E10</v>
      </c>
      <c r="H768" s="1">
        <v>1.6495746324E10</v>
      </c>
      <c r="I768" s="1" t="str">
        <f t="array" ref="I768">XLOOKUP(H768,gestor!A:A,gestor!C:C,"")</f>
        <v/>
      </c>
    </row>
    <row r="769">
      <c r="A769" s="1">
        <v>2.627866229E9</v>
      </c>
      <c r="B769" s="1" t="s">
        <v>6092</v>
      </c>
      <c r="C769" s="2">
        <v>45306.58263888889</v>
      </c>
      <c r="D769" s="2">
        <v>45401.0</v>
      </c>
      <c r="E769" s="1" t="s">
        <v>5515</v>
      </c>
      <c r="G769" s="1">
        <v>1.688295593E10</v>
      </c>
      <c r="H769" s="1">
        <v>1.6956524847E10</v>
      </c>
      <c r="I769" s="1" t="str">
        <f t="array" ref="I769">XLOOKUP(H769,gestor!A:A,gestor!C:C,"")</f>
        <v/>
      </c>
    </row>
    <row r="770">
      <c r="A770" s="1">
        <v>2.627989343E9</v>
      </c>
      <c r="B770" s="1" t="s">
        <v>6093</v>
      </c>
      <c r="C770" s="2">
        <v>45378.79375</v>
      </c>
      <c r="D770" s="2">
        <v>45401.0</v>
      </c>
      <c r="E770" s="1" t="s">
        <v>6094</v>
      </c>
      <c r="G770" s="1">
        <v>1.8266454671E10</v>
      </c>
      <c r="H770" s="1">
        <v>1.8312811101E10</v>
      </c>
      <c r="I770" s="1" t="str">
        <f t="array" ref="I770">XLOOKUP(H770,gestor!A:A,gestor!C:C,"")</f>
        <v/>
      </c>
    </row>
    <row r="771">
      <c r="A771" s="1">
        <v>2.628198732E9</v>
      </c>
      <c r="B771" s="1" t="s">
        <v>6095</v>
      </c>
      <c r="C771" s="2">
        <v>45359.654861111114</v>
      </c>
      <c r="D771" s="2">
        <v>45401.0</v>
      </c>
      <c r="E771" s="1" t="s">
        <v>6096</v>
      </c>
      <c r="G771" s="1">
        <v>1.7927424261E10</v>
      </c>
      <c r="H771" s="1">
        <v>1.7895187367E10</v>
      </c>
      <c r="I771" s="1" t="str">
        <f t="array" ref="I771">XLOOKUP(H771,gestor!A:A,gestor!C:C,"")</f>
        <v/>
      </c>
    </row>
    <row r="772">
      <c r="A772" s="1">
        <v>2.628574352E9</v>
      </c>
      <c r="B772" s="1" t="s">
        <v>6097</v>
      </c>
      <c r="C772" s="2">
        <v>45125.0</v>
      </c>
      <c r="D772" s="2">
        <v>45401.0</v>
      </c>
      <c r="E772" s="1" t="s">
        <v>5601</v>
      </c>
      <c r="G772" s="1">
        <v>1.6572700678E10</v>
      </c>
      <c r="H772" s="1">
        <v>1.6496124312E10</v>
      </c>
      <c r="I772" s="1" t="str">
        <f t="array" ref="I772">XLOOKUP(H772,gestor!A:A,gestor!C:C,"")</f>
        <v>0171b8f7-dcfe-4ec9-8f76-ad292962d656</v>
      </c>
    </row>
    <row r="773">
      <c r="A773" s="1">
        <v>2.628250737E9</v>
      </c>
      <c r="B773" s="1" t="s">
        <v>6098</v>
      </c>
      <c r="C773" s="2">
        <v>45131.0</v>
      </c>
      <c r="D773" s="2">
        <v>45404.0</v>
      </c>
      <c r="E773" s="1" t="s">
        <v>5469</v>
      </c>
      <c r="G773" s="1">
        <v>1.6573108378E10</v>
      </c>
      <c r="H773" s="1">
        <v>1.6495823161E10</v>
      </c>
      <c r="I773" s="1" t="str">
        <f t="array" ref="I773">XLOOKUP(H773,gestor!A:A,gestor!C:C,"")</f>
        <v>34e500db-5cde-47a7-8650-48718821c336</v>
      </c>
    </row>
    <row r="774">
      <c r="A774" s="1">
        <v>2.636753064E9</v>
      </c>
      <c r="B774" s="1" t="s">
        <v>6099</v>
      </c>
      <c r="C774" s="2">
        <v>45474.46944444445</v>
      </c>
      <c r="D774" s="2">
        <v>45404.0</v>
      </c>
      <c r="E774" s="1" t="s">
        <v>5732</v>
      </c>
      <c r="G774" s="1">
        <v>1.6574575793E10</v>
      </c>
      <c r="H774" s="1">
        <v>1.6495763493E10</v>
      </c>
      <c r="I774" s="1" t="str">
        <f t="array" ref="I774">XLOOKUP(H774,gestor!A:A,gestor!C:C,"")</f>
        <v>7a3e91aa-a166-4eaf-9bd8-9a962a6413c7</v>
      </c>
    </row>
    <row r="775">
      <c r="A775" s="1">
        <v>2.636898353E9</v>
      </c>
      <c r="B775" s="1" t="s">
        <v>6100</v>
      </c>
      <c r="C775" s="2">
        <v>45394.61388888889</v>
      </c>
      <c r="D775" s="2">
        <v>45405.0</v>
      </c>
      <c r="E775" s="1" t="s">
        <v>6101</v>
      </c>
      <c r="G775" s="1">
        <v>1.8603265891E10</v>
      </c>
      <c r="H775" s="1">
        <v>1.8603956227E10</v>
      </c>
      <c r="I775" s="1" t="str">
        <f t="array" ref="I775">XLOOKUP(H775,gestor!A:A,gestor!C:C,"")</f>
        <v/>
      </c>
    </row>
    <row r="776">
      <c r="A776" s="1">
        <v>2.636898594E9</v>
      </c>
      <c r="B776" s="1" t="s">
        <v>6102</v>
      </c>
      <c r="C776" s="2">
        <v>45393.42361111111</v>
      </c>
      <c r="D776" s="2">
        <v>45404.0</v>
      </c>
      <c r="E776" s="1" t="s">
        <v>6103</v>
      </c>
      <c r="G776" s="1">
        <v>1.8573144105E10</v>
      </c>
      <c r="H776" s="1">
        <v>1.8178894773E10</v>
      </c>
      <c r="I776" s="1" t="str">
        <f t="array" ref="I776">XLOOKUP(H776,gestor!A:A,gestor!C:C,"")</f>
        <v/>
      </c>
    </row>
    <row r="777">
      <c r="A777" s="1">
        <v>2.639283983E9</v>
      </c>
      <c r="B777" s="1" t="s">
        <v>6104</v>
      </c>
      <c r="C777" s="2">
        <v>45154.0</v>
      </c>
      <c r="D777" s="2">
        <v>45405.0</v>
      </c>
      <c r="E777" s="1" t="s">
        <v>5603</v>
      </c>
      <c r="G777" s="1">
        <v>1.6574424348E10</v>
      </c>
      <c r="H777" s="1">
        <v>1.6495736652E10</v>
      </c>
      <c r="I777" s="1" t="str">
        <f t="array" ref="I777">XLOOKUP(H777,gestor!A:A,gestor!C:C,"")</f>
        <v/>
      </c>
    </row>
    <row r="778">
      <c r="A778" s="1">
        <v>2.639323905E9</v>
      </c>
      <c r="B778" s="1" t="s">
        <v>6105</v>
      </c>
      <c r="C778" s="2">
        <v>45004.875</v>
      </c>
      <c r="D778" s="2">
        <v>45405.0</v>
      </c>
      <c r="E778" s="1" t="s">
        <v>5463</v>
      </c>
      <c r="G778" s="1">
        <v>1.6574569337E10</v>
      </c>
      <c r="H778" s="1"/>
      <c r="I778" s="1" t="str">
        <f t="array" ref="I778">XLOOKUP(H778,gestor!A:A,gestor!C:C,"")</f>
        <v/>
      </c>
    </row>
    <row r="779">
      <c r="A779" s="1">
        <v>2.641019194E9</v>
      </c>
      <c r="B779" s="1" t="s">
        <v>6106</v>
      </c>
      <c r="C779" s="2">
        <v>45391.55416666667</v>
      </c>
      <c r="D779" s="2">
        <v>45405.0</v>
      </c>
      <c r="E779" s="1" t="s">
        <v>6107</v>
      </c>
      <c r="G779" s="1">
        <v>1.850716369E10</v>
      </c>
      <c r="H779" s="1">
        <v>1.8531521086E10</v>
      </c>
      <c r="I779" s="1" t="str">
        <f t="array" ref="I779">XLOOKUP(H779,gestor!A:A,gestor!C:C,"")</f>
        <v/>
      </c>
    </row>
    <row r="780">
      <c r="A780" s="1">
        <v>2.643344512E9</v>
      </c>
      <c r="B780" s="1" t="s">
        <v>6108</v>
      </c>
      <c r="C780" s="2">
        <v>45338.64722222222</v>
      </c>
      <c r="D780" s="2">
        <v>45406.0</v>
      </c>
      <c r="E780" s="1" t="s">
        <v>6109</v>
      </c>
      <c r="G780" s="1">
        <v>1.7583010416E10</v>
      </c>
      <c r="H780" s="1">
        <v>1.7583114933E10</v>
      </c>
      <c r="I780" s="1" t="str">
        <f t="array" ref="I780">XLOOKUP(H780,gestor!A:A,gestor!C:C,"")</f>
        <v/>
      </c>
    </row>
    <row r="781">
      <c r="A781" s="1">
        <v>2.643350794E9</v>
      </c>
      <c r="B781" s="1" t="s">
        <v>6110</v>
      </c>
      <c r="C781" s="2">
        <v>45287.48402777778</v>
      </c>
      <c r="D781" s="2">
        <v>45406.0</v>
      </c>
      <c r="E781" s="1" t="s">
        <v>5523</v>
      </c>
      <c r="G781" s="1">
        <v>1.6494862096E10</v>
      </c>
      <c r="H781" s="1">
        <v>1.6698818355E10</v>
      </c>
      <c r="I781" s="1" t="str">
        <f t="array" ref="I781">XLOOKUP(H781,gestor!A:A,gestor!C:C,"")</f>
        <v/>
      </c>
    </row>
    <row r="782">
      <c r="A782" s="1">
        <v>2.64452412E9</v>
      </c>
      <c r="B782" s="1" t="s">
        <v>6111</v>
      </c>
      <c r="C782" s="2">
        <v>45274.0</v>
      </c>
      <c r="D782" s="2">
        <v>45406.0</v>
      </c>
      <c r="E782" s="1" t="s">
        <v>5766</v>
      </c>
      <c r="G782" s="1">
        <v>1.6574376621E10</v>
      </c>
      <c r="H782" s="1">
        <v>1.6495746324E10</v>
      </c>
      <c r="I782" s="1" t="str">
        <f t="array" ref="I782">XLOOKUP(H782,gestor!A:A,gestor!C:C,"")</f>
        <v/>
      </c>
    </row>
    <row r="783">
      <c r="A783" s="1">
        <v>2.644995428E9</v>
      </c>
      <c r="B783" s="1" t="s">
        <v>6112</v>
      </c>
      <c r="C783" s="2">
        <v>45524.44861111111</v>
      </c>
      <c r="D783" s="2">
        <v>45406.0</v>
      </c>
      <c r="E783" s="1" t="s">
        <v>5646</v>
      </c>
      <c r="G783" s="1">
        <v>1.6574277499E10</v>
      </c>
      <c r="H783" s="1">
        <v>1.6496040093E10</v>
      </c>
      <c r="I783" s="1" t="str">
        <f t="array" ref="I783">XLOOKUP(H783,gestor!A:A,gestor!C:C,"")</f>
        <v/>
      </c>
    </row>
    <row r="784">
      <c r="A784" s="1">
        <v>2.644995654E9</v>
      </c>
      <c r="B784" s="1" t="s">
        <v>6113</v>
      </c>
      <c r="C784" s="2">
        <v>45079.0</v>
      </c>
      <c r="D784" s="2">
        <v>45406.0</v>
      </c>
      <c r="E784" s="1" t="s">
        <v>5702</v>
      </c>
      <c r="G784" s="1">
        <v>1.6574588973E10</v>
      </c>
      <c r="H784" s="1">
        <v>1.6495800242E10</v>
      </c>
      <c r="I784" s="1" t="str">
        <f t="array" ref="I784">XLOOKUP(H784,gestor!A:A,gestor!C:C,"")</f>
        <v/>
      </c>
    </row>
    <row r="785">
      <c r="A785" s="1">
        <v>2.644995867E9</v>
      </c>
      <c r="B785" s="1" t="s">
        <v>6114</v>
      </c>
      <c r="C785" s="2">
        <v>45383.67152777778</v>
      </c>
      <c r="D785" s="2">
        <v>45406.0</v>
      </c>
      <c r="E785" s="1" t="s">
        <v>6066</v>
      </c>
      <c r="G785" s="1">
        <v>1.8173443139E10</v>
      </c>
      <c r="H785" s="1">
        <v>1.836353554E10</v>
      </c>
      <c r="I785" s="1" t="str">
        <f t="array" ref="I785">XLOOKUP(H785,gestor!A:A,gestor!C:C,"")</f>
        <v/>
      </c>
    </row>
    <row r="786">
      <c r="A786" s="1">
        <v>2.649001548E9</v>
      </c>
      <c r="B786" s="1" t="s">
        <v>6115</v>
      </c>
      <c r="C786" s="2">
        <v>45363.61736111111</v>
      </c>
      <c r="D786" s="2">
        <v>45407.0</v>
      </c>
      <c r="E786" s="1" t="s">
        <v>5860</v>
      </c>
      <c r="G786" s="1">
        <v>1.7999943976E10</v>
      </c>
      <c r="H786" s="1">
        <v>1.8000295428E10</v>
      </c>
      <c r="I786" s="1" t="str">
        <f t="array" ref="I786">XLOOKUP(H786,gestor!A:A,gestor!C:C,"")</f>
        <v/>
      </c>
    </row>
    <row r="787">
      <c r="A787" s="1">
        <v>2.649855013E9</v>
      </c>
      <c r="B787" s="1" t="s">
        <v>6116</v>
      </c>
      <c r="C787" s="2">
        <v>45370.75486111111</v>
      </c>
      <c r="D787" s="2">
        <v>45407.0</v>
      </c>
      <c r="E787" s="1" t="s">
        <v>6117</v>
      </c>
      <c r="G787" s="1">
        <v>1.8115458227E10</v>
      </c>
      <c r="H787" s="1">
        <v>1.8007114276E10</v>
      </c>
      <c r="I787" s="1" t="str">
        <f t="array" ref="I787">XLOOKUP(H787,gestor!A:A,gestor!C:C,"")</f>
        <v>c954da0a-43e8-4379-adbb-7e6d659ff6a9</v>
      </c>
    </row>
    <row r="788">
      <c r="A788" s="1">
        <v>2.649977621E9</v>
      </c>
      <c r="B788" s="1" t="s">
        <v>6118</v>
      </c>
      <c r="C788" s="2">
        <v>45287.48402777778</v>
      </c>
      <c r="D788" s="2">
        <v>45407.0</v>
      </c>
      <c r="E788" s="1" t="s">
        <v>5523</v>
      </c>
      <c r="G788" s="1">
        <v>1.6494862096E10</v>
      </c>
      <c r="H788" s="1">
        <v>1.6698818355E10</v>
      </c>
      <c r="I788" s="1" t="str">
        <f t="array" ref="I788">XLOOKUP(H788,gestor!A:A,gestor!C:C,"")</f>
        <v/>
      </c>
    </row>
    <row r="789">
      <c r="A789" s="1">
        <v>2.650093133E9</v>
      </c>
      <c r="B789" s="1" t="s">
        <v>6119</v>
      </c>
      <c r="C789" s="2">
        <v>45383.40555555555</v>
      </c>
      <c r="D789" s="2">
        <v>45407.0</v>
      </c>
      <c r="E789" s="1" t="s">
        <v>6120</v>
      </c>
      <c r="G789" s="1">
        <v>1.7972186707E10</v>
      </c>
      <c r="H789" s="1">
        <v>1.8350115369E10</v>
      </c>
      <c r="I789" s="1" t="str">
        <f t="array" ref="I789">XLOOKUP(H789,gestor!A:A,gestor!C:C,"")</f>
        <v/>
      </c>
    </row>
    <row r="790">
      <c r="A790" s="1">
        <v>2.650209096E9</v>
      </c>
      <c r="B790" s="1" t="s">
        <v>6121</v>
      </c>
      <c r="C790" s="2">
        <v>45491.57361111111</v>
      </c>
      <c r="D790" s="2">
        <v>45407.0</v>
      </c>
      <c r="E790" s="1" t="s">
        <v>5492</v>
      </c>
      <c r="G790" s="1">
        <v>1.6495917322E10</v>
      </c>
      <c r="H790" s="1">
        <v>1.6574522119E10</v>
      </c>
      <c r="I790" s="1" t="str">
        <f t="array" ref="I790">XLOOKUP(H790,gestor!A:A,gestor!C:C,"")</f>
        <v/>
      </c>
    </row>
    <row r="791">
      <c r="A791" s="1">
        <v>2.650569216E9</v>
      </c>
      <c r="B791" s="1" t="s">
        <v>6122</v>
      </c>
      <c r="C791" s="2">
        <v>45383.67152777778</v>
      </c>
      <c r="D791" s="2">
        <v>45407.0</v>
      </c>
      <c r="E791" s="1" t="s">
        <v>6066</v>
      </c>
      <c r="G791" s="1">
        <v>1.8173443139E10</v>
      </c>
      <c r="H791" s="1">
        <v>1.836353554E10</v>
      </c>
      <c r="I791" s="1" t="str">
        <f t="array" ref="I791">XLOOKUP(H791,gestor!A:A,gestor!C:C,"")</f>
        <v/>
      </c>
    </row>
    <row r="792">
      <c r="A792" s="1">
        <v>2.652973326E9</v>
      </c>
      <c r="B792" s="1" t="s">
        <v>6123</v>
      </c>
      <c r="C792" s="2">
        <v>45524.44861111111</v>
      </c>
      <c r="D792" s="2">
        <v>45408.0</v>
      </c>
      <c r="E792" s="1" t="s">
        <v>5811</v>
      </c>
      <c r="G792" s="1">
        <v>1.6574588985E10</v>
      </c>
      <c r="H792" s="1">
        <v>1.8170889762E10</v>
      </c>
      <c r="I792" s="1" t="str">
        <f t="array" ref="I792">XLOOKUP(H792,gestor!A:A,gestor!C:C,"")</f>
        <v/>
      </c>
    </row>
    <row r="793">
      <c r="A793" s="1">
        <v>2.652977243E9</v>
      </c>
      <c r="B793" s="1" t="s">
        <v>6124</v>
      </c>
      <c r="C793" s="2">
        <v>45363.61736111111</v>
      </c>
      <c r="D793" s="2">
        <v>45408.0</v>
      </c>
      <c r="E793" s="1" t="s">
        <v>5860</v>
      </c>
      <c r="G793" s="1">
        <v>1.7999943976E10</v>
      </c>
      <c r="H793" s="1">
        <v>1.8000295428E10</v>
      </c>
      <c r="I793" s="1" t="str">
        <f t="array" ref="I793">XLOOKUP(H793,gestor!A:A,gestor!C:C,"")</f>
        <v/>
      </c>
    </row>
    <row r="794">
      <c r="A794" s="1">
        <v>2.653344941E9</v>
      </c>
      <c r="B794" s="1" t="s">
        <v>6125</v>
      </c>
      <c r="C794" s="2">
        <v>45394.61388888889</v>
      </c>
      <c r="D794" s="2">
        <v>45408.0</v>
      </c>
      <c r="E794" s="1" t="s">
        <v>6101</v>
      </c>
      <c r="G794" s="1">
        <v>1.8603265891E10</v>
      </c>
      <c r="H794" s="1">
        <v>1.8603956227E10</v>
      </c>
      <c r="I794" s="1" t="str">
        <f t="array" ref="I794">XLOOKUP(H794,gestor!A:A,gestor!C:C,"")</f>
        <v/>
      </c>
    </row>
    <row r="795">
      <c r="A795" s="1">
        <v>2.654627112E9</v>
      </c>
      <c r="B795" s="1" t="s">
        <v>6126</v>
      </c>
      <c r="C795" s="2">
        <v>45274.0</v>
      </c>
      <c r="D795" s="2">
        <v>45408.0</v>
      </c>
      <c r="E795" s="1" t="s">
        <v>5766</v>
      </c>
      <c r="G795" s="1">
        <v>1.6574376621E10</v>
      </c>
      <c r="H795" s="1">
        <v>1.6495746324E10</v>
      </c>
      <c r="I795" s="1" t="str">
        <f t="array" ref="I795">XLOOKUP(H795,gestor!A:A,gestor!C:C,"")</f>
        <v/>
      </c>
    </row>
    <row r="796">
      <c r="A796" s="1">
        <v>2.654711575E9</v>
      </c>
      <c r="B796" s="1" t="s">
        <v>6127</v>
      </c>
      <c r="C796" s="2">
        <v>45274.0</v>
      </c>
      <c r="D796" s="2">
        <v>45408.0</v>
      </c>
      <c r="E796" s="1" t="s">
        <v>5467</v>
      </c>
      <c r="G796" s="1">
        <v>1.6495857004E10</v>
      </c>
      <c r="H796" s="1">
        <v>1.657452214E10</v>
      </c>
      <c r="I796" s="1" t="str">
        <f t="array" ref="I796">XLOOKUP(H796,gestor!A:A,gestor!C:C,"")</f>
        <v/>
      </c>
    </row>
    <row r="797">
      <c r="A797" s="1">
        <v>2.663679609E9</v>
      </c>
      <c r="B797" s="1" t="s">
        <v>6128</v>
      </c>
      <c r="C797" s="2">
        <v>45246.0</v>
      </c>
      <c r="D797" s="2">
        <v>45411.0</v>
      </c>
      <c r="E797" s="1" t="s">
        <v>5783</v>
      </c>
      <c r="G797" s="1">
        <v>1.6495979104E10</v>
      </c>
      <c r="H797" s="1">
        <v>1.6574491811E10</v>
      </c>
      <c r="I797" s="1" t="str">
        <f t="array" ref="I797">XLOOKUP(H797,gestor!A:A,gestor!C:C,"")</f>
        <v/>
      </c>
    </row>
    <row r="798">
      <c r="A798" s="1">
        <v>2.664982666E9</v>
      </c>
      <c r="B798" s="1" t="s">
        <v>6129</v>
      </c>
      <c r="C798" s="2">
        <v>45394.61388888889</v>
      </c>
      <c r="D798" s="2">
        <v>45411.0</v>
      </c>
      <c r="E798" s="1" t="s">
        <v>6101</v>
      </c>
      <c r="G798" s="1">
        <v>1.8603265891E10</v>
      </c>
      <c r="H798" s="1">
        <v>1.8603956227E10</v>
      </c>
      <c r="I798" s="1" t="str">
        <f t="array" ref="I798">XLOOKUP(H798,gestor!A:A,gestor!C:C,"")</f>
        <v/>
      </c>
    </row>
    <row r="799">
      <c r="A799" s="1">
        <v>2.665555301E9</v>
      </c>
      <c r="B799" s="1" t="s">
        <v>6130</v>
      </c>
      <c r="C799" s="2">
        <v>45407.75625</v>
      </c>
      <c r="D799" s="2">
        <v>45411.0</v>
      </c>
      <c r="E799" s="1" t="s">
        <v>6131</v>
      </c>
      <c r="G799" s="1">
        <v>1.8903117981E10</v>
      </c>
      <c r="H799" s="1">
        <v>1.8880449045E10</v>
      </c>
      <c r="I799" s="1" t="str">
        <f t="array" ref="I799">XLOOKUP(H799,gestor!A:A,gestor!C:C,"")</f>
        <v/>
      </c>
    </row>
    <row r="800">
      <c r="A800" s="1">
        <v>2.665555603E9</v>
      </c>
      <c r="B800" s="1" t="s">
        <v>6132</v>
      </c>
      <c r="C800" s="2">
        <v>45198.0</v>
      </c>
      <c r="D800" s="2">
        <v>45411.0</v>
      </c>
      <c r="E800" s="1" t="s">
        <v>6133</v>
      </c>
      <c r="G800" s="1">
        <v>1.6574569336E10</v>
      </c>
      <c r="H800" s="1">
        <v>1.6495707473E10</v>
      </c>
      <c r="I800" s="1" t="str">
        <f t="array" ref="I800">XLOOKUP(H800,gestor!A:A,gestor!C:C,"")</f>
        <v/>
      </c>
    </row>
    <row r="801">
      <c r="A801" s="1">
        <v>2.669006901E9</v>
      </c>
      <c r="B801" s="1" t="s">
        <v>6134</v>
      </c>
      <c r="C801" s="2">
        <v>45408.71527777778</v>
      </c>
      <c r="D801" s="2">
        <v>45412.0</v>
      </c>
      <c r="E801" s="1" t="s">
        <v>6135</v>
      </c>
      <c r="G801" s="1">
        <v>1.8704415111E10</v>
      </c>
      <c r="H801" s="1">
        <v>1.8923570478E10</v>
      </c>
      <c r="I801" s="1" t="str">
        <f t="array" ref="I801">XLOOKUP(H801,gestor!A:A,gestor!C:C,"")</f>
        <v/>
      </c>
    </row>
    <row r="802">
      <c r="A802" s="1">
        <v>2.669294001E9</v>
      </c>
      <c r="B802" s="1" t="s">
        <v>6136</v>
      </c>
      <c r="C802" s="2">
        <v>45154.0</v>
      </c>
      <c r="D802" s="2">
        <v>45412.0</v>
      </c>
      <c r="E802" s="1" t="s">
        <v>5603</v>
      </c>
      <c r="G802" s="1">
        <v>1.6574424348E10</v>
      </c>
      <c r="H802" s="1">
        <v>1.6495736652E10</v>
      </c>
      <c r="I802" s="1" t="str">
        <f t="array" ref="I802">XLOOKUP(H802,gestor!A:A,gestor!C:C,"")</f>
        <v/>
      </c>
    </row>
    <row r="803">
      <c r="A803" s="1">
        <v>2.671668325E9</v>
      </c>
      <c r="B803" s="1" t="s">
        <v>6137</v>
      </c>
      <c r="C803" s="2">
        <v>45397.71388888889</v>
      </c>
      <c r="D803" s="2">
        <v>45412.0</v>
      </c>
      <c r="E803" s="1" t="s">
        <v>6138</v>
      </c>
      <c r="G803" s="1">
        <v>1.8658975653E10</v>
      </c>
      <c r="H803" s="1">
        <v>1.8658720424E10</v>
      </c>
      <c r="I803" s="1" t="str">
        <f t="array" ref="I803">XLOOKUP(H803,gestor!A:A,gestor!C:C,"")</f>
        <v/>
      </c>
    </row>
    <row r="804">
      <c r="A804" s="1">
        <v>2.67204946E9</v>
      </c>
      <c r="B804" s="1" t="s">
        <v>6139</v>
      </c>
      <c r="C804" s="2">
        <v>45524.44861111111</v>
      </c>
      <c r="D804" s="2">
        <v>45412.0</v>
      </c>
      <c r="E804" s="1" t="s">
        <v>5811</v>
      </c>
      <c r="G804" s="1">
        <v>1.6574588985E10</v>
      </c>
      <c r="H804" s="1">
        <v>1.8170889762E10</v>
      </c>
      <c r="I804" s="1" t="str">
        <f t="array" ref="I804">XLOOKUP(H804,gestor!A:A,gestor!C:C,"")</f>
        <v/>
      </c>
    </row>
    <row r="805">
      <c r="A805" s="1">
        <v>2.672152845E9</v>
      </c>
      <c r="B805" s="1" t="s">
        <v>6140</v>
      </c>
      <c r="C805" s="2">
        <v>45411.38263888889</v>
      </c>
      <c r="D805" s="2">
        <v>45412.0</v>
      </c>
      <c r="E805" s="1" t="s">
        <v>6141</v>
      </c>
      <c r="G805" s="1">
        <v>1.887539971E10</v>
      </c>
      <c r="H805" s="1">
        <v>1.8972331595E10</v>
      </c>
      <c r="I805" s="1" t="str">
        <f t="array" ref="I805">XLOOKUP(H805,gestor!A:A,gestor!C:C,"")</f>
        <v/>
      </c>
    </row>
    <row r="806">
      <c r="A806" s="1">
        <v>2.673307149E9</v>
      </c>
      <c r="B806" s="1" t="s">
        <v>6142</v>
      </c>
      <c r="C806" s="2">
        <v>45343.75347222222</v>
      </c>
      <c r="D806" s="2">
        <v>45412.0</v>
      </c>
      <c r="E806" s="1" t="s">
        <v>6025</v>
      </c>
      <c r="G806" s="1">
        <v>1.7656371201E10</v>
      </c>
      <c r="H806" s="1">
        <v>1.7320665441E10</v>
      </c>
      <c r="I806" s="1" t="str">
        <f t="array" ref="I806">XLOOKUP(H806,gestor!A:A,gestor!C:C,"")</f>
        <v/>
      </c>
    </row>
    <row r="807">
      <c r="A807" s="1">
        <v>2.673443642E9</v>
      </c>
      <c r="B807" s="1" t="s">
        <v>6143</v>
      </c>
      <c r="C807" s="2">
        <v>45202.0</v>
      </c>
      <c r="D807" s="2">
        <v>45412.0</v>
      </c>
      <c r="E807" s="1" t="s">
        <v>6144</v>
      </c>
      <c r="G807" s="1">
        <v>1.6574496602E10</v>
      </c>
      <c r="H807" s="1"/>
      <c r="I807" s="1" t="str">
        <f t="array" ref="I807">XLOOKUP(H807,gestor!A:A,gestor!C:C,"")</f>
        <v/>
      </c>
    </row>
    <row r="808">
      <c r="A808" s="1">
        <v>2.682564136E9</v>
      </c>
      <c r="B808" s="1" t="s">
        <v>6145</v>
      </c>
      <c r="C808" s="2">
        <v>45272.0</v>
      </c>
      <c r="D808" s="2">
        <v>45414.0</v>
      </c>
      <c r="E808" s="1" t="s">
        <v>5473</v>
      </c>
      <c r="G808" s="1">
        <v>1.6574311083E10</v>
      </c>
      <c r="H808" s="1">
        <v>1.6495674971E10</v>
      </c>
      <c r="I808" s="1" t="str">
        <f t="array" ref="I808">XLOOKUP(H808,gestor!A:A,gestor!C:C,"")</f>
        <v>b867d4f0-2eff-45ad-86da-447c4b1ecb20</v>
      </c>
    </row>
    <row r="809">
      <c r="A809" s="1">
        <v>2.682941244E9</v>
      </c>
      <c r="B809" s="1" t="s">
        <v>6146</v>
      </c>
      <c r="C809" s="2">
        <v>45411.55347222222</v>
      </c>
      <c r="D809" s="2">
        <v>45414.0</v>
      </c>
      <c r="E809" s="1" t="s">
        <v>6147</v>
      </c>
      <c r="G809" s="1">
        <v>1.8979475897E10</v>
      </c>
      <c r="H809" s="1">
        <v>1.8553326502E10</v>
      </c>
      <c r="I809" s="1" t="str">
        <f t="array" ref="I809">XLOOKUP(H809,gestor!A:A,gestor!C:C,"")</f>
        <v>db05565f-c2a3-4784-b43b-626eb5495866</v>
      </c>
    </row>
    <row r="810">
      <c r="A810" s="1">
        <v>2.686449456E9</v>
      </c>
      <c r="B810" s="1" t="s">
        <v>6148</v>
      </c>
      <c r="C810" s="2">
        <v>45404.493055555555</v>
      </c>
      <c r="D810" s="2">
        <v>45418.0</v>
      </c>
      <c r="E810" s="1" t="s">
        <v>6149</v>
      </c>
      <c r="G810" s="1">
        <v>1.8822538028E10</v>
      </c>
      <c r="H810" s="1">
        <v>1.8821214278E10</v>
      </c>
      <c r="I810" s="1" t="str">
        <f t="array" ref="I810">XLOOKUP(H810,gestor!A:A,gestor!C:C,"")</f>
        <v/>
      </c>
    </row>
    <row r="811">
      <c r="A811" s="1">
        <v>2.687064897E9</v>
      </c>
      <c r="B811" s="1" t="s">
        <v>6150</v>
      </c>
      <c r="C811" s="2">
        <v>45131.0</v>
      </c>
      <c r="D811" s="2">
        <v>45415.0</v>
      </c>
      <c r="E811" s="1" t="s">
        <v>5469</v>
      </c>
      <c r="G811" s="1">
        <v>1.6573108378E10</v>
      </c>
      <c r="H811" s="1">
        <v>1.6495823161E10</v>
      </c>
      <c r="I811" s="1" t="str">
        <f t="array" ref="I811">XLOOKUP(H811,gestor!A:A,gestor!C:C,"")</f>
        <v>34e500db-5cde-47a7-8650-48718821c336</v>
      </c>
    </row>
    <row r="812">
      <c r="A812" s="1">
        <v>2.687337536E9</v>
      </c>
      <c r="B812" s="1" t="s">
        <v>6151</v>
      </c>
      <c r="C812" s="2">
        <v>45343.42916666667</v>
      </c>
      <c r="D812" s="2">
        <v>45418.0</v>
      </c>
      <c r="E812" s="1" t="s">
        <v>5916</v>
      </c>
      <c r="G812" s="1">
        <v>1.765256767E10</v>
      </c>
      <c r="H812" s="1">
        <v>1.7652340648E10</v>
      </c>
      <c r="I812" s="1" t="str">
        <f t="array" ref="I812">XLOOKUP(H812,gestor!A:A,gestor!C:C,"")</f>
        <v/>
      </c>
    </row>
    <row r="813">
      <c r="A813" s="1">
        <v>2.694640032E9</v>
      </c>
      <c r="B813" s="1" t="s">
        <v>6152</v>
      </c>
      <c r="C813" s="2">
        <v>45412.592361111114</v>
      </c>
      <c r="D813" s="2">
        <v>45418.0</v>
      </c>
      <c r="E813" s="1" t="s">
        <v>6153</v>
      </c>
      <c r="G813" s="1">
        <v>1.9010657826E10</v>
      </c>
      <c r="H813" s="1">
        <v>1.9009911158E10</v>
      </c>
      <c r="I813" s="1" t="str">
        <f t="array" ref="I813">XLOOKUP(H813,gestor!A:A,gestor!C:C,"")</f>
        <v>1952cafd-e727-40a8-9332-9c50fcca2a4f</v>
      </c>
    </row>
    <row r="814">
      <c r="A814" s="1">
        <v>2.694829944E9</v>
      </c>
      <c r="B814" s="1" t="s">
        <v>6154</v>
      </c>
      <c r="C814" s="2">
        <v>45369.84097222222</v>
      </c>
      <c r="D814" s="2">
        <v>45419.0</v>
      </c>
      <c r="E814" s="1" t="s">
        <v>6155</v>
      </c>
      <c r="G814" s="1">
        <v>1.7905795638E10</v>
      </c>
      <c r="H814" s="1">
        <v>1.8098793796E10</v>
      </c>
      <c r="I814" s="1" t="str">
        <f t="array" ref="I814">XLOOKUP(H814,gestor!A:A,gestor!C:C,"")</f>
        <v/>
      </c>
    </row>
    <row r="815">
      <c r="A815" s="1">
        <v>2.695373587E9</v>
      </c>
      <c r="B815" s="1" t="s">
        <v>6156</v>
      </c>
      <c r="C815" s="2">
        <v>45398.37777777778</v>
      </c>
      <c r="D815" s="2">
        <v>45418.0</v>
      </c>
      <c r="E815" s="1" t="s">
        <v>6157</v>
      </c>
      <c r="G815" s="1">
        <v>1.8675202418E10</v>
      </c>
      <c r="H815" s="1">
        <v>1.8482393191E10</v>
      </c>
      <c r="I815" s="1" t="str">
        <f t="array" ref="I815">XLOOKUP(H815,gestor!A:A,gestor!C:C,"")</f>
        <v/>
      </c>
    </row>
    <row r="816">
      <c r="A816" s="1">
        <v>2.695451817E9</v>
      </c>
      <c r="B816" s="1" t="s">
        <v>6158</v>
      </c>
      <c r="C816" s="2">
        <v>45401.76527777778</v>
      </c>
      <c r="D816" s="2">
        <v>45418.0</v>
      </c>
      <c r="E816" s="1" t="s">
        <v>6159</v>
      </c>
      <c r="G816" s="1">
        <v>1.8766743907E10</v>
      </c>
      <c r="H816" s="1">
        <v>1.8765423709E10</v>
      </c>
      <c r="I816" s="1" t="str">
        <f t="array" ref="I816">XLOOKUP(H816,gestor!A:A,gestor!C:C,"")</f>
        <v/>
      </c>
    </row>
    <row r="817">
      <c r="A817" s="1">
        <v>2.695452063E9</v>
      </c>
      <c r="B817" s="1" t="s">
        <v>6160</v>
      </c>
      <c r="C817" s="2">
        <v>45344.413194444445</v>
      </c>
      <c r="D817" s="2">
        <v>45418.0</v>
      </c>
      <c r="E817" s="1" t="s">
        <v>5847</v>
      </c>
      <c r="G817" s="1">
        <v>1.7673917956E10</v>
      </c>
      <c r="H817" s="1">
        <v>1.7655609681E10</v>
      </c>
      <c r="I817" s="1" t="str">
        <f t="array" ref="I817">XLOOKUP(H817,gestor!A:A,gestor!C:C,"")</f>
        <v>770b6c5b-a9fe-4d78-b5a8-f315271ad8f9</v>
      </c>
    </row>
    <row r="818">
      <c r="A818" s="1">
        <v>2.698722352E9</v>
      </c>
      <c r="B818" s="1" t="s">
        <v>6161</v>
      </c>
      <c r="C818" s="2">
        <v>45399.393055555556</v>
      </c>
      <c r="D818" s="2">
        <v>45419.0</v>
      </c>
      <c r="E818" s="1" t="s">
        <v>6162</v>
      </c>
      <c r="G818" s="1">
        <v>1.8682264241E10</v>
      </c>
      <c r="H818" s="1">
        <v>1.8704613681E10</v>
      </c>
      <c r="I818" s="1" t="str">
        <f t="array" ref="I818">XLOOKUP(H818,gestor!A:A,gestor!C:C,"")</f>
        <v/>
      </c>
    </row>
    <row r="819">
      <c r="A819" s="1">
        <v>2.698957409E9</v>
      </c>
      <c r="B819" s="1" t="s">
        <v>6163</v>
      </c>
      <c r="C819" s="2">
        <v>45289.50208333333</v>
      </c>
      <c r="D819" s="2">
        <v>45419.0</v>
      </c>
      <c r="E819" s="1" t="s">
        <v>5475</v>
      </c>
      <c r="G819" s="1">
        <v>1.6703895897E10</v>
      </c>
      <c r="H819" s="1">
        <v>1.6715858974E10</v>
      </c>
      <c r="I819" s="1" t="str">
        <f t="array" ref="I819">XLOOKUP(H819,gestor!A:A,gestor!C:C,"")</f>
        <v/>
      </c>
    </row>
    <row r="820">
      <c r="A820" s="1">
        <v>2.699672955E9</v>
      </c>
      <c r="B820" s="1" t="s">
        <v>6164</v>
      </c>
      <c r="C820" s="2">
        <v>45401.42222222222</v>
      </c>
      <c r="D820" s="2">
        <v>45419.0</v>
      </c>
      <c r="E820" s="1" t="s">
        <v>6165</v>
      </c>
      <c r="G820" s="1">
        <v>1.8713687214E10</v>
      </c>
      <c r="H820" s="1">
        <v>1.8757448809E10</v>
      </c>
      <c r="I820" s="1" t="str">
        <f t="array" ref="I820">XLOOKUP(H820,gestor!A:A,gestor!C:C,"")</f>
        <v/>
      </c>
    </row>
    <row r="821">
      <c r="A821" s="1">
        <v>2.700341264E9</v>
      </c>
      <c r="B821" s="1" t="s">
        <v>6166</v>
      </c>
      <c r="C821" s="2">
        <v>45251.0</v>
      </c>
      <c r="D821" s="2">
        <v>45419.0</v>
      </c>
      <c r="E821" s="1" t="s">
        <v>5639</v>
      </c>
      <c r="G821" s="1">
        <v>1.657456934E10</v>
      </c>
      <c r="H821" s="1">
        <v>1.6495813749E10</v>
      </c>
      <c r="I821" s="1" t="str">
        <f t="array" ref="I821">XLOOKUP(H821,gestor!A:A,gestor!C:C,"")</f>
        <v>24b687eb-f9f5-4923-81a2-338e44760fa0</v>
      </c>
    </row>
    <row r="822">
      <c r="A822" s="1">
        <v>2.702717272E9</v>
      </c>
      <c r="B822" s="1" t="s">
        <v>6167</v>
      </c>
      <c r="C822" s="2">
        <v>45256.875</v>
      </c>
      <c r="D822" s="2">
        <v>45420.0</v>
      </c>
      <c r="E822" s="1" t="s">
        <v>5525</v>
      </c>
      <c r="G822" s="1">
        <v>1.6574612894E10</v>
      </c>
      <c r="H822" s="1"/>
      <c r="I822" s="1" t="str">
        <f t="array" ref="I822">XLOOKUP(H822,gestor!A:A,gestor!C:C,"")</f>
        <v/>
      </c>
    </row>
    <row r="823">
      <c r="A823" s="1">
        <v>2.703443762E9</v>
      </c>
      <c r="B823" s="1" t="s">
        <v>6168</v>
      </c>
      <c r="C823" s="2">
        <v>45378.65902777778</v>
      </c>
      <c r="D823" s="2">
        <v>45420.0</v>
      </c>
      <c r="E823" s="1" t="s">
        <v>6169</v>
      </c>
      <c r="G823" s="1">
        <v>1.8312811099E10</v>
      </c>
      <c r="H823" s="1">
        <v>1.8090988876E10</v>
      </c>
      <c r="I823" s="1" t="str">
        <f t="array" ref="I823">XLOOKUP(H823,gestor!A:A,gestor!C:C,"")</f>
        <v/>
      </c>
    </row>
    <row r="824">
      <c r="A824" s="1">
        <v>2.704599144E9</v>
      </c>
      <c r="B824" s="1" t="s">
        <v>6170</v>
      </c>
      <c r="C824" s="2">
        <v>45329.39513888889</v>
      </c>
      <c r="D824" s="2">
        <v>45420.0</v>
      </c>
      <c r="E824" s="1" t="s">
        <v>6069</v>
      </c>
      <c r="G824" s="1">
        <v>1.6866099849E10</v>
      </c>
      <c r="H824" s="1">
        <v>1.7409759004E10</v>
      </c>
      <c r="I824" s="1" t="str">
        <f t="array" ref="I824">XLOOKUP(H824,gestor!A:A,gestor!C:C,"")</f>
        <v/>
      </c>
    </row>
    <row r="825">
      <c r="A825" s="1">
        <v>2.704599854E9</v>
      </c>
      <c r="B825" s="1" t="s">
        <v>6171</v>
      </c>
      <c r="C825" s="2">
        <v>45406.70763888889</v>
      </c>
      <c r="D825" s="2">
        <v>45420.0</v>
      </c>
      <c r="E825" s="1" t="s">
        <v>6172</v>
      </c>
      <c r="G825" s="1">
        <v>1.8170805149E10</v>
      </c>
      <c r="H825" s="1"/>
      <c r="I825" s="1" t="str">
        <f t="array" ref="I825">XLOOKUP(H825,gestor!A:A,gestor!C:C,"")</f>
        <v/>
      </c>
    </row>
    <row r="826">
      <c r="A826" s="1">
        <v>2.705943177E9</v>
      </c>
      <c r="B826" s="1" t="s">
        <v>6173</v>
      </c>
      <c r="C826" s="2">
        <v>45419.80902777778</v>
      </c>
      <c r="D826" s="2">
        <v>45421.0</v>
      </c>
      <c r="E826" s="1" t="s">
        <v>6174</v>
      </c>
      <c r="G826" s="1">
        <v>1.9197455115E10</v>
      </c>
      <c r="H826" s="1">
        <v>1.9073059162E10</v>
      </c>
      <c r="I826" s="1" t="str">
        <f t="array" ref="I826">XLOOKUP(H826,gestor!A:A,gestor!C:C,"")</f>
        <v/>
      </c>
    </row>
    <row r="827">
      <c r="A827" s="1">
        <v>2.706408575E9</v>
      </c>
      <c r="B827" s="1" t="s">
        <v>6175</v>
      </c>
      <c r="C827" s="2">
        <v>45412.592361111114</v>
      </c>
      <c r="D827" s="2">
        <v>45421.0</v>
      </c>
      <c r="E827" s="1" t="s">
        <v>6153</v>
      </c>
      <c r="G827" s="1">
        <v>1.9010657826E10</v>
      </c>
      <c r="H827" s="1">
        <v>1.9009911158E10</v>
      </c>
      <c r="I827" s="1" t="str">
        <f t="array" ref="I827">XLOOKUP(H827,gestor!A:A,gestor!C:C,"")</f>
        <v>1952cafd-e727-40a8-9332-9c50fcca2a4f</v>
      </c>
    </row>
    <row r="828">
      <c r="A828" s="1">
        <v>2.706661928E9</v>
      </c>
      <c r="B828" s="1" t="s">
        <v>6176</v>
      </c>
      <c r="C828" s="2">
        <v>45491.57361111111</v>
      </c>
      <c r="D828" s="2">
        <v>45421.0</v>
      </c>
      <c r="E828" s="1" t="s">
        <v>5492</v>
      </c>
      <c r="G828" s="1">
        <v>1.6495917322E10</v>
      </c>
      <c r="H828" s="1">
        <v>1.6574522119E10</v>
      </c>
      <c r="I828" s="1" t="str">
        <f t="array" ref="I828">XLOOKUP(H828,gestor!A:A,gestor!C:C,"")</f>
        <v/>
      </c>
    </row>
    <row r="829">
      <c r="A829" s="1">
        <v>2.706942381E9</v>
      </c>
      <c r="B829" s="1" t="s">
        <v>6177</v>
      </c>
      <c r="C829" s="2">
        <v>45156.0</v>
      </c>
      <c r="D829" s="2">
        <v>45421.0</v>
      </c>
      <c r="E829" s="1" t="s">
        <v>6028</v>
      </c>
      <c r="G829" s="1">
        <v>1.6574432555E10</v>
      </c>
      <c r="H829" s="1">
        <v>1.6495745059E10</v>
      </c>
      <c r="I829" s="1" t="str">
        <f t="array" ref="I829">XLOOKUP(H829,gestor!A:A,gestor!C:C,"")</f>
        <v>c314bd29-d23e-4e4d-a3b0-869b51ac1c0f</v>
      </c>
    </row>
    <row r="830">
      <c r="A830" s="1">
        <v>2.707176216E9</v>
      </c>
      <c r="B830" s="1" t="s">
        <v>6178</v>
      </c>
      <c r="C830" s="2">
        <v>45303.38888888889</v>
      </c>
      <c r="D830" s="2">
        <v>45421.0</v>
      </c>
      <c r="E830" s="1" t="s">
        <v>5714</v>
      </c>
      <c r="G830" s="1">
        <v>1.6495602548E10</v>
      </c>
      <c r="H830" s="1">
        <v>1.6855544381E10</v>
      </c>
      <c r="I830" s="1" t="str">
        <f t="array" ref="I830">XLOOKUP(H830,gestor!A:A,gestor!C:C,"")</f>
        <v/>
      </c>
    </row>
    <row r="831">
      <c r="A831" s="1">
        <v>2.707467548E9</v>
      </c>
      <c r="B831" s="1" t="s">
        <v>6179</v>
      </c>
      <c r="C831" s="2">
        <v>45370.75486111111</v>
      </c>
      <c r="D831" s="2">
        <v>45421.0</v>
      </c>
      <c r="E831" s="1" t="s">
        <v>6117</v>
      </c>
      <c r="G831" s="1">
        <v>1.8115458227E10</v>
      </c>
      <c r="H831" s="1">
        <v>1.8007114276E10</v>
      </c>
      <c r="I831" s="1" t="str">
        <f t="array" ref="I831">XLOOKUP(H831,gestor!A:A,gestor!C:C,"")</f>
        <v>c954da0a-43e8-4379-adbb-7e6d659ff6a9</v>
      </c>
    </row>
    <row r="832">
      <c r="A832" s="1">
        <v>2.709795597E9</v>
      </c>
      <c r="B832" s="1" t="s">
        <v>6180</v>
      </c>
      <c r="C832" s="2">
        <v>45099.0</v>
      </c>
      <c r="D832" s="2">
        <v>45422.0</v>
      </c>
      <c r="E832" s="1" t="s">
        <v>5788</v>
      </c>
      <c r="G832" s="1">
        <v>1.6573187083E10</v>
      </c>
      <c r="H832" s="1">
        <v>1.6495776689E10</v>
      </c>
      <c r="I832" s="1" t="str">
        <f t="array" ref="I832">XLOOKUP(H832,gestor!A:A,gestor!C:C,"")</f>
        <v>25e5c390-1336-41c7-8bec-bfcd5009fa5d</v>
      </c>
    </row>
    <row r="833">
      <c r="A833" s="1">
        <v>2.710682897E9</v>
      </c>
      <c r="B833" s="1" t="s">
        <v>6181</v>
      </c>
      <c r="C833" s="2">
        <v>45397.71388888889</v>
      </c>
      <c r="D833" s="2">
        <v>45422.0</v>
      </c>
      <c r="E833" s="1" t="s">
        <v>6138</v>
      </c>
      <c r="G833" s="1">
        <v>1.8658975653E10</v>
      </c>
      <c r="H833" s="1">
        <v>1.8658720424E10</v>
      </c>
      <c r="I833" s="1" t="str">
        <f t="array" ref="I833">XLOOKUP(H833,gestor!A:A,gestor!C:C,"")</f>
        <v/>
      </c>
    </row>
    <row r="834">
      <c r="A834" s="1">
        <v>2.711307874E9</v>
      </c>
      <c r="B834" s="1" t="s">
        <v>6182</v>
      </c>
      <c r="C834" s="2">
        <v>45004.875</v>
      </c>
      <c r="D834" s="2">
        <v>45425.0</v>
      </c>
      <c r="E834" s="1" t="s">
        <v>5463</v>
      </c>
      <c r="G834" s="1">
        <v>1.6574569337E10</v>
      </c>
      <c r="H834" s="1"/>
      <c r="I834" s="1" t="str">
        <f t="array" ref="I834">XLOOKUP(H834,gestor!A:A,gestor!C:C,"")</f>
        <v/>
      </c>
    </row>
    <row r="835">
      <c r="A835" s="1">
        <v>2.71141129E9</v>
      </c>
      <c r="B835" s="1" t="s">
        <v>6183</v>
      </c>
      <c r="C835" s="2">
        <v>45378.65902777778</v>
      </c>
      <c r="D835" s="2">
        <v>45427.0</v>
      </c>
      <c r="E835" s="1" t="s">
        <v>6169</v>
      </c>
      <c r="G835" s="1">
        <v>1.8312811099E10</v>
      </c>
      <c r="H835" s="1">
        <v>1.8090988876E10</v>
      </c>
      <c r="I835" s="1" t="str">
        <f t="array" ref="I835">XLOOKUP(H835,gestor!A:A,gestor!C:C,"")</f>
        <v/>
      </c>
    </row>
    <row r="836">
      <c r="A836" s="1">
        <v>2.717687709E9</v>
      </c>
      <c r="B836" s="1" t="s">
        <v>6184</v>
      </c>
      <c r="C836" s="2">
        <v>45156.0</v>
      </c>
      <c r="D836" s="2">
        <v>45425.0</v>
      </c>
      <c r="E836" s="1" t="s">
        <v>6028</v>
      </c>
      <c r="G836" s="1">
        <v>1.6574432555E10</v>
      </c>
      <c r="H836" s="1">
        <v>1.6495745059E10</v>
      </c>
      <c r="I836" s="1" t="str">
        <f t="array" ref="I836">XLOOKUP(H836,gestor!A:A,gestor!C:C,"")</f>
        <v>c314bd29-d23e-4e4d-a3b0-869b51ac1c0f</v>
      </c>
    </row>
    <row r="837">
      <c r="A837" s="1">
        <v>2.717933714E9</v>
      </c>
      <c r="B837" s="1" t="s">
        <v>6185</v>
      </c>
      <c r="C837" s="2">
        <v>45378.65902777778</v>
      </c>
      <c r="D837" s="2">
        <v>45425.0</v>
      </c>
      <c r="E837" s="1" t="s">
        <v>6169</v>
      </c>
      <c r="G837" s="1">
        <v>1.8312811099E10</v>
      </c>
      <c r="H837" s="1">
        <v>1.8090988876E10</v>
      </c>
      <c r="I837" s="1" t="str">
        <f t="array" ref="I837">XLOOKUP(H837,gestor!A:A,gestor!C:C,"")</f>
        <v/>
      </c>
    </row>
    <row r="838">
      <c r="A838" s="1">
        <v>2.718111596E9</v>
      </c>
      <c r="B838" s="1" t="s">
        <v>6186</v>
      </c>
      <c r="C838" s="2">
        <v>45131.0</v>
      </c>
      <c r="D838" s="2">
        <v>45425.0</v>
      </c>
      <c r="E838" s="1" t="s">
        <v>5469</v>
      </c>
      <c r="G838" s="1">
        <v>1.6573108378E10</v>
      </c>
      <c r="H838" s="1">
        <v>1.6495823161E10</v>
      </c>
      <c r="I838" s="1" t="str">
        <f t="array" ref="I838">XLOOKUP(H838,gestor!A:A,gestor!C:C,"")</f>
        <v>34e500db-5cde-47a7-8650-48718821c336</v>
      </c>
    </row>
    <row r="839">
      <c r="A839" s="1">
        <v>2.718326116E9</v>
      </c>
      <c r="B839" s="1" t="s">
        <v>6187</v>
      </c>
      <c r="C839" s="2">
        <v>45281.71319444444</v>
      </c>
      <c r="D839" s="2">
        <v>45425.0</v>
      </c>
      <c r="E839" s="1" t="s">
        <v>6188</v>
      </c>
      <c r="G839" s="1">
        <v>1.6603903285E10</v>
      </c>
      <c r="H839" s="1">
        <v>1.6623920532E10</v>
      </c>
      <c r="I839" s="1" t="str">
        <f t="array" ref="I839">XLOOKUP(H839,gestor!A:A,gestor!C:C,"")</f>
        <v/>
      </c>
    </row>
    <row r="840">
      <c r="A840" s="1">
        <v>2.718485324E9</v>
      </c>
      <c r="B840" s="1" t="s">
        <v>6189</v>
      </c>
      <c r="C840" s="2">
        <v>45344.413194444445</v>
      </c>
      <c r="D840" s="2">
        <v>45425.0</v>
      </c>
      <c r="E840" s="1" t="s">
        <v>5847</v>
      </c>
      <c r="G840" s="1">
        <v>1.7673917956E10</v>
      </c>
      <c r="H840" s="1">
        <v>1.7655609681E10</v>
      </c>
      <c r="I840" s="1" t="str">
        <f t="array" ref="I840">XLOOKUP(H840,gestor!A:A,gestor!C:C,"")</f>
        <v>770b6c5b-a9fe-4d78-b5a8-f315271ad8f9</v>
      </c>
    </row>
    <row r="841">
      <c r="A841" s="1">
        <v>2.718847916E9</v>
      </c>
      <c r="B841" s="1" t="s">
        <v>6190</v>
      </c>
      <c r="C841" s="2">
        <v>45295.34861111111</v>
      </c>
      <c r="D841" s="2">
        <v>45425.0</v>
      </c>
      <c r="E841" s="1" t="s">
        <v>5519</v>
      </c>
      <c r="G841" s="1">
        <v>1.6499608716E10</v>
      </c>
      <c r="H841" s="1">
        <v>1.6792967477E10</v>
      </c>
      <c r="I841" s="1" t="str">
        <f t="array" ref="I841">XLOOKUP(H841,gestor!A:A,gestor!C:C,"")</f>
        <v/>
      </c>
    </row>
    <row r="842">
      <c r="A842" s="1">
        <v>2.719102304E9</v>
      </c>
      <c r="B842" s="1" t="s">
        <v>6191</v>
      </c>
      <c r="C842" s="2">
        <v>45393.42361111111</v>
      </c>
      <c r="D842" s="2">
        <v>45425.0</v>
      </c>
      <c r="E842" s="1" t="s">
        <v>6103</v>
      </c>
      <c r="G842" s="1">
        <v>1.8573144105E10</v>
      </c>
      <c r="H842" s="1">
        <v>1.8178894773E10</v>
      </c>
      <c r="I842" s="1" t="str">
        <f t="array" ref="I842">XLOOKUP(H842,gestor!A:A,gestor!C:C,"")</f>
        <v/>
      </c>
    </row>
    <row r="843">
      <c r="A843" s="1">
        <v>2.719102827E9</v>
      </c>
      <c r="B843" s="1" t="s">
        <v>6192</v>
      </c>
      <c r="C843" s="2">
        <v>45295.34861111111</v>
      </c>
      <c r="D843" s="2">
        <v>45425.0</v>
      </c>
      <c r="E843" s="1" t="s">
        <v>5519</v>
      </c>
      <c r="G843" s="1">
        <v>1.6499608716E10</v>
      </c>
      <c r="H843" s="1">
        <v>1.6792967477E10</v>
      </c>
      <c r="I843" s="1" t="str">
        <f t="array" ref="I843">XLOOKUP(H843,gestor!A:A,gestor!C:C,"")</f>
        <v/>
      </c>
    </row>
    <row r="844">
      <c r="A844" s="1">
        <v>2.719315804E9</v>
      </c>
      <c r="B844" s="1" t="s">
        <v>6193</v>
      </c>
      <c r="C844" s="2">
        <v>45344.4375</v>
      </c>
      <c r="D844" s="2">
        <v>45425.0</v>
      </c>
      <c r="E844" s="1" t="s">
        <v>5888</v>
      </c>
      <c r="G844" s="1">
        <v>1.7673917955E10</v>
      </c>
      <c r="H844" s="1">
        <v>1.7635192185E10</v>
      </c>
      <c r="I844" s="1" t="str">
        <f t="array" ref="I844">XLOOKUP(H844,gestor!A:A,gestor!C:C,"")</f>
        <v>ca599211-d741-47f5-8a70-a0ebf1ec13d8</v>
      </c>
    </row>
    <row r="845">
      <c r="A845" s="1">
        <v>2.721424805E9</v>
      </c>
      <c r="B845" s="1" t="s">
        <v>6194</v>
      </c>
      <c r="C845" s="2">
        <v>45378.65902777778</v>
      </c>
      <c r="D845" s="2">
        <v>45426.0</v>
      </c>
      <c r="E845" s="1" t="s">
        <v>6169</v>
      </c>
      <c r="G845" s="1">
        <v>1.8312811099E10</v>
      </c>
      <c r="H845" s="1">
        <v>1.8090988876E10</v>
      </c>
      <c r="I845" s="1" t="str">
        <f t="array" ref="I845">XLOOKUP(H845,gestor!A:A,gestor!C:C,"")</f>
        <v/>
      </c>
    </row>
    <row r="846">
      <c r="A846" s="1">
        <v>2.72157036E9</v>
      </c>
      <c r="B846" s="1" t="s">
        <v>6195</v>
      </c>
      <c r="C846" s="2">
        <v>45251.0</v>
      </c>
      <c r="D846" s="2">
        <v>45426.0</v>
      </c>
      <c r="E846" s="1" t="s">
        <v>5572</v>
      </c>
      <c r="G846" s="1">
        <v>1.6574569338E10</v>
      </c>
      <c r="H846" s="1">
        <v>1.6495694436E10</v>
      </c>
      <c r="I846" s="1" t="str">
        <f t="array" ref="I846">XLOOKUP(H846,gestor!A:A,gestor!C:C,"")</f>
        <v/>
      </c>
    </row>
    <row r="847">
      <c r="A847" s="1">
        <v>2.721823602E9</v>
      </c>
      <c r="B847" s="1" t="s">
        <v>6196</v>
      </c>
      <c r="C847" s="2">
        <v>45377.5875</v>
      </c>
      <c r="D847" s="2">
        <v>45426.0</v>
      </c>
      <c r="E847" s="1" t="s">
        <v>6197</v>
      </c>
      <c r="G847" s="1">
        <v>1.8241901228E10</v>
      </c>
      <c r="H847" s="1">
        <v>1.8256466316E10</v>
      </c>
      <c r="I847" s="1" t="str">
        <f t="array" ref="I847">XLOOKUP(H847,gestor!A:A,gestor!C:C,"")</f>
        <v/>
      </c>
    </row>
    <row r="848">
      <c r="A848" s="1">
        <v>2.722107208E9</v>
      </c>
      <c r="B848" s="1" t="s">
        <v>6198</v>
      </c>
      <c r="C848" s="2">
        <v>45404.82916666667</v>
      </c>
      <c r="D848" s="2">
        <v>45426.0</v>
      </c>
      <c r="E848" s="1" t="s">
        <v>6199</v>
      </c>
      <c r="G848" s="1">
        <v>1.8827398772E10</v>
      </c>
      <c r="H848" s="1">
        <v>1.8830806793E10</v>
      </c>
      <c r="I848" s="1" t="str">
        <f t="array" ref="I848">XLOOKUP(H848,gestor!A:A,gestor!C:C,"")</f>
        <v/>
      </c>
    </row>
    <row r="849">
      <c r="A849" s="1">
        <v>2.722115474E9</v>
      </c>
      <c r="B849" s="1" t="s">
        <v>6200</v>
      </c>
      <c r="C849" s="2">
        <v>45406.63611111111</v>
      </c>
      <c r="D849" s="2">
        <v>45426.0</v>
      </c>
      <c r="E849" s="1" t="s">
        <v>6201</v>
      </c>
      <c r="G849" s="1">
        <v>1.8873948595E10</v>
      </c>
      <c r="H849" s="1">
        <v>1.887455108E10</v>
      </c>
      <c r="I849" s="1" t="str">
        <f t="array" ref="I849">XLOOKUP(H849,gestor!A:A,gestor!C:C,"")</f>
        <v>c52a7f03-3755-4734-925a-740c66e624f2</v>
      </c>
    </row>
    <row r="850">
      <c r="A850" s="1">
        <v>2.722185808E9</v>
      </c>
      <c r="B850" s="1" t="s">
        <v>6202</v>
      </c>
      <c r="C850" s="2">
        <v>45412.592361111114</v>
      </c>
      <c r="D850" s="2">
        <v>45426.0</v>
      </c>
      <c r="E850" s="1" t="s">
        <v>6153</v>
      </c>
      <c r="G850" s="1">
        <v>1.9010657826E10</v>
      </c>
      <c r="H850" s="1">
        <v>1.9009911158E10</v>
      </c>
      <c r="I850" s="1" t="str">
        <f t="array" ref="I850">XLOOKUP(H850,gestor!A:A,gestor!C:C,"")</f>
        <v>1952cafd-e727-40a8-9332-9c50fcca2a4f</v>
      </c>
    </row>
    <row r="851">
      <c r="A851" s="1">
        <v>2.722637416E9</v>
      </c>
      <c r="B851" s="1" t="s">
        <v>6203</v>
      </c>
      <c r="C851" s="2">
        <v>45542.63958333333</v>
      </c>
      <c r="D851" s="2">
        <v>45426.0</v>
      </c>
      <c r="E851" s="1" t="s">
        <v>6204</v>
      </c>
      <c r="G851" s="1">
        <v>1.6574554199E10</v>
      </c>
      <c r="H851" s="1">
        <v>1.6495878992E10</v>
      </c>
      <c r="I851" s="1" t="str">
        <f t="array" ref="I851">XLOOKUP(H851,gestor!A:A,gestor!C:C,"")</f>
        <v/>
      </c>
    </row>
    <row r="852">
      <c r="A852" s="1">
        <v>2.722792851E9</v>
      </c>
      <c r="B852" s="1" t="s">
        <v>6205</v>
      </c>
      <c r="C852" s="2">
        <v>45251.0</v>
      </c>
      <c r="D852" s="2">
        <v>45426.0</v>
      </c>
      <c r="E852" s="1" t="s">
        <v>5639</v>
      </c>
      <c r="G852" s="1">
        <v>1.657456934E10</v>
      </c>
      <c r="H852" s="1">
        <v>1.6495813749E10</v>
      </c>
      <c r="I852" s="1" t="str">
        <f t="array" ref="I852">XLOOKUP(H852,gestor!A:A,gestor!C:C,"")</f>
        <v>24b687eb-f9f5-4923-81a2-338e44760fa0</v>
      </c>
    </row>
    <row r="853">
      <c r="A853" s="1">
        <v>2.724936488E9</v>
      </c>
      <c r="B853" s="1" t="s">
        <v>6206</v>
      </c>
      <c r="C853" s="2">
        <v>45210.0</v>
      </c>
      <c r="D853" s="2">
        <v>45427.0</v>
      </c>
      <c r="E853" s="1" t="s">
        <v>6207</v>
      </c>
      <c r="G853" s="1">
        <v>1.6574382419E10</v>
      </c>
      <c r="H853" s="1">
        <v>1.649601825E10</v>
      </c>
      <c r="I853" s="1" t="str">
        <f t="array" ref="I853">XLOOKUP(H853,gestor!A:A,gestor!C:C,"")</f>
        <v/>
      </c>
    </row>
    <row r="854">
      <c r="A854" s="1">
        <v>2.724981528E9</v>
      </c>
      <c r="B854" s="1" t="s">
        <v>6208</v>
      </c>
      <c r="C854" s="2">
        <v>45383.67152777778</v>
      </c>
      <c r="D854" s="2">
        <v>45427.0</v>
      </c>
      <c r="E854" s="1" t="s">
        <v>6066</v>
      </c>
      <c r="G854" s="1">
        <v>1.8173443139E10</v>
      </c>
      <c r="H854" s="1">
        <v>1.836353554E10</v>
      </c>
      <c r="I854" s="1" t="str">
        <f t="array" ref="I854">XLOOKUP(H854,gestor!A:A,gestor!C:C,"")</f>
        <v/>
      </c>
    </row>
    <row r="855">
      <c r="A855" s="1">
        <v>2.725732896E9</v>
      </c>
      <c r="B855" s="1" t="s">
        <v>6209</v>
      </c>
      <c r="C855" s="2">
        <v>45212.0</v>
      </c>
      <c r="D855" s="2">
        <v>45427.0</v>
      </c>
      <c r="E855" s="1" t="s">
        <v>5742</v>
      </c>
      <c r="G855" s="1">
        <v>1.6574333609E10</v>
      </c>
      <c r="H855" s="1">
        <v>1.6495999048E10</v>
      </c>
      <c r="I855" s="1" t="str">
        <f t="array" ref="I855">XLOOKUP(H855,gestor!A:A,gestor!C:C,"")</f>
        <v/>
      </c>
    </row>
    <row r="856">
      <c r="A856" s="1">
        <v>2.725767186E9</v>
      </c>
      <c r="B856" s="1" t="s">
        <v>6210</v>
      </c>
      <c r="C856" s="2">
        <v>45154.0</v>
      </c>
      <c r="D856" s="2">
        <v>45427.0</v>
      </c>
      <c r="E856" s="1" t="s">
        <v>5603</v>
      </c>
      <c r="G856" s="1">
        <v>1.6574424348E10</v>
      </c>
      <c r="H856" s="1">
        <v>1.6495736652E10</v>
      </c>
      <c r="I856" s="1" t="str">
        <f t="array" ref="I856">XLOOKUP(H856,gestor!A:A,gestor!C:C,"")</f>
        <v/>
      </c>
    </row>
    <row r="857">
      <c r="A857" s="1">
        <v>2.725767337E9</v>
      </c>
      <c r="B857" s="1" t="s">
        <v>6211</v>
      </c>
      <c r="C857" s="2">
        <v>45348.464583333334</v>
      </c>
      <c r="D857" s="2">
        <v>45427.0</v>
      </c>
      <c r="E857" s="1" t="s">
        <v>5852</v>
      </c>
      <c r="G857" s="1">
        <v>1.7638287449E10</v>
      </c>
      <c r="H857" s="1">
        <v>1.77303715E10</v>
      </c>
      <c r="I857" s="1" t="str">
        <f t="array" ref="I857">XLOOKUP(H857,gestor!A:A,gestor!C:C,"")</f>
        <v/>
      </c>
    </row>
    <row r="858">
      <c r="A858" s="1">
        <v>2.7257929E9</v>
      </c>
      <c r="B858" s="1" t="s">
        <v>6212</v>
      </c>
      <c r="C858" s="2">
        <v>45004.875</v>
      </c>
      <c r="D858" s="2">
        <v>45427.0</v>
      </c>
      <c r="E858" s="1" t="s">
        <v>5463</v>
      </c>
      <c r="G858" s="1">
        <v>1.6574569337E10</v>
      </c>
      <c r="H858" s="1"/>
      <c r="I858" s="1" t="str">
        <f t="array" ref="I858">XLOOKUP(H858,gestor!A:A,gestor!C:C,"")</f>
        <v/>
      </c>
    </row>
    <row r="859">
      <c r="A859" s="1">
        <v>2.729197702E9</v>
      </c>
      <c r="B859" s="1" t="s">
        <v>6213</v>
      </c>
      <c r="C859" s="2">
        <v>45491.57361111111</v>
      </c>
      <c r="D859" s="2">
        <v>45428.0</v>
      </c>
      <c r="E859" s="1" t="s">
        <v>5618</v>
      </c>
      <c r="G859" s="1">
        <v>1.657435299E10</v>
      </c>
      <c r="H859" s="1">
        <v>1.6495917488E10</v>
      </c>
      <c r="I859" s="1" t="str">
        <f t="array" ref="I859">XLOOKUP(H859,gestor!A:A,gestor!C:C,"")</f>
        <v/>
      </c>
    </row>
    <row r="860">
      <c r="A860" s="1">
        <v>2.729937934E9</v>
      </c>
      <c r="B860" s="1" t="s">
        <v>6214</v>
      </c>
      <c r="C860" s="2">
        <v>44902.875</v>
      </c>
      <c r="D860" s="2">
        <v>45428.0</v>
      </c>
      <c r="E860" s="1" t="s">
        <v>5730</v>
      </c>
      <c r="G860" s="1">
        <v>1.6574264604E10</v>
      </c>
      <c r="H860" s="1"/>
      <c r="I860" s="1" t="str">
        <f t="array" ref="I860">XLOOKUP(H860,gestor!A:A,gestor!C:C,"")</f>
        <v/>
      </c>
    </row>
    <row r="861">
      <c r="A861" s="1">
        <v>2.729997949E9</v>
      </c>
      <c r="B861" s="1" t="s">
        <v>6215</v>
      </c>
      <c r="C861" s="2">
        <v>45411.55347222222</v>
      </c>
      <c r="D861" s="2">
        <v>45428.0</v>
      </c>
      <c r="E861" s="1" t="s">
        <v>6147</v>
      </c>
      <c r="G861" s="1">
        <v>1.8979475897E10</v>
      </c>
      <c r="H861" s="1">
        <v>1.8553326502E10</v>
      </c>
      <c r="I861" s="1" t="str">
        <f t="array" ref="I861">XLOOKUP(H861,gestor!A:A,gestor!C:C,"")</f>
        <v>db05565f-c2a3-4784-b43b-626eb5495866</v>
      </c>
    </row>
    <row r="862">
      <c r="A862" s="1">
        <v>2.730517807E9</v>
      </c>
      <c r="B862" s="1" t="s">
        <v>6216</v>
      </c>
      <c r="C862" s="2">
        <v>45397.71944444445</v>
      </c>
      <c r="D862" s="2">
        <v>45428.0</v>
      </c>
      <c r="E862" s="1" t="s">
        <v>6217</v>
      </c>
      <c r="G862" s="1">
        <v>1.8231506965E10</v>
      </c>
      <c r="H862" s="1">
        <v>1.8659821972E10</v>
      </c>
      <c r="I862" s="1" t="str">
        <f t="array" ref="I862">XLOOKUP(H862,gestor!A:A,gestor!C:C,"")</f>
        <v/>
      </c>
    </row>
    <row r="863">
      <c r="A863" s="1">
        <v>2.7308648E9</v>
      </c>
      <c r="B863" s="1" t="s">
        <v>6218</v>
      </c>
      <c r="C863" s="2">
        <v>45392.63055555556</v>
      </c>
      <c r="D863" s="2">
        <v>45429.0</v>
      </c>
      <c r="E863" s="1" t="s">
        <v>6063</v>
      </c>
      <c r="G863" s="1">
        <v>1.8556707745E10</v>
      </c>
      <c r="H863" s="1">
        <v>1.8294620325E10</v>
      </c>
      <c r="I863" s="1" t="str">
        <f t="array" ref="I863">XLOOKUP(H863,gestor!A:A,gestor!C:C,"")</f>
        <v/>
      </c>
    </row>
    <row r="864">
      <c r="A864" s="1">
        <v>2.731193607E9</v>
      </c>
      <c r="B864" s="1" t="s">
        <v>6219</v>
      </c>
      <c r="C864" s="2">
        <v>45411.555555555555</v>
      </c>
      <c r="D864" s="2">
        <v>45429.0</v>
      </c>
      <c r="E864" s="1" t="s">
        <v>6220</v>
      </c>
      <c r="G864" s="1">
        <v>1.8987655008E10</v>
      </c>
      <c r="H864" s="1">
        <v>1.8987913781E10</v>
      </c>
      <c r="I864" s="1" t="str">
        <f t="array" ref="I864">XLOOKUP(H864,gestor!A:A,gestor!C:C,"")</f>
        <v/>
      </c>
    </row>
    <row r="865">
      <c r="A865" s="1">
        <v>2.733378418E9</v>
      </c>
      <c r="B865" s="1" t="s">
        <v>6221</v>
      </c>
      <c r="C865" s="2">
        <v>45376.39027777778</v>
      </c>
      <c r="D865" s="2">
        <v>45429.0</v>
      </c>
      <c r="E865" s="1" t="s">
        <v>6222</v>
      </c>
      <c r="G865" s="1">
        <v>1.7847185282E10</v>
      </c>
      <c r="H865" s="1">
        <v>1.8189383943E10</v>
      </c>
      <c r="I865" s="1" t="str">
        <f t="array" ref="I865">XLOOKUP(H865,gestor!A:A,gestor!C:C,"")</f>
        <v/>
      </c>
    </row>
    <row r="866">
      <c r="A866" s="1">
        <v>2.733620777E9</v>
      </c>
      <c r="B866" s="1" t="s">
        <v>6223</v>
      </c>
      <c r="C866" s="2">
        <v>45414.71041666667</v>
      </c>
      <c r="D866" s="2">
        <v>45429.0</v>
      </c>
      <c r="E866" s="1" t="s">
        <v>6224</v>
      </c>
      <c r="G866" s="1">
        <v>1.9073857803E10</v>
      </c>
      <c r="H866" s="1">
        <v>1.9071332129E10</v>
      </c>
      <c r="I866" s="1" t="str">
        <f t="array" ref="I866">XLOOKUP(H866,gestor!A:A,gestor!C:C,"")</f>
        <v/>
      </c>
    </row>
    <row r="867">
      <c r="A867" s="1">
        <v>2.73399441E9</v>
      </c>
      <c r="B867" s="1" t="s">
        <v>6225</v>
      </c>
      <c r="C867" s="2">
        <v>45345.680555555555</v>
      </c>
      <c r="D867" s="2">
        <v>45429.0</v>
      </c>
      <c r="E867" s="1" t="s">
        <v>5863</v>
      </c>
      <c r="G867" s="1">
        <v>1.7694032168E10</v>
      </c>
      <c r="H867" s="1">
        <v>1.7367773788E10</v>
      </c>
      <c r="I867" s="1" t="str">
        <f t="array" ref="I867">XLOOKUP(H867,gestor!A:A,gestor!C:C,"")</f>
        <v/>
      </c>
    </row>
    <row r="868">
      <c r="A868" s="1">
        <v>2.734224566E9</v>
      </c>
      <c r="B868" s="1" t="s">
        <v>6226</v>
      </c>
      <c r="C868" s="2">
        <v>45350.62569444445</v>
      </c>
      <c r="D868" s="2">
        <v>45429.0</v>
      </c>
      <c r="E868" s="1" t="s">
        <v>5956</v>
      </c>
      <c r="G868" s="1">
        <v>1.7775865879E10</v>
      </c>
      <c r="H868" s="1">
        <v>1.7775659817E10</v>
      </c>
      <c r="I868" s="1" t="str">
        <f t="array" ref="I868">XLOOKUP(H868,gestor!A:A,gestor!C:C,"")</f>
        <v/>
      </c>
    </row>
    <row r="869">
      <c r="A869" s="1">
        <v>2.734621781E9</v>
      </c>
      <c r="B869" s="1" t="s">
        <v>6227</v>
      </c>
      <c r="C869" s="2">
        <v>45429.67916666667</v>
      </c>
      <c r="D869" s="2">
        <v>45429.0</v>
      </c>
      <c r="E869" s="1" t="s">
        <v>6228</v>
      </c>
      <c r="G869" s="1">
        <v>1.9441664648E10</v>
      </c>
      <c r="H869" s="1">
        <v>1.9223853158E10</v>
      </c>
      <c r="I869" s="1" t="str">
        <f t="array" ref="I869">XLOOKUP(H869,gestor!A:A,gestor!C:C,"")</f>
        <v>ba044092-7fd2-462a-ad09-5a1898083cda</v>
      </c>
    </row>
    <row r="870">
      <c r="A870" s="1">
        <v>2.734778386E9</v>
      </c>
      <c r="B870" s="1" t="s">
        <v>6229</v>
      </c>
      <c r="C870" s="2">
        <v>45355.725694444445</v>
      </c>
      <c r="D870" s="2">
        <v>45432.0</v>
      </c>
      <c r="E870" s="1" t="s">
        <v>6230</v>
      </c>
      <c r="G870" s="1">
        <v>1.7691798629E10</v>
      </c>
      <c r="H870" s="1">
        <v>1.7858803367E10</v>
      </c>
      <c r="I870" s="1" t="str">
        <f t="array" ref="I870">XLOOKUP(H870,gestor!A:A,gestor!C:C,"")</f>
        <v/>
      </c>
    </row>
    <row r="871">
      <c r="A871" s="1">
        <v>2.742648836E9</v>
      </c>
      <c r="B871" s="1" t="s">
        <v>6231</v>
      </c>
      <c r="C871" s="2">
        <v>45542.63958333333</v>
      </c>
      <c r="D871" s="2">
        <v>45432.0</v>
      </c>
      <c r="E871" s="1" t="s">
        <v>6204</v>
      </c>
      <c r="G871" s="1">
        <v>1.6574554199E10</v>
      </c>
      <c r="H871" s="1">
        <v>1.6495878992E10</v>
      </c>
      <c r="I871" s="1" t="str">
        <f t="array" ref="I871">XLOOKUP(H871,gestor!A:A,gestor!C:C,"")</f>
        <v/>
      </c>
    </row>
    <row r="872">
      <c r="A872" s="1">
        <v>2.743359359E9</v>
      </c>
      <c r="B872" s="1" t="s">
        <v>6232</v>
      </c>
      <c r="C872" s="2">
        <v>45323.816666666666</v>
      </c>
      <c r="D872" s="2">
        <v>45432.0</v>
      </c>
      <c r="E872" s="1" t="s">
        <v>6233</v>
      </c>
      <c r="G872" s="1">
        <v>1.7306184039E10</v>
      </c>
      <c r="H872" s="1">
        <v>1.6851356077E10</v>
      </c>
      <c r="I872" s="1" t="str">
        <f t="array" ref="I872">XLOOKUP(H872,gestor!A:A,gestor!C:C,"")</f>
        <v/>
      </c>
    </row>
    <row r="873">
      <c r="A873" s="1">
        <v>2.744087831E9</v>
      </c>
      <c r="B873" s="1" t="s">
        <v>6234</v>
      </c>
      <c r="C873" s="2">
        <v>45394.61388888889</v>
      </c>
      <c r="D873" s="2">
        <v>45432.0</v>
      </c>
      <c r="E873" s="1" t="s">
        <v>6101</v>
      </c>
      <c r="G873" s="1">
        <v>1.8603265891E10</v>
      </c>
      <c r="H873" s="1">
        <v>1.8603956227E10</v>
      </c>
      <c r="I873" s="1" t="str">
        <f t="array" ref="I873">XLOOKUP(H873,gestor!A:A,gestor!C:C,"")</f>
        <v/>
      </c>
    </row>
    <row r="874">
      <c r="A874" s="1">
        <v>2.744334406E9</v>
      </c>
      <c r="B874" s="1" t="s">
        <v>6235</v>
      </c>
      <c r="C874" s="2">
        <v>45401.38888888889</v>
      </c>
      <c r="D874" s="2">
        <v>45432.0</v>
      </c>
      <c r="E874" s="1" t="s">
        <v>6236</v>
      </c>
      <c r="G874" s="1">
        <v>1.8756285338E10</v>
      </c>
      <c r="H874" s="1">
        <v>1.8484721028E10</v>
      </c>
      <c r="I874" s="1" t="str">
        <f t="array" ref="I874">XLOOKUP(H874,gestor!A:A,gestor!C:C,"")</f>
        <v>310ce4fd-19b0-4187-a188-a52dbdc5ca9c</v>
      </c>
    </row>
    <row r="875">
      <c r="A875" s="1">
        <v>2.744425838E9</v>
      </c>
      <c r="B875" s="1" t="s">
        <v>6237</v>
      </c>
      <c r="C875" s="2">
        <v>45378.65902777778</v>
      </c>
      <c r="D875" s="2">
        <v>45432.0</v>
      </c>
      <c r="E875" s="1" t="s">
        <v>6169</v>
      </c>
      <c r="G875" s="1">
        <v>1.8312811099E10</v>
      </c>
      <c r="H875" s="1">
        <v>1.8090988876E10</v>
      </c>
      <c r="I875" s="1" t="str">
        <f t="array" ref="I875">XLOOKUP(H875,gestor!A:A,gestor!C:C,"")</f>
        <v/>
      </c>
    </row>
    <row r="876">
      <c r="A876" s="1">
        <v>2.747242027E9</v>
      </c>
      <c r="B876" s="1" t="s">
        <v>6238</v>
      </c>
      <c r="C876" s="2">
        <v>45420.46944444445</v>
      </c>
      <c r="D876" s="2">
        <v>45433.0</v>
      </c>
      <c r="E876" s="1" t="s">
        <v>6239</v>
      </c>
      <c r="G876" s="1">
        <v>1.9218838672E10</v>
      </c>
      <c r="H876" s="1">
        <v>1.915343191E10</v>
      </c>
      <c r="I876" s="1" t="str">
        <f t="array" ref="I876">XLOOKUP(H876,gestor!A:A,gestor!C:C,"")</f>
        <v>48220f52-ee39-405d-958e-f069ed9a52b0</v>
      </c>
    </row>
    <row r="877">
      <c r="A877" s="1">
        <v>2.747701777E9</v>
      </c>
      <c r="B877" s="1" t="s">
        <v>6240</v>
      </c>
      <c r="C877" s="2">
        <v>44902.875</v>
      </c>
      <c r="D877" s="2">
        <v>45433.0</v>
      </c>
      <c r="E877" s="1" t="s">
        <v>5730</v>
      </c>
      <c r="G877" s="1">
        <v>1.6574264604E10</v>
      </c>
      <c r="H877" s="1"/>
      <c r="I877" s="1" t="str">
        <f t="array" ref="I877">XLOOKUP(H877,gestor!A:A,gestor!C:C,"")</f>
        <v/>
      </c>
    </row>
    <row r="878">
      <c r="A878" s="1">
        <v>2.74830787E9</v>
      </c>
      <c r="B878" s="1" t="s">
        <v>6241</v>
      </c>
      <c r="C878" s="2">
        <v>45180.0</v>
      </c>
      <c r="D878" s="2">
        <v>45433.0</v>
      </c>
      <c r="E878" s="1" t="s">
        <v>6242</v>
      </c>
      <c r="G878" s="1">
        <v>1.6574264597E10</v>
      </c>
      <c r="H878" s="1">
        <v>1.6495813901E10</v>
      </c>
      <c r="I878" s="1" t="str">
        <f t="array" ref="I878">XLOOKUP(H878,gestor!A:A,gestor!C:C,"")</f>
        <v>b3c1222e-dbc9-4e1a-bdf7-581327cef13d</v>
      </c>
    </row>
    <row r="879">
      <c r="A879" s="1">
        <v>2.748370811E9</v>
      </c>
      <c r="B879" s="1" t="s">
        <v>6243</v>
      </c>
      <c r="C879" s="2">
        <v>45055.875</v>
      </c>
      <c r="D879" s="2">
        <v>45433.0</v>
      </c>
      <c r="E879" s="1" t="s">
        <v>6244</v>
      </c>
      <c r="G879" s="1">
        <v>1.6574289154E10</v>
      </c>
      <c r="H879" s="1"/>
      <c r="I879" s="1" t="str">
        <f t="array" ref="I879">XLOOKUP(H879,gestor!A:A,gestor!C:C,"")</f>
        <v/>
      </c>
    </row>
    <row r="880">
      <c r="A880" s="1">
        <v>2.748901017E9</v>
      </c>
      <c r="B880" s="1" t="s">
        <v>6245</v>
      </c>
      <c r="C880" s="2">
        <v>45407.419444444444</v>
      </c>
      <c r="D880" s="2">
        <v>45433.0</v>
      </c>
      <c r="E880" s="1" t="s">
        <v>6246</v>
      </c>
      <c r="G880" s="1">
        <v>1.8895130743E10</v>
      </c>
      <c r="H880" s="1">
        <v>1.8735008821E10</v>
      </c>
      <c r="I880" s="1" t="str">
        <f t="array" ref="I880">XLOOKUP(H880,gestor!A:A,gestor!C:C,"")</f>
        <v>fa2b3ea7-c8e8-4486-8bf3-fdd8ae3125b0</v>
      </c>
    </row>
    <row r="881">
      <c r="A881" s="1">
        <v>2.749158986E9</v>
      </c>
      <c r="B881" s="1" t="s">
        <v>6247</v>
      </c>
      <c r="C881" s="2">
        <v>45411.555555555555</v>
      </c>
      <c r="D881" s="2">
        <v>45433.0</v>
      </c>
      <c r="E881" s="1" t="s">
        <v>6220</v>
      </c>
      <c r="G881" s="1">
        <v>1.8987655008E10</v>
      </c>
      <c r="H881" s="1">
        <v>1.8987913781E10</v>
      </c>
      <c r="I881" s="1" t="str">
        <f t="array" ref="I881">XLOOKUP(H881,gestor!A:A,gestor!C:C,"")</f>
        <v/>
      </c>
    </row>
    <row r="882">
      <c r="A882" s="1">
        <v>2.749521444E9</v>
      </c>
      <c r="B882" s="1" t="s">
        <v>6248</v>
      </c>
      <c r="C882" s="2">
        <v>45365.615277777775</v>
      </c>
      <c r="D882" s="2">
        <v>45433.0</v>
      </c>
      <c r="E882" s="1" t="s">
        <v>6249</v>
      </c>
      <c r="G882" s="1">
        <v>1.8034567315E10</v>
      </c>
      <c r="H882" s="1">
        <v>1.8016680598E10</v>
      </c>
      <c r="I882" s="1" t="str">
        <f t="array" ref="I882">XLOOKUP(H882,gestor!A:A,gestor!C:C,"")</f>
        <v>5df49624-3817-4c15-af5a-49f697fdf4fe</v>
      </c>
    </row>
    <row r="883">
      <c r="A883" s="1">
        <v>2.749835179E9</v>
      </c>
      <c r="B883" s="1" t="s">
        <v>6250</v>
      </c>
      <c r="C883" s="2">
        <v>45387.67152777778</v>
      </c>
      <c r="D883" s="2">
        <v>45433.0</v>
      </c>
      <c r="E883" s="1" t="s">
        <v>6251</v>
      </c>
      <c r="G883" s="1">
        <v>1.8454841651E10</v>
      </c>
      <c r="H883" s="1">
        <v>1.8383661918E10</v>
      </c>
      <c r="I883" s="1" t="str">
        <f t="array" ref="I883">XLOOKUP(H883,gestor!A:A,gestor!C:C,"")</f>
        <v>b08c1d50-9e5d-4f77-8040-818ad88b177a</v>
      </c>
    </row>
    <row r="884">
      <c r="A884" s="1">
        <v>2.751477768E9</v>
      </c>
      <c r="B884" s="1" t="s">
        <v>6252</v>
      </c>
      <c r="C884" s="2">
        <v>45432.7125</v>
      </c>
      <c r="D884" s="2">
        <v>45434.0</v>
      </c>
      <c r="E884" s="1" t="s">
        <v>6253</v>
      </c>
      <c r="G884" s="1">
        <v>1.9444512423E10</v>
      </c>
      <c r="H884" s="1">
        <v>1.9497963425E10</v>
      </c>
      <c r="I884" s="1" t="str">
        <f t="array" ref="I884">XLOOKUP(H884,gestor!A:A,gestor!C:C,"")</f>
        <v/>
      </c>
    </row>
    <row r="885">
      <c r="A885" s="1">
        <v>2.752095873E9</v>
      </c>
      <c r="B885" s="1" t="s">
        <v>6254</v>
      </c>
      <c r="C885" s="2">
        <v>45328.711805555555</v>
      </c>
      <c r="D885" s="2">
        <v>45434.0</v>
      </c>
      <c r="E885" s="1" t="s">
        <v>5928</v>
      </c>
      <c r="G885" s="1">
        <v>1.7395618415E10</v>
      </c>
      <c r="H885" s="1">
        <v>1.7021084467E10</v>
      </c>
      <c r="I885" s="1" t="str">
        <f t="array" ref="I885">XLOOKUP(H885,gestor!A:A,gestor!C:C,"")</f>
        <v>a8a423cc-533b-44f1-81bd-d1750dc746e8</v>
      </c>
    </row>
    <row r="886">
      <c r="A886" s="1">
        <v>2.752811604E9</v>
      </c>
      <c r="B886" s="1" t="s">
        <v>6255</v>
      </c>
      <c r="C886" s="2">
        <v>45412.592361111114</v>
      </c>
      <c r="D886" s="2">
        <v>45434.0</v>
      </c>
      <c r="E886" s="1" t="s">
        <v>6153</v>
      </c>
      <c r="G886" s="1">
        <v>1.9010657826E10</v>
      </c>
      <c r="H886" s="1">
        <v>1.9009911158E10</v>
      </c>
      <c r="I886" s="1" t="str">
        <f t="array" ref="I886">XLOOKUP(H886,gestor!A:A,gestor!C:C,"")</f>
        <v>1952cafd-e727-40a8-9332-9c50fcca2a4f</v>
      </c>
    </row>
    <row r="887">
      <c r="A887" s="1">
        <v>2.752932168E9</v>
      </c>
      <c r="B887" s="1" t="s">
        <v>6256</v>
      </c>
      <c r="C887" s="2">
        <v>45432.7125</v>
      </c>
      <c r="D887" s="2">
        <v>45434.0</v>
      </c>
      <c r="E887" s="1" t="s">
        <v>6253</v>
      </c>
      <c r="G887" s="1">
        <v>1.9444512423E10</v>
      </c>
      <c r="H887" s="1">
        <v>1.9497963425E10</v>
      </c>
      <c r="I887" s="1" t="str">
        <f t="array" ref="I887">XLOOKUP(H887,gestor!A:A,gestor!C:C,"")</f>
        <v/>
      </c>
    </row>
    <row r="888">
      <c r="A888" s="1">
        <v>2.754743389E9</v>
      </c>
      <c r="B888" s="1" t="s">
        <v>6257</v>
      </c>
      <c r="C888" s="2">
        <v>45338.64722222222</v>
      </c>
      <c r="D888" s="2">
        <v>45435.0</v>
      </c>
      <c r="E888" s="1" t="s">
        <v>6109</v>
      </c>
      <c r="G888" s="1">
        <v>1.7583010416E10</v>
      </c>
      <c r="H888" s="1">
        <v>1.7583114933E10</v>
      </c>
      <c r="I888" s="1" t="str">
        <f t="array" ref="I888">XLOOKUP(H888,gestor!A:A,gestor!C:C,"")</f>
        <v/>
      </c>
    </row>
    <row r="889">
      <c r="A889" s="1">
        <v>2.754894372E9</v>
      </c>
      <c r="B889" s="1" t="s">
        <v>6258</v>
      </c>
      <c r="C889" s="2">
        <v>45405.52361111111</v>
      </c>
      <c r="D889" s="2">
        <v>45435.0</v>
      </c>
      <c r="E889" s="1" t="s">
        <v>6259</v>
      </c>
      <c r="G889" s="1">
        <v>1.8712507255E10</v>
      </c>
      <c r="H889" s="1">
        <v>1.8845620869E10</v>
      </c>
      <c r="I889" s="1" t="str">
        <f t="array" ref="I889">XLOOKUP(H889,gestor!A:A,gestor!C:C,"")</f>
        <v/>
      </c>
    </row>
    <row r="890">
      <c r="A890" s="1">
        <v>2.756192542E9</v>
      </c>
      <c r="B890" s="1" t="s">
        <v>6260</v>
      </c>
      <c r="C890" s="2">
        <v>45274.0</v>
      </c>
      <c r="D890" s="2">
        <v>45435.0</v>
      </c>
      <c r="E890" s="1" t="s">
        <v>5766</v>
      </c>
      <c r="G890" s="1">
        <v>1.6574376621E10</v>
      </c>
      <c r="H890" s="1">
        <v>1.6495746324E10</v>
      </c>
      <c r="I890" s="1" t="str">
        <f t="array" ref="I890">XLOOKUP(H890,gestor!A:A,gestor!C:C,"")</f>
        <v/>
      </c>
    </row>
    <row r="891">
      <c r="A891" s="1">
        <v>2.765496129E9</v>
      </c>
      <c r="B891" s="1" t="s">
        <v>6261</v>
      </c>
      <c r="C891" s="2">
        <v>45401.38888888889</v>
      </c>
      <c r="D891" s="2">
        <v>45439.0</v>
      </c>
      <c r="E891" s="1" t="s">
        <v>6236</v>
      </c>
      <c r="G891" s="1">
        <v>1.8756285338E10</v>
      </c>
      <c r="H891" s="1">
        <v>1.8484721028E10</v>
      </c>
      <c r="I891" s="1" t="str">
        <f t="array" ref="I891">XLOOKUP(H891,gestor!A:A,gestor!C:C,"")</f>
        <v>310ce4fd-19b0-4187-a188-a52dbdc5ca9c</v>
      </c>
    </row>
    <row r="892">
      <c r="A892" s="1">
        <v>2.766207893E9</v>
      </c>
      <c r="B892" s="1" t="s">
        <v>6262</v>
      </c>
      <c r="C892" s="2">
        <v>45406.63611111111</v>
      </c>
      <c r="D892" s="2">
        <v>45439.0</v>
      </c>
      <c r="E892" s="1" t="s">
        <v>6201</v>
      </c>
      <c r="G892" s="1">
        <v>1.8873948595E10</v>
      </c>
      <c r="H892" s="1">
        <v>1.887455108E10</v>
      </c>
      <c r="I892" s="1" t="str">
        <f t="array" ref="I892">XLOOKUP(H892,gestor!A:A,gestor!C:C,"")</f>
        <v>c52a7f03-3755-4734-925a-740c66e624f2</v>
      </c>
    </row>
    <row r="893">
      <c r="A893" s="1">
        <v>2.766465807E9</v>
      </c>
      <c r="B893" s="1" t="s">
        <v>6263</v>
      </c>
      <c r="C893" s="2">
        <v>45329.39513888889</v>
      </c>
      <c r="D893" s="2">
        <v>45439.0</v>
      </c>
      <c r="E893" s="1" t="s">
        <v>6069</v>
      </c>
      <c r="G893" s="1">
        <v>1.6866099849E10</v>
      </c>
      <c r="H893" s="1">
        <v>1.7409759004E10</v>
      </c>
      <c r="I893" s="1" t="str">
        <f t="array" ref="I893">XLOOKUP(H893,gestor!A:A,gestor!C:C,"")</f>
        <v/>
      </c>
    </row>
    <row r="894">
      <c r="A894" s="1">
        <v>2.766520959E9</v>
      </c>
      <c r="B894" s="1" t="s">
        <v>6264</v>
      </c>
      <c r="C894" s="2">
        <v>45362.74236111111</v>
      </c>
      <c r="D894" s="2">
        <v>45439.0</v>
      </c>
      <c r="E894" s="1" t="s">
        <v>6265</v>
      </c>
      <c r="G894" s="1">
        <v>1.8173443139E10</v>
      </c>
      <c r="H894" s="1">
        <v>1.836353554E10</v>
      </c>
      <c r="I894" s="1" t="str">
        <f t="array" ref="I894">XLOOKUP(H894,gestor!A:A,gestor!C:C,"")</f>
        <v/>
      </c>
    </row>
    <row r="895">
      <c r="A895" s="1">
        <v>2.769174199E9</v>
      </c>
      <c r="B895" s="1" t="s">
        <v>6266</v>
      </c>
      <c r="C895" s="2">
        <v>45387.67152777778</v>
      </c>
      <c r="D895" s="2">
        <v>45440.0</v>
      </c>
      <c r="E895" s="1" t="s">
        <v>6251</v>
      </c>
      <c r="G895" s="1">
        <v>1.8454841651E10</v>
      </c>
      <c r="H895" s="1">
        <v>1.8383661918E10</v>
      </c>
      <c r="I895" s="1" t="str">
        <f t="array" ref="I895">XLOOKUP(H895,gestor!A:A,gestor!C:C,"")</f>
        <v>b08c1d50-9e5d-4f77-8040-818ad88b177a</v>
      </c>
    </row>
    <row r="896">
      <c r="A896" s="1">
        <v>2.769667482E9</v>
      </c>
      <c r="B896" s="1" t="s">
        <v>6267</v>
      </c>
      <c r="C896" s="2">
        <v>45378.65902777778</v>
      </c>
      <c r="D896" s="2">
        <v>45440.0</v>
      </c>
      <c r="E896" s="1" t="s">
        <v>6169</v>
      </c>
      <c r="G896" s="1">
        <v>1.8312811099E10</v>
      </c>
      <c r="H896" s="1">
        <v>1.8090988876E10</v>
      </c>
      <c r="I896" s="1" t="str">
        <f t="array" ref="I896">XLOOKUP(H896,gestor!A:A,gestor!C:C,"")</f>
        <v/>
      </c>
    </row>
    <row r="897">
      <c r="A897" s="1">
        <v>2.774816411E9</v>
      </c>
      <c r="B897" s="1" t="s">
        <v>6268</v>
      </c>
      <c r="C897" s="2">
        <v>45387.67152777778</v>
      </c>
      <c r="D897" s="2">
        <v>45443.0</v>
      </c>
      <c r="E897" s="1" t="s">
        <v>6251</v>
      </c>
      <c r="G897" s="1">
        <v>1.8454841651E10</v>
      </c>
      <c r="H897" s="1">
        <v>1.8383661918E10</v>
      </c>
      <c r="I897" s="1" t="str">
        <f t="array" ref="I897">XLOOKUP(H897,gestor!A:A,gestor!C:C,"")</f>
        <v>b08c1d50-9e5d-4f77-8040-818ad88b177a</v>
      </c>
    </row>
    <row r="898">
      <c r="A898" s="1">
        <v>2.774812334E9</v>
      </c>
      <c r="B898" s="1" t="s">
        <v>6269</v>
      </c>
      <c r="C898" s="2">
        <v>45345.680555555555</v>
      </c>
      <c r="D898" s="2">
        <v>45443.0</v>
      </c>
      <c r="E898" s="1" t="s">
        <v>5863</v>
      </c>
      <c r="G898" s="1">
        <v>1.7694032168E10</v>
      </c>
      <c r="H898" s="1">
        <v>1.7367773788E10</v>
      </c>
      <c r="I898" s="1" t="str">
        <f t="array" ref="I898">XLOOKUP(H898,gestor!A:A,gestor!C:C,"")</f>
        <v/>
      </c>
    </row>
    <row r="899">
      <c r="A899" s="1">
        <v>2.774921986E9</v>
      </c>
      <c r="B899" s="1" t="s">
        <v>6270</v>
      </c>
      <c r="C899" s="2">
        <v>45405.498611111114</v>
      </c>
      <c r="D899" s="2">
        <v>45443.0</v>
      </c>
      <c r="E899" s="1" t="s">
        <v>6271</v>
      </c>
      <c r="G899" s="1">
        <v>1.8719738207E10</v>
      </c>
      <c r="H899" s="1">
        <v>1.884348217E10</v>
      </c>
      <c r="I899" s="1" t="str">
        <f t="array" ref="I899">XLOOKUP(H899,gestor!A:A,gestor!C:C,"")</f>
        <v/>
      </c>
    </row>
    <row r="900">
      <c r="A900" s="1">
        <v>2.781295442E9</v>
      </c>
      <c r="B900" s="1" t="s">
        <v>6272</v>
      </c>
      <c r="C900" s="2">
        <v>45439.538194444445</v>
      </c>
      <c r="D900" s="2">
        <v>45443.0</v>
      </c>
      <c r="E900" s="1" t="s">
        <v>6273</v>
      </c>
      <c r="G900" s="1">
        <v>1.964912933E10</v>
      </c>
      <c r="H900" s="1">
        <v>1.9417804357E10</v>
      </c>
      <c r="I900" s="1" t="str">
        <f t="array" ref="I900">XLOOKUP(H900,gestor!A:A,gestor!C:C,"")</f>
        <v/>
      </c>
    </row>
    <row r="901">
      <c r="A901" s="1">
        <v>2.781295717E9</v>
      </c>
      <c r="B901" s="1" t="s">
        <v>6274</v>
      </c>
      <c r="C901" s="2">
        <v>45401.61111111111</v>
      </c>
      <c r="D901" s="2">
        <v>45443.0</v>
      </c>
      <c r="E901" s="1" t="s">
        <v>6275</v>
      </c>
      <c r="G901" s="1">
        <v>1.8761893647E10</v>
      </c>
      <c r="H901" s="1">
        <v>1.8575858989E10</v>
      </c>
      <c r="I901" s="1" t="str">
        <f t="array" ref="I901">XLOOKUP(H901,gestor!A:A,gestor!C:C,"")</f>
        <v>58d33f42-7353-4d8a-9981-29450505040e</v>
      </c>
    </row>
    <row r="902">
      <c r="A902" s="1">
        <v>2.781325405E9</v>
      </c>
      <c r="B902" s="1" t="s">
        <v>6276</v>
      </c>
      <c r="C902" s="2">
        <v>45378.65902777778</v>
      </c>
      <c r="D902" s="2">
        <v>45443.0</v>
      </c>
      <c r="E902" s="1" t="s">
        <v>6169</v>
      </c>
      <c r="G902" s="1">
        <v>1.8312811099E10</v>
      </c>
      <c r="H902" s="1">
        <v>1.8090988876E10</v>
      </c>
      <c r="I902" s="1" t="str">
        <f t="array" ref="I902">XLOOKUP(H902,gestor!A:A,gestor!C:C,"")</f>
        <v/>
      </c>
    </row>
    <row r="903">
      <c r="A903" s="1">
        <v>2.781425829E9</v>
      </c>
      <c r="B903" s="1" t="s">
        <v>6277</v>
      </c>
      <c r="C903" s="2">
        <v>45379.75347222222</v>
      </c>
      <c r="D903" s="2">
        <v>45446.0</v>
      </c>
      <c r="E903" s="1" t="s">
        <v>6278</v>
      </c>
      <c r="G903" s="1">
        <v>1.8171715681E10</v>
      </c>
      <c r="H903" s="1">
        <v>1.8359789714E10</v>
      </c>
      <c r="I903" s="1" t="str">
        <f t="array" ref="I903">XLOOKUP(H903,gestor!A:A,gestor!C:C,"")</f>
        <v/>
      </c>
    </row>
    <row r="904">
      <c r="A904" s="1">
        <v>2.781460145E9</v>
      </c>
      <c r="B904" s="1" t="s">
        <v>6279</v>
      </c>
      <c r="C904" s="2">
        <v>45328.575</v>
      </c>
      <c r="D904" s="2">
        <v>45446.0</v>
      </c>
      <c r="E904" s="1" t="s">
        <v>6280</v>
      </c>
      <c r="G904" s="1">
        <v>1.7393397667E10</v>
      </c>
      <c r="H904" s="1">
        <v>1.7340468753E10</v>
      </c>
      <c r="I904" s="1" t="str">
        <f t="array" ref="I904">XLOOKUP(H904,gestor!A:A,gestor!C:C,"")</f>
        <v/>
      </c>
    </row>
    <row r="905">
      <c r="A905" s="1">
        <v>2.782022546E9</v>
      </c>
      <c r="B905" s="1" t="s">
        <v>6281</v>
      </c>
      <c r="C905" s="2">
        <v>45401.42222222222</v>
      </c>
      <c r="D905" s="2">
        <v>45443.0</v>
      </c>
      <c r="E905" s="1" t="s">
        <v>6165</v>
      </c>
      <c r="G905" s="1">
        <v>1.8713687214E10</v>
      </c>
      <c r="H905" s="1">
        <v>1.8757448809E10</v>
      </c>
      <c r="I905" s="1" t="str">
        <f t="array" ref="I905">XLOOKUP(H905,gestor!A:A,gestor!C:C,"")</f>
        <v/>
      </c>
    </row>
    <row r="906">
      <c r="A906" s="1">
        <v>2.81976223E9</v>
      </c>
      <c r="B906" s="1" t="s">
        <v>6282</v>
      </c>
      <c r="C906" s="2">
        <v>44902.875</v>
      </c>
      <c r="D906" s="2">
        <v>45455.0</v>
      </c>
      <c r="E906" s="1" t="s">
        <v>5730</v>
      </c>
      <c r="G906" s="1">
        <v>1.6574264604E10</v>
      </c>
      <c r="H906" s="1"/>
      <c r="I906" s="1" t="str">
        <f t="array" ref="I906">XLOOKUP(H906,gestor!A:A,gestor!C:C,"")</f>
        <v/>
      </c>
    </row>
    <row r="907">
      <c r="A907" s="1">
        <v>2.819739525E9</v>
      </c>
      <c r="B907" s="1" t="s">
        <v>6283</v>
      </c>
      <c r="C907" s="2">
        <v>45279.0</v>
      </c>
      <c r="D907" s="2">
        <v>45454.0</v>
      </c>
      <c r="E907" s="1" t="s">
        <v>6284</v>
      </c>
      <c r="G907" s="1">
        <v>1.6575587333E10</v>
      </c>
      <c r="H907" s="1"/>
      <c r="I907" s="1" t="str">
        <f t="array" ref="I907">XLOOKUP(H907,gestor!A:A,gestor!C:C,"")</f>
        <v/>
      </c>
    </row>
    <row r="908">
      <c r="A908" s="1">
        <v>2.822922657E9</v>
      </c>
      <c r="B908" s="1" t="s">
        <v>6285</v>
      </c>
      <c r="C908" s="2">
        <v>45154.0</v>
      </c>
      <c r="D908" s="2">
        <v>45454.0</v>
      </c>
      <c r="E908" s="1" t="s">
        <v>5603</v>
      </c>
      <c r="G908" s="1">
        <v>1.6574424348E10</v>
      </c>
      <c r="H908" s="1">
        <v>1.6495736652E10</v>
      </c>
      <c r="I908" s="1" t="str">
        <f t="array" ref="I908">XLOOKUP(H908,gestor!A:A,gestor!C:C,"")</f>
        <v/>
      </c>
    </row>
    <row r="909">
      <c r="A909" s="1">
        <v>2.823678879E9</v>
      </c>
      <c r="B909" s="1" t="s">
        <v>6286</v>
      </c>
      <c r="C909" s="2">
        <v>45412.43402777778</v>
      </c>
      <c r="D909" s="2">
        <v>45463.0</v>
      </c>
      <c r="E909" s="1" t="s">
        <v>6287</v>
      </c>
      <c r="G909" s="1">
        <v>1.8863650369E10</v>
      </c>
      <c r="H909" s="1"/>
      <c r="I909" s="1" t="str">
        <f t="array" ref="I909">XLOOKUP(H909,gestor!A:A,gestor!C:C,"")</f>
        <v/>
      </c>
    </row>
    <row r="910">
      <c r="A910" s="1">
        <v>2.824434103E9</v>
      </c>
      <c r="B910" s="1" t="s">
        <v>6288</v>
      </c>
      <c r="C910" s="2">
        <v>45428.70347222222</v>
      </c>
      <c r="D910" s="2">
        <v>45454.0</v>
      </c>
      <c r="E910" s="1" t="s">
        <v>6289</v>
      </c>
      <c r="G910" s="1">
        <v>1.9417663133E10</v>
      </c>
      <c r="H910" s="1">
        <v>1.9364331126E10</v>
      </c>
      <c r="I910" s="1" t="str">
        <f t="array" ref="I910">XLOOKUP(H910,gestor!A:A,gestor!C:C,"")</f>
        <v>65a40ac9-8de4-472b-b721-4e759e2b632f</v>
      </c>
    </row>
    <row r="911">
      <c r="A911" s="1">
        <v>2.828032262E9</v>
      </c>
      <c r="B911" s="1" t="s">
        <v>6290</v>
      </c>
      <c r="C911" s="2">
        <v>45405.7125</v>
      </c>
      <c r="D911" s="2">
        <v>45456.0</v>
      </c>
      <c r="E911" s="1" t="s">
        <v>6291</v>
      </c>
      <c r="G911" s="1">
        <v>1.8730013493E10</v>
      </c>
      <c r="H911" s="1"/>
      <c r="I911" s="1" t="str">
        <f t="array" ref="I911">XLOOKUP(H911,gestor!A:A,gestor!C:C,"")</f>
        <v/>
      </c>
    </row>
    <row r="912">
      <c r="A912" s="1">
        <v>2.831797522E9</v>
      </c>
      <c r="B912" s="1" t="s">
        <v>6292</v>
      </c>
      <c r="C912" s="2">
        <v>45386.49375</v>
      </c>
      <c r="D912" s="2">
        <v>45456.0</v>
      </c>
      <c r="E912" s="1" t="s">
        <v>6293</v>
      </c>
      <c r="G912" s="1">
        <v>1.8427688886E10</v>
      </c>
      <c r="H912" s="1">
        <v>1.8404020331E10</v>
      </c>
      <c r="I912" s="1" t="str">
        <f t="array" ref="I912">XLOOKUP(H912,gestor!A:A,gestor!C:C,"")</f>
        <v>5f3b4ddd-fabf-4f09-a49c-b4a7d557f831</v>
      </c>
    </row>
    <row r="913">
      <c r="A913" s="1">
        <v>2.837359769E9</v>
      </c>
      <c r="B913" s="1" t="s">
        <v>6294</v>
      </c>
      <c r="C913" s="2">
        <v>45406.63611111111</v>
      </c>
      <c r="D913" s="2">
        <v>45461.0</v>
      </c>
      <c r="E913" s="1" t="s">
        <v>6201</v>
      </c>
      <c r="G913" s="1">
        <v>1.8873948595E10</v>
      </c>
      <c r="H913" s="1">
        <v>1.887455108E10</v>
      </c>
      <c r="I913" s="1" t="str">
        <f t="array" ref="I913">XLOOKUP(H913,gestor!A:A,gestor!C:C,"")</f>
        <v>c52a7f03-3755-4734-925a-740c66e624f2</v>
      </c>
    </row>
    <row r="914">
      <c r="A914" s="1">
        <v>2.847053741E9</v>
      </c>
      <c r="B914" s="1" t="s">
        <v>6295</v>
      </c>
      <c r="C914" s="2">
        <v>45454.69652777778</v>
      </c>
      <c r="D914" s="2">
        <v>45460.0</v>
      </c>
      <c r="E914" s="1" t="s">
        <v>6296</v>
      </c>
      <c r="G914" s="1">
        <v>1.9985984397E10</v>
      </c>
      <c r="H914" s="1">
        <v>2.0012993702E10</v>
      </c>
      <c r="I914" s="1" t="str">
        <f t="array" ref="I914">XLOOKUP(H914,gestor!A:A,gestor!C:C,"")</f>
        <v/>
      </c>
    </row>
    <row r="915">
      <c r="A915" s="1">
        <v>2.847197359E9</v>
      </c>
      <c r="B915" s="1" t="s">
        <v>6297</v>
      </c>
      <c r="C915" s="2">
        <v>45411.55347222222</v>
      </c>
      <c r="D915" s="2">
        <v>45460.0</v>
      </c>
      <c r="E915" s="1" t="s">
        <v>6147</v>
      </c>
      <c r="G915" s="1">
        <v>1.8979475897E10</v>
      </c>
      <c r="H915" s="1">
        <v>1.8553326502E10</v>
      </c>
      <c r="I915" s="1" t="str">
        <f t="array" ref="I915">XLOOKUP(H915,gestor!A:A,gestor!C:C,"")</f>
        <v>db05565f-c2a3-4784-b43b-626eb5495866</v>
      </c>
    </row>
    <row r="916">
      <c r="A916" s="1">
        <v>2.847929721E9</v>
      </c>
      <c r="B916" s="1" t="s">
        <v>6298</v>
      </c>
      <c r="C916" s="2">
        <v>45513.584027777775</v>
      </c>
      <c r="D916" s="2">
        <v>45460.0</v>
      </c>
      <c r="E916" s="1" t="s">
        <v>6299</v>
      </c>
      <c r="G916" s="1">
        <v>1.9441618956E10</v>
      </c>
      <c r="H916" s="1">
        <v>2.1251990358E10</v>
      </c>
      <c r="I916" s="1" t="str">
        <f t="array" ref="I916">XLOOKUP(H916,gestor!A:A,gestor!C:C,"")</f>
        <v/>
      </c>
    </row>
    <row r="917">
      <c r="A917" s="1">
        <v>2.848534967E9</v>
      </c>
      <c r="B917" s="1" t="s">
        <v>6300</v>
      </c>
      <c r="C917" s="2">
        <v>44902.875</v>
      </c>
      <c r="D917" s="2">
        <v>45460.0</v>
      </c>
      <c r="E917" s="1" t="s">
        <v>5730</v>
      </c>
      <c r="G917" s="1">
        <v>1.6574264604E10</v>
      </c>
      <c r="H917" s="1"/>
      <c r="I917" s="1" t="str">
        <f t="array" ref="I917">XLOOKUP(H917,gestor!A:A,gestor!C:C,"")</f>
        <v/>
      </c>
    </row>
    <row r="918">
      <c r="A918" s="1">
        <v>2.848768175E9</v>
      </c>
      <c r="B918" s="1" t="s">
        <v>6301</v>
      </c>
      <c r="C918" s="2">
        <v>45491.57361111111</v>
      </c>
      <c r="D918" s="2">
        <v>45460.0</v>
      </c>
      <c r="E918" s="1" t="s">
        <v>5843</v>
      </c>
      <c r="G918" s="1">
        <v>1.6574439536E10</v>
      </c>
      <c r="H918" s="1">
        <v>1.6495855002E10</v>
      </c>
      <c r="I918" s="1" t="str">
        <f t="array" ref="I918">XLOOKUP(H918,gestor!A:A,gestor!C:C,"")</f>
        <v/>
      </c>
    </row>
    <row r="919">
      <c r="A919" s="1">
        <v>2.849165604E9</v>
      </c>
      <c r="B919" s="1" t="s">
        <v>6302</v>
      </c>
      <c r="C919" s="2">
        <v>45274.0</v>
      </c>
      <c r="D919" s="2">
        <v>45460.0</v>
      </c>
      <c r="E919" s="1" t="s">
        <v>5766</v>
      </c>
      <c r="G919" s="1">
        <v>1.6574376621E10</v>
      </c>
      <c r="H919" s="1">
        <v>1.6495746324E10</v>
      </c>
      <c r="I919" s="1" t="str">
        <f t="array" ref="I919">XLOOKUP(H919,gestor!A:A,gestor!C:C,"")</f>
        <v/>
      </c>
    </row>
    <row r="920">
      <c r="A920" s="1">
        <v>2.854642043E9</v>
      </c>
      <c r="B920" s="1" t="s">
        <v>6303</v>
      </c>
      <c r="C920" s="2">
        <v>45392.50277777778</v>
      </c>
      <c r="D920" s="2">
        <v>45461.0</v>
      </c>
      <c r="E920" s="1" t="s">
        <v>6304</v>
      </c>
      <c r="G920" s="1">
        <v>1.8554025002E10</v>
      </c>
      <c r="H920" s="1">
        <v>1.8554134611E10</v>
      </c>
      <c r="I920" s="1" t="str">
        <f t="array" ref="I920">XLOOKUP(H920,gestor!A:A,gestor!C:C,"")</f>
        <v/>
      </c>
    </row>
    <row r="921">
      <c r="A921" s="1">
        <v>2.855349408E9</v>
      </c>
      <c r="B921" s="1" t="s">
        <v>6305</v>
      </c>
      <c r="C921" s="2">
        <v>45491.57361111111</v>
      </c>
      <c r="D921" s="2">
        <v>45461.0</v>
      </c>
      <c r="E921" s="1" t="s">
        <v>6306</v>
      </c>
      <c r="G921" s="1">
        <v>1.6574382427E10</v>
      </c>
      <c r="H921" s="1"/>
      <c r="I921" s="1" t="str">
        <f t="array" ref="I921">XLOOKUP(H921,gestor!A:A,gestor!C:C,"")</f>
        <v/>
      </c>
    </row>
    <row r="922">
      <c r="A922" s="1">
        <v>2.862433442E9</v>
      </c>
      <c r="B922" s="1" t="s">
        <v>6307</v>
      </c>
      <c r="C922" s="2">
        <v>45441.479166666664</v>
      </c>
      <c r="D922" s="2">
        <v>45463.0</v>
      </c>
      <c r="E922" s="1" t="s">
        <v>6308</v>
      </c>
      <c r="G922" s="1">
        <v>1.9700127924E10</v>
      </c>
      <c r="H922" s="1">
        <v>1.9652436329E10</v>
      </c>
      <c r="I922" s="1" t="str">
        <f t="array" ref="I922">XLOOKUP(H922,gestor!A:A,gestor!C:C,"")</f>
        <v>b69c96ed-d244-4b73-aa70-8b28e2c66b29</v>
      </c>
    </row>
    <row r="923">
      <c r="A923" s="1">
        <v>2.862880276E9</v>
      </c>
      <c r="B923" s="1" t="s">
        <v>6309</v>
      </c>
      <c r="C923" s="2">
        <v>45252.0</v>
      </c>
      <c r="D923" s="2">
        <v>45463.0</v>
      </c>
      <c r="E923" s="1" t="s">
        <v>5756</v>
      </c>
      <c r="G923" s="1">
        <v>1.6495850049E10</v>
      </c>
      <c r="H923" s="1">
        <v>1.6574392702E10</v>
      </c>
      <c r="I923" s="1" t="str">
        <f t="array" ref="I923">XLOOKUP(H923,gestor!A:A,gestor!C:C,"")</f>
        <v/>
      </c>
    </row>
    <row r="924">
      <c r="A924" s="1">
        <v>2.862952099E9</v>
      </c>
      <c r="B924" s="1" t="s">
        <v>6310</v>
      </c>
      <c r="C924" s="2">
        <v>45210.0</v>
      </c>
      <c r="D924" s="2">
        <v>45463.0</v>
      </c>
      <c r="E924" s="1" t="s">
        <v>6207</v>
      </c>
      <c r="G924" s="1">
        <v>1.6574382419E10</v>
      </c>
      <c r="H924" s="1">
        <v>1.649601825E10</v>
      </c>
      <c r="I924" s="1" t="str">
        <f t="array" ref="I924">XLOOKUP(H924,gestor!A:A,gestor!C:C,"")</f>
        <v/>
      </c>
    </row>
    <row r="925">
      <c r="A925" s="1">
        <v>2.866309413E9</v>
      </c>
      <c r="B925" s="1" t="s">
        <v>6311</v>
      </c>
      <c r="C925" s="2">
        <v>45386.49375</v>
      </c>
      <c r="D925" s="2">
        <v>45464.0</v>
      </c>
      <c r="E925" s="1" t="s">
        <v>6293</v>
      </c>
      <c r="G925" s="1">
        <v>1.8427688886E10</v>
      </c>
      <c r="H925" s="1">
        <v>1.8404020331E10</v>
      </c>
      <c r="I925" s="1" t="str">
        <f t="array" ref="I925">XLOOKUP(H925,gestor!A:A,gestor!C:C,"")</f>
        <v>5f3b4ddd-fabf-4f09-a49c-b4a7d557f831</v>
      </c>
    </row>
    <row r="926">
      <c r="A926" s="1">
        <v>2.866326868E9</v>
      </c>
      <c r="B926" s="1" t="s">
        <v>6312</v>
      </c>
      <c r="C926" s="2">
        <v>45439.63402777778</v>
      </c>
      <c r="D926" s="2">
        <v>45464.0</v>
      </c>
      <c r="E926" s="1" t="s">
        <v>6313</v>
      </c>
      <c r="G926" s="1">
        <v>1.965330341E10</v>
      </c>
      <c r="H926" s="1">
        <v>1.9653091505E10</v>
      </c>
      <c r="I926" s="1" t="str">
        <f t="array" ref="I926">XLOOKUP(H926,gestor!A:A,gestor!C:C,"")</f>
        <v/>
      </c>
    </row>
    <row r="927">
      <c r="A927" s="1">
        <v>2.866380421E9</v>
      </c>
      <c r="B927" s="1" t="s">
        <v>6314</v>
      </c>
      <c r="C927" s="2">
        <v>45348.464583333334</v>
      </c>
      <c r="D927" s="2">
        <v>45464.0</v>
      </c>
      <c r="E927" s="1" t="s">
        <v>5852</v>
      </c>
      <c r="G927" s="1">
        <v>1.7638287449E10</v>
      </c>
      <c r="H927" s="1">
        <v>1.77303715E10</v>
      </c>
      <c r="I927" s="1" t="str">
        <f t="array" ref="I927">XLOOKUP(H927,gestor!A:A,gestor!C:C,"")</f>
        <v/>
      </c>
    </row>
    <row r="928">
      <c r="A928" s="1">
        <v>2.867184931E9</v>
      </c>
      <c r="B928" s="1" t="s">
        <v>6315</v>
      </c>
      <c r="C928" s="2">
        <v>45359.74166666667</v>
      </c>
      <c r="D928" s="2">
        <v>45464.0</v>
      </c>
      <c r="E928" s="1" t="s">
        <v>6316</v>
      </c>
      <c r="G928" s="1">
        <v>1.7871262225E10</v>
      </c>
      <c r="H928" s="1">
        <v>1.7871156644E10</v>
      </c>
      <c r="I928" s="1" t="str">
        <f t="array" ref="I928">XLOOKUP(H928,gestor!A:A,gestor!C:C,"")</f>
        <v/>
      </c>
    </row>
    <row r="929">
      <c r="A929" s="1">
        <v>2.874353785E9</v>
      </c>
      <c r="B929" s="1" t="s">
        <v>6317</v>
      </c>
      <c r="C929" s="2">
        <v>45450.72083333333</v>
      </c>
      <c r="D929" s="2">
        <v>45467.0</v>
      </c>
      <c r="E929" s="1" t="s">
        <v>6318</v>
      </c>
      <c r="G929" s="1">
        <v>1.9933696918E10</v>
      </c>
      <c r="H929" s="1">
        <v>1.956323901E10</v>
      </c>
      <c r="I929" s="1" t="str">
        <f t="array" ref="I929">XLOOKUP(H929,gestor!A:A,gestor!C:C,"")</f>
        <v/>
      </c>
    </row>
    <row r="930">
      <c r="A930" s="1">
        <v>2.875190843E9</v>
      </c>
      <c r="B930" s="1" t="s">
        <v>6319</v>
      </c>
      <c r="C930" s="2">
        <v>45453.70416666667</v>
      </c>
      <c r="D930" s="2">
        <v>45467.0</v>
      </c>
      <c r="E930" s="1" t="s">
        <v>6320</v>
      </c>
      <c r="G930" s="1">
        <v>1.9987619729E10</v>
      </c>
      <c r="H930" s="1">
        <v>1.9990538425E10</v>
      </c>
      <c r="I930" s="1" t="str">
        <f t="array" ref="I930">XLOOKUP(H930,gestor!A:A,gestor!C:C,"")</f>
        <v/>
      </c>
    </row>
    <row r="931">
      <c r="A931" s="1">
        <v>2.878766986E9</v>
      </c>
      <c r="B931" s="1" t="s">
        <v>6321</v>
      </c>
      <c r="C931" s="2">
        <v>45450.42083333333</v>
      </c>
      <c r="D931" s="2">
        <v>45471.0</v>
      </c>
      <c r="E931" s="1" t="s">
        <v>6322</v>
      </c>
      <c r="G931" s="1">
        <v>1.992275268E10</v>
      </c>
      <c r="H931" s="1">
        <v>1.9925216862E10</v>
      </c>
      <c r="I931" s="1" t="str">
        <f t="array" ref="I931">XLOOKUP(H931,gestor!A:A,gestor!C:C,"")</f>
        <v>205a56fd-34fc-424c-9569-e951ac4e9ecd</v>
      </c>
    </row>
    <row r="932">
      <c r="A932" s="1">
        <v>2.891876749E9</v>
      </c>
      <c r="B932" s="1" t="s">
        <v>6323</v>
      </c>
      <c r="C932" s="2">
        <v>45439.538194444445</v>
      </c>
      <c r="D932" s="2">
        <v>45471.0</v>
      </c>
      <c r="E932" s="1" t="s">
        <v>6273</v>
      </c>
      <c r="G932" s="1">
        <v>1.964912933E10</v>
      </c>
      <c r="H932" s="1">
        <v>1.9417804357E10</v>
      </c>
      <c r="I932" s="1" t="str">
        <f t="array" ref="I932">XLOOKUP(H932,gestor!A:A,gestor!C:C,"")</f>
        <v/>
      </c>
    </row>
    <row r="933">
      <c r="A933" s="1">
        <v>2.891918927E9</v>
      </c>
      <c r="B933" s="1" t="s">
        <v>4339</v>
      </c>
      <c r="C933" s="2">
        <v>45435.75347222222</v>
      </c>
      <c r="D933" s="2">
        <v>45471.0</v>
      </c>
      <c r="E933" s="1" t="s">
        <v>6324</v>
      </c>
      <c r="G933" s="1">
        <v>1.9569922846E10</v>
      </c>
      <c r="H933" s="1">
        <v>1.9273497251E10</v>
      </c>
      <c r="I933" s="1" t="str">
        <f t="array" ref="I933">XLOOKUP(H933,gestor!A:A,gestor!C:C,"")</f>
        <v>5505b216-f60a-490e-9f58-c8744b58fc52</v>
      </c>
    </row>
    <row r="934">
      <c r="A934" s="1">
        <v>2.900425362E9</v>
      </c>
      <c r="B934" s="1" t="s">
        <v>6325</v>
      </c>
      <c r="C934" s="2">
        <v>45428.70347222222</v>
      </c>
      <c r="D934" s="2">
        <v>45474.0</v>
      </c>
      <c r="E934" s="1" t="s">
        <v>6289</v>
      </c>
      <c r="G934" s="1">
        <v>1.9417663133E10</v>
      </c>
      <c r="H934" s="1">
        <v>1.9364331126E10</v>
      </c>
      <c r="I934" s="1" t="str">
        <f t="array" ref="I934">XLOOKUP(H934,gestor!A:A,gestor!C:C,"")</f>
        <v>65a40ac9-8de4-472b-b721-4e759e2b632f</v>
      </c>
    </row>
    <row r="935">
      <c r="A935" s="1">
        <v>2.901962161E9</v>
      </c>
      <c r="B935" s="1" t="s">
        <v>6326</v>
      </c>
      <c r="C935" s="2">
        <v>45355.59930555556</v>
      </c>
      <c r="D935" s="2">
        <v>45474.0</v>
      </c>
      <c r="E935" s="1" t="s">
        <v>5952</v>
      </c>
      <c r="G935" s="1">
        <v>1.7854846285E10</v>
      </c>
      <c r="H935" s="1">
        <v>1.7815665286E10</v>
      </c>
      <c r="I935" s="1" t="str">
        <f t="array" ref="I935">XLOOKUP(H935,gestor!A:A,gestor!C:C,"")</f>
        <v/>
      </c>
    </row>
    <row r="936">
      <c r="A936" s="1">
        <v>2.901963432E9</v>
      </c>
      <c r="B936" s="1" t="s">
        <v>6327</v>
      </c>
      <c r="C936" s="2">
        <v>45387.67152777778</v>
      </c>
      <c r="D936" s="2">
        <v>45475.0</v>
      </c>
      <c r="E936" s="1" t="s">
        <v>6251</v>
      </c>
      <c r="G936" s="1">
        <v>1.8454841651E10</v>
      </c>
      <c r="H936" s="1">
        <v>1.8383661918E10</v>
      </c>
      <c r="I936" s="1" t="str">
        <f t="array" ref="I936">XLOOKUP(H936,gestor!A:A,gestor!C:C,"")</f>
        <v>b08c1d50-9e5d-4f77-8040-818ad88b177a</v>
      </c>
    </row>
    <row r="937">
      <c r="A937" s="1">
        <v>2.902449022E9</v>
      </c>
      <c r="B937" s="1" t="s">
        <v>6328</v>
      </c>
      <c r="C937" s="2">
        <v>45519.46527777778</v>
      </c>
      <c r="D937" s="2">
        <v>45474.0</v>
      </c>
      <c r="E937" s="1" t="s">
        <v>6329</v>
      </c>
      <c r="G937" s="1">
        <v>1.6495813813E10</v>
      </c>
      <c r="H937" s="1">
        <v>1.65744748E10</v>
      </c>
      <c r="I937" s="1" t="str">
        <f t="array" ref="I937">XLOOKUP(H937,gestor!A:A,gestor!C:C,"")</f>
        <v/>
      </c>
    </row>
    <row r="938">
      <c r="A938" s="1">
        <v>2.902476195E9</v>
      </c>
      <c r="B938" s="1" t="s">
        <v>6330</v>
      </c>
      <c r="C938" s="2">
        <v>45453.70416666667</v>
      </c>
      <c r="D938" s="2">
        <v>45474.0</v>
      </c>
      <c r="E938" s="1" t="s">
        <v>6320</v>
      </c>
      <c r="G938" s="1">
        <v>1.9987619729E10</v>
      </c>
      <c r="H938" s="1">
        <v>1.9990538425E10</v>
      </c>
      <c r="I938" s="1" t="str">
        <f t="array" ref="I938">XLOOKUP(H938,gestor!A:A,gestor!C:C,"")</f>
        <v/>
      </c>
    </row>
    <row r="939">
      <c r="A939" s="1">
        <v>2.906098056E9</v>
      </c>
      <c r="B939" s="1" t="s">
        <v>6331</v>
      </c>
      <c r="C939" s="2">
        <v>45186.0</v>
      </c>
      <c r="D939" s="2">
        <v>45475.0</v>
      </c>
      <c r="E939" s="1" t="s">
        <v>6017</v>
      </c>
      <c r="G939" s="1">
        <v>1.6574479909E10</v>
      </c>
      <c r="H939" s="1">
        <v>1.6495725935E10</v>
      </c>
      <c r="I939" s="1" t="str">
        <f t="array" ref="I939">XLOOKUP(H939,gestor!A:A,gestor!C:C,"")</f>
        <v/>
      </c>
    </row>
    <row r="940">
      <c r="A940" s="1">
        <v>2.907438728E9</v>
      </c>
      <c r="B940" s="1" t="s">
        <v>6332</v>
      </c>
      <c r="C940" s="2">
        <v>45131.0</v>
      </c>
      <c r="D940" s="2">
        <v>45475.0</v>
      </c>
      <c r="E940" s="1" t="s">
        <v>5469</v>
      </c>
      <c r="G940" s="1">
        <v>1.6573108378E10</v>
      </c>
      <c r="H940" s="1">
        <v>1.6495823161E10</v>
      </c>
      <c r="I940" s="1" t="str">
        <f t="array" ref="I940">XLOOKUP(H940,gestor!A:A,gestor!C:C,"")</f>
        <v>34e500db-5cde-47a7-8650-48718821c336</v>
      </c>
    </row>
    <row r="941">
      <c r="A941" s="1">
        <v>2.912339813E9</v>
      </c>
      <c r="B941" s="1" t="s">
        <v>6333</v>
      </c>
      <c r="C941" s="2">
        <v>45189.875</v>
      </c>
      <c r="D941" s="2">
        <v>45476.0</v>
      </c>
      <c r="E941" s="1" t="s">
        <v>6334</v>
      </c>
      <c r="G941" s="1">
        <v>1.657447991E10</v>
      </c>
      <c r="H941" s="1"/>
      <c r="I941" s="1" t="str">
        <f t="array" ref="I941">XLOOKUP(H941,gestor!A:A,gestor!C:C,"")</f>
        <v/>
      </c>
    </row>
    <row r="942">
      <c r="A942" s="1">
        <v>2.922675463E9</v>
      </c>
      <c r="B942" s="1" t="s">
        <v>6335</v>
      </c>
      <c r="C942" s="2">
        <v>45433.67638888889</v>
      </c>
      <c r="D942" s="2">
        <v>45477.0</v>
      </c>
      <c r="E942" s="1" t="s">
        <v>6336</v>
      </c>
      <c r="G942" s="1">
        <v>1.9520257878E10</v>
      </c>
      <c r="H942" s="1">
        <v>1.9362441509E10</v>
      </c>
      <c r="I942" s="1" t="str">
        <f t="array" ref="I942">XLOOKUP(H942,gestor!A:A,gestor!C:C,"")</f>
        <v>502603ee-8bc7-43ac-8503-fabfa3fe8236</v>
      </c>
    </row>
    <row r="943">
      <c r="A943" s="1">
        <v>2.923397914E9</v>
      </c>
      <c r="B943" s="1" t="s">
        <v>6337</v>
      </c>
      <c r="C943" s="2">
        <v>45358.620833333334</v>
      </c>
      <c r="D943" s="2">
        <v>45477.0</v>
      </c>
      <c r="E943" s="1" t="s">
        <v>5870</v>
      </c>
      <c r="G943" s="1">
        <v>1.7906054546E10</v>
      </c>
      <c r="H943" s="1">
        <v>1.7906040868E10</v>
      </c>
      <c r="I943" s="1" t="str">
        <f t="array" ref="I943">XLOOKUP(H943,gestor!A:A,gestor!C:C,"")</f>
        <v/>
      </c>
    </row>
    <row r="944">
      <c r="A944" s="1">
        <v>2.925800967E9</v>
      </c>
      <c r="B944" s="1" t="s">
        <v>6338</v>
      </c>
      <c r="C944" s="2">
        <v>45411.555555555555</v>
      </c>
      <c r="D944" s="2">
        <v>45478.0</v>
      </c>
      <c r="E944" s="1" t="s">
        <v>6339</v>
      </c>
      <c r="G944" s="1">
        <v>1.8976017991E10</v>
      </c>
      <c r="H944" s="1">
        <v>1.8894969217E10</v>
      </c>
      <c r="I944" s="1" t="str">
        <f t="array" ref="I944">XLOOKUP(H944,gestor!A:A,gestor!C:C,"")</f>
        <v/>
      </c>
    </row>
    <row r="945">
      <c r="A945" s="1">
        <v>2.926173482E9</v>
      </c>
      <c r="B945" s="1" t="s">
        <v>6340</v>
      </c>
      <c r="C945" s="2">
        <v>45355.59930555556</v>
      </c>
      <c r="D945" s="2">
        <v>45478.0</v>
      </c>
      <c r="E945" s="1" t="s">
        <v>5952</v>
      </c>
      <c r="G945" s="1">
        <v>1.7854846285E10</v>
      </c>
      <c r="H945" s="1">
        <v>1.7815665286E10</v>
      </c>
      <c r="I945" s="1" t="str">
        <f t="array" ref="I945">XLOOKUP(H945,gestor!A:A,gestor!C:C,"")</f>
        <v/>
      </c>
    </row>
    <row r="946">
      <c r="A946" s="1">
        <v>2.926286945E9</v>
      </c>
      <c r="B946" s="1" t="s">
        <v>6341</v>
      </c>
      <c r="C946" s="2">
        <v>45468.36666666667</v>
      </c>
      <c r="D946" s="2">
        <v>45478.0</v>
      </c>
      <c r="E946" s="1" t="s">
        <v>6342</v>
      </c>
      <c r="G946" s="1">
        <v>2.0188702273E10</v>
      </c>
      <c r="H946" s="1">
        <v>2.0325756481E10</v>
      </c>
      <c r="I946" s="1" t="str">
        <f t="array" ref="I946">XLOOKUP(H946,gestor!A:A,gestor!C:C,"")</f>
        <v/>
      </c>
    </row>
    <row r="947">
      <c r="A947" s="1">
        <v>2.927428122E9</v>
      </c>
      <c r="B947" s="1" t="s">
        <v>6343</v>
      </c>
      <c r="C947" s="2">
        <v>45491.57361111111</v>
      </c>
      <c r="D947" s="2">
        <v>45478.0</v>
      </c>
      <c r="E947" s="1" t="s">
        <v>6306</v>
      </c>
      <c r="G947" s="1">
        <v>1.6574382427E10</v>
      </c>
      <c r="H947" s="1"/>
      <c r="I947" s="1" t="str">
        <f t="array" ref="I947">XLOOKUP(H947,gestor!A:A,gestor!C:C,"")</f>
        <v/>
      </c>
    </row>
    <row r="948">
      <c r="A948" s="1">
        <v>2.93636973E9</v>
      </c>
      <c r="B948" s="1" t="s">
        <v>6344</v>
      </c>
      <c r="C948" s="2">
        <v>45429.60208333333</v>
      </c>
      <c r="D948" s="2">
        <v>45481.0</v>
      </c>
      <c r="E948" s="1" t="s">
        <v>6345</v>
      </c>
      <c r="G948" s="1">
        <v>1.9440827449E10</v>
      </c>
      <c r="H948" s="1">
        <v>1.9440221268E10</v>
      </c>
      <c r="I948" s="1" t="str">
        <f t="array" ref="I948">XLOOKUP(H948,gestor!A:A,gestor!C:C,"")</f>
        <v/>
      </c>
    </row>
    <row r="949">
      <c r="A949" s="1">
        <v>2.937415761E9</v>
      </c>
      <c r="B949" s="1" t="s">
        <v>6346</v>
      </c>
      <c r="C949" s="2">
        <v>45469.57430555556</v>
      </c>
      <c r="D949" s="2">
        <v>45482.0</v>
      </c>
      <c r="E949" s="1" t="s">
        <v>6347</v>
      </c>
      <c r="G949" s="1">
        <v>2.0357156114E10</v>
      </c>
      <c r="H949" s="1">
        <v>2.0355839747E10</v>
      </c>
      <c r="I949" s="1" t="str">
        <f t="array" ref="I949">XLOOKUP(H949,gestor!A:A,gestor!C:C,"")</f>
        <v>6efa76bf-f6fc-42d8-b9a3-f72182069ab1</v>
      </c>
    </row>
    <row r="950">
      <c r="A950" s="1">
        <v>2.937583993E9</v>
      </c>
      <c r="B950" s="1" t="s">
        <v>6348</v>
      </c>
      <c r="C950" s="2">
        <v>45314.740277777775</v>
      </c>
      <c r="D950" s="2">
        <v>45482.0</v>
      </c>
      <c r="E950" s="1" t="s">
        <v>5586</v>
      </c>
      <c r="G950" s="1">
        <v>1.7122476079E10</v>
      </c>
      <c r="H950" s="1">
        <v>1.7122911011E10</v>
      </c>
      <c r="I950" s="1" t="str">
        <f t="array" ref="I950">XLOOKUP(H950,gestor!A:A,gestor!C:C,"")</f>
        <v/>
      </c>
    </row>
    <row r="951">
      <c r="A951" s="1">
        <v>2.942054657E9</v>
      </c>
      <c r="B951" s="1" t="s">
        <v>6349</v>
      </c>
      <c r="C951" s="2">
        <v>45435.68402777778</v>
      </c>
      <c r="D951" s="2">
        <v>45482.0</v>
      </c>
      <c r="E951" s="1" t="s">
        <v>6350</v>
      </c>
      <c r="G951" s="1">
        <v>1.9568842243E10</v>
      </c>
      <c r="H951" s="1">
        <v>1.9569152124E10</v>
      </c>
      <c r="I951" s="1" t="str">
        <f t="array" ref="I951">XLOOKUP(H951,gestor!A:A,gestor!C:C,"")</f>
        <v/>
      </c>
    </row>
    <row r="952">
      <c r="A952" s="1">
        <v>2.942101526E9</v>
      </c>
      <c r="B952" s="1" t="s">
        <v>6351</v>
      </c>
      <c r="C952" s="2">
        <v>45412.85972222222</v>
      </c>
      <c r="D952" s="2">
        <v>45482.0</v>
      </c>
      <c r="E952" s="1" t="s">
        <v>6352</v>
      </c>
      <c r="G952" s="1">
        <v>1.902202642E10</v>
      </c>
      <c r="H952" s="1">
        <v>1.9023427688E10</v>
      </c>
      <c r="I952" s="1" t="str">
        <f t="array" ref="I952">XLOOKUP(H952,gestor!A:A,gestor!C:C,"")</f>
        <v/>
      </c>
    </row>
    <row r="953">
      <c r="A953" s="1">
        <v>2.942713722E9</v>
      </c>
      <c r="B953" s="1" t="s">
        <v>6353</v>
      </c>
      <c r="C953" s="2">
        <v>45519.46527777778</v>
      </c>
      <c r="D953" s="2">
        <v>45482.0</v>
      </c>
      <c r="E953" s="1" t="s">
        <v>6354</v>
      </c>
      <c r="G953" s="1">
        <v>1.65744748E10</v>
      </c>
      <c r="H953" s="1"/>
      <c r="I953" s="1" t="str">
        <f t="array" ref="I953">XLOOKUP(H953,gestor!A:A,gestor!C:C,"")</f>
        <v/>
      </c>
    </row>
    <row r="954">
      <c r="A954" s="1">
        <v>2.943080032E9</v>
      </c>
      <c r="B954" s="1" t="s">
        <v>6355</v>
      </c>
      <c r="C954" s="2">
        <v>45461.79375</v>
      </c>
      <c r="D954" s="2">
        <v>45483.0</v>
      </c>
      <c r="E954" s="1" t="s">
        <v>6356</v>
      </c>
      <c r="G954" s="1">
        <v>2.0177418621E10</v>
      </c>
      <c r="H954" s="1">
        <v>1.9658147386E10</v>
      </c>
      <c r="I954" s="1" t="str">
        <f t="array" ref="I954">XLOOKUP(H954,gestor!A:A,gestor!C:C,"")</f>
        <v>8d2aa616-0399-4eb9-83ad-e6b61a054060</v>
      </c>
    </row>
    <row r="955">
      <c r="A955" s="1">
        <v>2.94384871E9</v>
      </c>
      <c r="B955" s="1" t="s">
        <v>6357</v>
      </c>
      <c r="C955" s="2">
        <v>45425.71319444444</v>
      </c>
      <c r="D955" s="2">
        <v>45484.0</v>
      </c>
      <c r="E955" s="1" t="s">
        <v>6358</v>
      </c>
      <c r="G955" s="1">
        <v>1.9331630441E10</v>
      </c>
      <c r="H955" s="1">
        <v>1.9158834193E10</v>
      </c>
      <c r="I955" s="1" t="str">
        <f t="array" ref="I955">XLOOKUP(H955,gestor!A:A,gestor!C:C,"")</f>
        <v/>
      </c>
    </row>
    <row r="956">
      <c r="A956" s="1">
        <v>2.943975044E9</v>
      </c>
      <c r="B956" s="1" t="s">
        <v>6359</v>
      </c>
      <c r="C956" s="2">
        <v>44966.875</v>
      </c>
      <c r="D956" s="2">
        <v>45482.0</v>
      </c>
      <c r="E956" s="1" t="s">
        <v>5629</v>
      </c>
      <c r="G956" s="1">
        <v>1.6574474799E10</v>
      </c>
      <c r="H956" s="1"/>
      <c r="I956" s="1" t="str">
        <f t="array" ref="I956">XLOOKUP(H956,gestor!A:A,gestor!C:C,"")</f>
        <v/>
      </c>
    </row>
    <row r="957">
      <c r="A957" s="1">
        <v>2.947198354E9</v>
      </c>
      <c r="B957" s="1" t="s">
        <v>6360</v>
      </c>
      <c r="C957" s="2">
        <v>45322.77638888889</v>
      </c>
      <c r="D957" s="2">
        <v>45483.0</v>
      </c>
      <c r="E957" s="1" t="s">
        <v>6361</v>
      </c>
      <c r="G957" s="1">
        <v>1.7275771932E10</v>
      </c>
      <c r="H957" s="1">
        <v>1.6495773456E10</v>
      </c>
      <c r="I957" s="1" t="str">
        <f t="array" ref="I957">XLOOKUP(H957,gestor!A:A,gestor!C:C,"")</f>
        <v>8d85ed42-cd17-4b03-8d7b-7121c4fb6da5</v>
      </c>
    </row>
    <row r="958">
      <c r="A958" s="1">
        <v>2.947240091E9</v>
      </c>
      <c r="B958" s="1" t="s">
        <v>6362</v>
      </c>
      <c r="C958" s="2">
        <v>45470.711805555555</v>
      </c>
      <c r="D958" s="2">
        <v>45483.0</v>
      </c>
      <c r="E958" s="1" t="s">
        <v>6363</v>
      </c>
      <c r="G958" s="1">
        <v>2.0387037277E10</v>
      </c>
      <c r="H958" s="1">
        <v>2.0298633909E10</v>
      </c>
      <c r="I958" s="1" t="str">
        <f t="array" ref="I958">XLOOKUP(H958,gestor!A:A,gestor!C:C,"")</f>
        <v>d30455c3-f520-48b7-aff2-ce3e1634b271</v>
      </c>
    </row>
    <row r="959">
      <c r="A959" s="1">
        <v>2.947324717E9</v>
      </c>
      <c r="B959" s="1" t="s">
        <v>6364</v>
      </c>
      <c r="C959" s="2">
        <v>45450.42083333333</v>
      </c>
      <c r="D959" s="2">
        <v>45483.0</v>
      </c>
      <c r="E959" s="1" t="s">
        <v>6322</v>
      </c>
      <c r="G959" s="1">
        <v>1.992275268E10</v>
      </c>
      <c r="H959" s="1">
        <v>1.9925216862E10</v>
      </c>
      <c r="I959" s="1" t="str">
        <f t="array" ref="I959">XLOOKUP(H959,gestor!A:A,gestor!C:C,"")</f>
        <v>205a56fd-34fc-424c-9569-e951ac4e9ecd</v>
      </c>
    </row>
    <row r="960">
      <c r="A960" s="1">
        <v>2.94739764E9</v>
      </c>
      <c r="B960" s="1" t="s">
        <v>6365</v>
      </c>
      <c r="C960" s="2">
        <v>45359.74166666667</v>
      </c>
      <c r="D960" s="2">
        <v>45484.0</v>
      </c>
      <c r="E960" s="1" t="s">
        <v>6366</v>
      </c>
      <c r="G960" s="1">
        <v>1.7926389389E10</v>
      </c>
      <c r="H960" s="1">
        <v>1.7928475174E10</v>
      </c>
      <c r="I960" s="1" t="str">
        <f t="array" ref="I960">XLOOKUP(H960,gestor!A:A,gestor!C:C,"")</f>
        <v/>
      </c>
    </row>
    <row r="961">
      <c r="A961" s="1">
        <v>2.948531727E9</v>
      </c>
      <c r="B961" s="1" t="s">
        <v>6367</v>
      </c>
      <c r="C961" s="2">
        <v>45154.0</v>
      </c>
      <c r="D961" s="2">
        <v>45484.0</v>
      </c>
      <c r="E961" s="1" t="s">
        <v>5603</v>
      </c>
      <c r="G961" s="1">
        <v>1.6574424348E10</v>
      </c>
      <c r="H961" s="1">
        <v>1.6495736652E10</v>
      </c>
      <c r="I961" s="1" t="str">
        <f t="array" ref="I961">XLOOKUP(H961,gestor!A:A,gestor!C:C,"")</f>
        <v/>
      </c>
    </row>
    <row r="962">
      <c r="A962" s="1">
        <v>2.951674725E9</v>
      </c>
      <c r="B962" s="1" t="s">
        <v>6368</v>
      </c>
      <c r="C962" s="2">
        <v>45397.396527777775</v>
      </c>
      <c r="D962" s="2">
        <v>45489.0</v>
      </c>
      <c r="E962" s="1" t="s">
        <v>6369</v>
      </c>
      <c r="G962" s="1">
        <v>1.8427688886E10</v>
      </c>
      <c r="H962" s="1">
        <v>1.8422913573E10</v>
      </c>
      <c r="I962" s="1" t="str">
        <f t="array" ref="I962">XLOOKUP(H962,gestor!A:A,gestor!C:C,"")</f>
        <v/>
      </c>
    </row>
    <row r="963">
      <c r="A963" s="1">
        <v>2.951758763E9</v>
      </c>
      <c r="B963" s="1" t="s">
        <v>6370</v>
      </c>
      <c r="C963" s="2">
        <v>45412.85972222222</v>
      </c>
      <c r="D963" s="2">
        <v>45484.0</v>
      </c>
      <c r="E963" s="1" t="s">
        <v>6352</v>
      </c>
      <c r="G963" s="1">
        <v>1.902202642E10</v>
      </c>
      <c r="H963" s="1">
        <v>1.9023427688E10</v>
      </c>
      <c r="I963" s="1" t="str">
        <f t="array" ref="I963">XLOOKUP(H963,gestor!A:A,gestor!C:C,"")</f>
        <v/>
      </c>
    </row>
    <row r="964">
      <c r="A964" s="1">
        <v>2.955865008E9</v>
      </c>
      <c r="B964" s="1" t="s">
        <v>6371</v>
      </c>
      <c r="C964" s="2">
        <v>45434.33541666667</v>
      </c>
      <c r="D964" s="2">
        <v>45485.0</v>
      </c>
      <c r="E964" s="1" t="s">
        <v>6372</v>
      </c>
      <c r="G964" s="1">
        <v>1.9560803983E10</v>
      </c>
      <c r="H964" s="1">
        <v>1.9560288858E10</v>
      </c>
      <c r="I964" s="1" t="str">
        <f t="array" ref="I964">XLOOKUP(H964,gestor!A:A,gestor!C:C,"")</f>
        <v/>
      </c>
    </row>
    <row r="965">
      <c r="A965" s="1">
        <v>2.968694133E9</v>
      </c>
      <c r="B965" s="1" t="s">
        <v>6373</v>
      </c>
      <c r="C965" s="2">
        <v>45468.54861111111</v>
      </c>
      <c r="D965" s="2">
        <v>45488.0</v>
      </c>
      <c r="E965" s="1" t="s">
        <v>6374</v>
      </c>
      <c r="G965" s="1">
        <v>2.0329026121E10</v>
      </c>
      <c r="H965" s="1">
        <v>2.0217332657E10</v>
      </c>
      <c r="I965" s="1" t="str">
        <f t="array" ref="I965">XLOOKUP(H965,gestor!A:A,gestor!C:C,"")</f>
        <v>3afc2dd8-810d-414f-9d2d-cf00f3152cf0</v>
      </c>
    </row>
    <row r="966">
      <c r="A966" s="1">
        <v>2.969154969E9</v>
      </c>
      <c r="B966" s="1" t="s">
        <v>6375</v>
      </c>
      <c r="C966" s="2">
        <v>45453.70416666667</v>
      </c>
      <c r="D966" s="2">
        <v>45488.0</v>
      </c>
      <c r="E966" s="1" t="s">
        <v>6320</v>
      </c>
      <c r="G966" s="1">
        <v>1.9987619729E10</v>
      </c>
      <c r="H966" s="1">
        <v>1.9990538425E10</v>
      </c>
      <c r="I966" s="1" t="str">
        <f t="array" ref="I966">XLOOKUP(H966,gestor!A:A,gestor!C:C,"")</f>
        <v/>
      </c>
    </row>
    <row r="967">
      <c r="A967" s="1">
        <v>2.969926266E9</v>
      </c>
      <c r="B967" s="1" t="s">
        <v>6376</v>
      </c>
      <c r="C967" s="2">
        <v>45372.373611111114</v>
      </c>
      <c r="D967" s="2">
        <v>45488.0</v>
      </c>
      <c r="E967" s="1" t="s">
        <v>5991</v>
      </c>
      <c r="G967" s="1">
        <v>1.8136547105E10</v>
      </c>
      <c r="H967" s="1">
        <v>1.7906840496E10</v>
      </c>
      <c r="I967" s="1" t="str">
        <f t="array" ref="I967">XLOOKUP(H967,gestor!A:A,gestor!C:C,"")</f>
        <v/>
      </c>
    </row>
    <row r="968">
      <c r="A968" s="1">
        <v>2.970292049E9</v>
      </c>
      <c r="B968" s="1" t="s">
        <v>6377</v>
      </c>
      <c r="C968" s="2">
        <v>45358.580555555556</v>
      </c>
      <c r="D968" s="2">
        <v>45488.0</v>
      </c>
      <c r="E968" s="1" t="s">
        <v>5831</v>
      </c>
      <c r="G968" s="1">
        <v>1.7901722537E10</v>
      </c>
      <c r="H968" s="1">
        <v>1.787482128E10</v>
      </c>
      <c r="I968" s="1" t="str">
        <f t="array" ref="I968">XLOOKUP(H968,gestor!A:A,gestor!C:C,"")</f>
        <v/>
      </c>
    </row>
    <row r="969">
      <c r="A969" s="1">
        <v>2.970292854E9</v>
      </c>
      <c r="B969" s="1" t="s">
        <v>6378</v>
      </c>
      <c r="C969" s="2">
        <v>45469.37430555555</v>
      </c>
      <c r="D969" s="2">
        <v>45488.0</v>
      </c>
      <c r="E969" s="1" t="s">
        <v>6379</v>
      </c>
      <c r="G969" s="1">
        <v>1.992275268E10</v>
      </c>
      <c r="H969" s="1">
        <v>2.0786170763E10</v>
      </c>
      <c r="I969" s="1" t="str">
        <f t="array" ref="I969">XLOOKUP(H969,gestor!A:A,gestor!C:C,"")</f>
        <v/>
      </c>
    </row>
    <row r="970">
      <c r="A970" s="1">
        <v>2.973128573E9</v>
      </c>
      <c r="B970" s="1" t="s">
        <v>6380</v>
      </c>
      <c r="C970" s="2">
        <v>45055.875</v>
      </c>
      <c r="D970" s="2">
        <v>45490.0</v>
      </c>
      <c r="E970" s="1" t="s">
        <v>6244</v>
      </c>
      <c r="G970" s="1">
        <v>1.6574289154E10</v>
      </c>
      <c r="H970" s="1"/>
      <c r="I970" s="1" t="str">
        <f t="array" ref="I970">XLOOKUP(H970,gestor!A:A,gestor!C:C,"")</f>
        <v/>
      </c>
    </row>
    <row r="971">
      <c r="A971" s="1">
        <v>2.974036001E9</v>
      </c>
      <c r="B971" s="1" t="s">
        <v>6381</v>
      </c>
      <c r="C971" s="2">
        <v>45306.58263888889</v>
      </c>
      <c r="D971" s="2">
        <v>45489.0</v>
      </c>
      <c r="E971" s="1" t="s">
        <v>5515</v>
      </c>
      <c r="G971" s="1">
        <v>1.688295593E10</v>
      </c>
      <c r="H971" s="1">
        <v>1.6956524847E10</v>
      </c>
      <c r="I971" s="1" t="str">
        <f t="array" ref="I971">XLOOKUP(H971,gestor!A:A,gestor!C:C,"")</f>
        <v/>
      </c>
    </row>
    <row r="972">
      <c r="A972" s="1">
        <v>2.974499719E9</v>
      </c>
      <c r="B972" s="1" t="s">
        <v>6382</v>
      </c>
      <c r="C972" s="2">
        <v>45426.48263888889</v>
      </c>
      <c r="D972" s="2">
        <v>45490.0</v>
      </c>
      <c r="E972" s="1" t="s">
        <v>6383</v>
      </c>
      <c r="G972" s="1">
        <v>1.9357328916E10</v>
      </c>
      <c r="H972" s="1">
        <v>1.9359269264E10</v>
      </c>
      <c r="I972" s="1" t="str">
        <f t="array" ref="I972">XLOOKUP(H972,gestor!A:A,gestor!C:C,"")</f>
        <v/>
      </c>
    </row>
    <row r="973">
      <c r="A973" s="1">
        <v>2.978221898E9</v>
      </c>
      <c r="B973" s="1" t="s">
        <v>6384</v>
      </c>
      <c r="C973" s="2">
        <v>45474.42013888889</v>
      </c>
      <c r="D973" s="2">
        <v>45491.0</v>
      </c>
      <c r="E973" s="1" t="s">
        <v>6385</v>
      </c>
      <c r="G973" s="1">
        <v>2.0461198948E10</v>
      </c>
      <c r="H973" s="1">
        <v>2.0461123607E10</v>
      </c>
      <c r="I973" s="1" t="str">
        <f t="array" ref="I973">XLOOKUP(H973,gestor!A:A,gestor!C:C,"")</f>
        <v/>
      </c>
    </row>
    <row r="974">
      <c r="A974" s="1">
        <v>2.981631087E9</v>
      </c>
      <c r="B974" s="1" t="s">
        <v>6386</v>
      </c>
      <c r="C974" s="2">
        <v>45542.63958333333</v>
      </c>
      <c r="D974" s="2">
        <v>45491.0</v>
      </c>
      <c r="E974" s="1" t="s">
        <v>6204</v>
      </c>
      <c r="G974" s="1">
        <v>1.6574554199E10</v>
      </c>
      <c r="H974" s="1">
        <v>1.6495878992E10</v>
      </c>
      <c r="I974" s="1" t="str">
        <f t="array" ref="I974">XLOOKUP(H974,gestor!A:A,gestor!C:C,"")</f>
        <v/>
      </c>
    </row>
    <row r="975">
      <c r="A975" s="1">
        <v>2.982065539E9</v>
      </c>
      <c r="B975" s="1" t="s">
        <v>6387</v>
      </c>
      <c r="C975" s="2">
        <v>45461.79375</v>
      </c>
      <c r="D975" s="2">
        <v>45491.0</v>
      </c>
      <c r="E975" s="1" t="s">
        <v>6356</v>
      </c>
      <c r="G975" s="1">
        <v>2.0177418621E10</v>
      </c>
      <c r="H975" s="1">
        <v>1.9658147386E10</v>
      </c>
      <c r="I975" s="1" t="str">
        <f t="array" ref="I975">XLOOKUP(H975,gestor!A:A,gestor!C:C,"")</f>
        <v>8d2aa616-0399-4eb9-83ad-e6b61a054060</v>
      </c>
    </row>
    <row r="976">
      <c r="A976" s="1">
        <v>2.982334839E9</v>
      </c>
      <c r="B976" s="1" t="s">
        <v>6388</v>
      </c>
      <c r="C976" s="2">
        <v>44966.875</v>
      </c>
      <c r="D976" s="2">
        <v>45491.0</v>
      </c>
      <c r="E976" s="1" t="s">
        <v>5629</v>
      </c>
      <c r="G976" s="1">
        <v>1.6574474799E10</v>
      </c>
      <c r="H976" s="1"/>
      <c r="I976" s="1" t="str">
        <f t="array" ref="I976">XLOOKUP(H976,gestor!A:A,gestor!C:C,"")</f>
        <v/>
      </c>
    </row>
    <row r="977">
      <c r="A977" s="1">
        <v>2.856011154E9</v>
      </c>
      <c r="B977" s="1" t="s">
        <v>6389</v>
      </c>
      <c r="C977" s="2">
        <v>45272.0</v>
      </c>
      <c r="D977" s="2">
        <v>45461.0</v>
      </c>
      <c r="E977" s="1" t="s">
        <v>5473</v>
      </c>
      <c r="G977" s="1">
        <v>1.6574311083E10</v>
      </c>
      <c r="H977" s="1">
        <v>1.6495674971E10</v>
      </c>
      <c r="I977" s="1" t="str">
        <f t="array" ref="I977">XLOOKUP(H977,gestor!A:A,gestor!C:C,"")</f>
        <v>b867d4f0-2eff-45ad-86da-447c4b1ecb20</v>
      </c>
    </row>
    <row r="978">
      <c r="A978" s="1">
        <v>2.982453926E9</v>
      </c>
      <c r="B978" s="1" t="s">
        <v>6390</v>
      </c>
      <c r="C978" s="2">
        <v>45295.34861111111</v>
      </c>
      <c r="D978" s="2">
        <v>45492.0</v>
      </c>
      <c r="E978" s="1" t="s">
        <v>5519</v>
      </c>
      <c r="G978" s="1">
        <v>1.6499608716E10</v>
      </c>
      <c r="H978" s="1">
        <v>1.6792967477E10</v>
      </c>
      <c r="I978" s="1" t="str">
        <f t="array" ref="I978">XLOOKUP(H978,gestor!A:A,gestor!C:C,"")</f>
        <v/>
      </c>
    </row>
    <row r="979">
      <c r="A979" s="1">
        <v>2.982586272E9</v>
      </c>
      <c r="B979" s="1" t="s">
        <v>6391</v>
      </c>
      <c r="C979" s="2">
        <v>45491.57361111111</v>
      </c>
      <c r="D979" s="2">
        <v>45491.0</v>
      </c>
      <c r="E979" s="1" t="s">
        <v>5492</v>
      </c>
      <c r="G979" s="1">
        <v>1.6495917322E10</v>
      </c>
      <c r="H979" s="1">
        <v>1.6574522119E10</v>
      </c>
      <c r="I979" s="1" t="str">
        <f t="array" ref="I979">XLOOKUP(H979,gestor!A:A,gestor!C:C,"")</f>
        <v/>
      </c>
    </row>
    <row r="980">
      <c r="A980" s="1">
        <v>2.98562208E9</v>
      </c>
      <c r="B980" s="1" t="s">
        <v>6392</v>
      </c>
      <c r="C980" s="2">
        <v>45365.71944444445</v>
      </c>
      <c r="D980" s="2">
        <v>45492.0</v>
      </c>
      <c r="E980" s="1" t="s">
        <v>6060</v>
      </c>
      <c r="G980" s="1">
        <v>1.8032902675E10</v>
      </c>
      <c r="H980" s="1">
        <v>1.8035823382E10</v>
      </c>
      <c r="I980" s="1" t="str">
        <f t="array" ref="I980">XLOOKUP(H980,gestor!A:A,gestor!C:C,"")</f>
        <v/>
      </c>
    </row>
    <row r="981">
      <c r="A981" s="1">
        <v>2.986255242E9</v>
      </c>
      <c r="B981" s="1" t="s">
        <v>6393</v>
      </c>
      <c r="C981" s="2">
        <v>45470.57152777778</v>
      </c>
      <c r="D981" s="2">
        <v>45495.0</v>
      </c>
      <c r="E981" s="1" t="s">
        <v>6394</v>
      </c>
      <c r="G981" s="1">
        <v>2.0167137931E10</v>
      </c>
      <c r="H981" s="1"/>
      <c r="I981" s="1" t="str">
        <f t="array" ref="I981">XLOOKUP(H981,gestor!A:A,gestor!C:C,"")</f>
        <v/>
      </c>
    </row>
    <row r="982">
      <c r="A982" s="1">
        <v>2.986759321E9</v>
      </c>
      <c r="B982" s="1" t="s">
        <v>6395</v>
      </c>
      <c r="C982" s="2">
        <v>45457.663194444445</v>
      </c>
      <c r="D982" s="2">
        <v>45492.0</v>
      </c>
      <c r="E982" s="1" t="s">
        <v>6396</v>
      </c>
      <c r="G982" s="1">
        <v>2.0084972059E10</v>
      </c>
      <c r="H982" s="1">
        <v>2.0082683162E10</v>
      </c>
      <c r="I982" s="1" t="str">
        <f t="array" ref="I982">XLOOKUP(H982,gestor!A:A,gestor!C:C,"")</f>
        <v>3694bd2a-505f-48d9-9419-39044dbb39af</v>
      </c>
    </row>
    <row r="983">
      <c r="A983" s="1">
        <v>2.98696948E9</v>
      </c>
      <c r="B983" s="1" t="s">
        <v>6397</v>
      </c>
      <c r="C983" s="2">
        <v>45406.63611111111</v>
      </c>
      <c r="D983" s="2">
        <v>45492.0</v>
      </c>
      <c r="E983" s="1" t="s">
        <v>6201</v>
      </c>
      <c r="G983" s="1">
        <v>1.8873948595E10</v>
      </c>
      <c r="H983" s="1">
        <v>1.887455108E10</v>
      </c>
      <c r="I983" s="1" t="str">
        <f t="array" ref="I983">XLOOKUP(H983,gestor!A:A,gestor!C:C,"")</f>
        <v>c52a7f03-3755-4734-925a-740c66e624f2</v>
      </c>
    </row>
    <row r="984">
      <c r="A984" s="1">
        <v>2.987108134E9</v>
      </c>
      <c r="B984" s="1" t="s">
        <v>6398</v>
      </c>
      <c r="C984" s="2">
        <v>44902.875</v>
      </c>
      <c r="D984" s="2">
        <v>45492.0</v>
      </c>
      <c r="E984" s="1" t="s">
        <v>5730</v>
      </c>
      <c r="G984" s="1">
        <v>1.6574264604E10</v>
      </c>
      <c r="H984" s="1"/>
      <c r="I984" s="1" t="str">
        <f t="array" ref="I984">XLOOKUP(H984,gestor!A:A,gestor!C:C,"")</f>
        <v/>
      </c>
    </row>
    <row r="985">
      <c r="A985" s="1">
        <v>2.98752728E9</v>
      </c>
      <c r="B985" s="1" t="s">
        <v>6399</v>
      </c>
      <c r="C985" s="2">
        <v>45092.0</v>
      </c>
      <c r="D985" s="2">
        <v>45495.0</v>
      </c>
      <c r="E985" s="1" t="s">
        <v>6400</v>
      </c>
      <c r="G985" s="1">
        <v>1.6495827234E10</v>
      </c>
      <c r="H985" s="1">
        <v>1.6574439538E10</v>
      </c>
      <c r="I985" s="1" t="str">
        <f t="array" ref="I985">XLOOKUP(H985,gestor!A:A,gestor!C:C,"")</f>
        <v/>
      </c>
    </row>
    <row r="986">
      <c r="A986" s="1">
        <v>2.994177351E9</v>
      </c>
      <c r="B986" s="1" t="s">
        <v>6401</v>
      </c>
      <c r="C986" s="2">
        <v>45338.66736111111</v>
      </c>
      <c r="D986" s="2">
        <v>45495.0</v>
      </c>
      <c r="E986" s="1" t="s">
        <v>6402</v>
      </c>
      <c r="G986" s="1">
        <v>1.758147717E10</v>
      </c>
      <c r="H986" s="1">
        <v>1.7242019456E10</v>
      </c>
      <c r="I986" s="1" t="str">
        <f t="array" ref="I986">XLOOKUP(H986,gestor!A:A,gestor!C:C,"")</f>
        <v>709933f3-aaff-427f-ad6a-1f16cc32fe67</v>
      </c>
    </row>
    <row r="987">
      <c r="A987" s="1">
        <v>2.994892381E9</v>
      </c>
      <c r="B987" s="1" t="s">
        <v>6403</v>
      </c>
      <c r="C987" s="2">
        <v>45345.680555555555</v>
      </c>
      <c r="D987" s="2">
        <v>45496.0</v>
      </c>
      <c r="E987" s="1" t="s">
        <v>5863</v>
      </c>
      <c r="G987" s="1">
        <v>1.7694032168E10</v>
      </c>
      <c r="H987" s="1">
        <v>1.7367773788E10</v>
      </c>
      <c r="I987" s="1" t="str">
        <f t="array" ref="I987">XLOOKUP(H987,gestor!A:A,gestor!C:C,"")</f>
        <v/>
      </c>
    </row>
    <row r="988">
      <c r="A988" s="1">
        <v>2.995861104E9</v>
      </c>
      <c r="B988" s="1" t="s">
        <v>6404</v>
      </c>
      <c r="C988" s="2">
        <v>45519.46527777778</v>
      </c>
      <c r="D988" s="2">
        <v>45495.0</v>
      </c>
      <c r="E988" s="1" t="s">
        <v>6405</v>
      </c>
      <c r="G988" s="1">
        <v>1.65744748E10</v>
      </c>
      <c r="H988" s="1">
        <v>1.9653091505E10</v>
      </c>
      <c r="I988" s="1" t="str">
        <f t="array" ref="I988">XLOOKUP(H988,gestor!A:A,gestor!C:C,"")</f>
        <v/>
      </c>
    </row>
    <row r="989">
      <c r="A989" s="1">
        <v>2.998663588E9</v>
      </c>
      <c r="B989" s="1" t="s">
        <v>6406</v>
      </c>
      <c r="C989" s="2">
        <v>45460.59097222222</v>
      </c>
      <c r="D989" s="2">
        <v>45496.0</v>
      </c>
      <c r="E989" s="1" t="s">
        <v>6407</v>
      </c>
      <c r="G989" s="1">
        <v>2.0142164548E10</v>
      </c>
      <c r="H989" s="1">
        <v>2.0064528954E10</v>
      </c>
      <c r="I989" s="1" t="str">
        <f t="array" ref="I989">XLOOKUP(H989,gestor!A:A,gestor!C:C,"")</f>
        <v>1e5c3468-f215-4b87-9920-827a2a500cd5</v>
      </c>
    </row>
    <row r="990">
      <c r="A990" s="1">
        <v>2.998699653E9</v>
      </c>
      <c r="B990" s="1" t="s">
        <v>6408</v>
      </c>
      <c r="C990" s="2">
        <v>45484.75208333333</v>
      </c>
      <c r="D990" s="2">
        <v>45497.0</v>
      </c>
      <c r="E990" s="1" t="s">
        <v>6409</v>
      </c>
      <c r="G990" s="1">
        <v>2.0629660028E10</v>
      </c>
      <c r="H990" s="1"/>
      <c r="I990" s="1" t="str">
        <f t="array" ref="I990">XLOOKUP(H990,gestor!A:A,gestor!C:C,"")</f>
        <v/>
      </c>
    </row>
    <row r="991">
      <c r="A991" s="1">
        <v>2.998701422E9</v>
      </c>
      <c r="B991" s="1" t="s">
        <v>6410</v>
      </c>
      <c r="C991" s="2">
        <v>45471.64097222222</v>
      </c>
      <c r="D991" s="2">
        <v>45497.0</v>
      </c>
      <c r="E991" s="1" t="s">
        <v>6411</v>
      </c>
      <c r="G991" s="1">
        <v>2.0407759452E10</v>
      </c>
      <c r="H991" s="1">
        <v>2.0303995204E10</v>
      </c>
      <c r="I991" s="1" t="str">
        <f t="array" ref="I991">XLOOKUP(H991,gestor!A:A,gestor!C:C,"")</f>
        <v>ae118dfa-ad02-41c5-af8d-ba644209c1c0</v>
      </c>
    </row>
    <row r="992">
      <c r="A992" s="1">
        <v>2.999456266E9</v>
      </c>
      <c r="B992" s="1" t="s">
        <v>6412</v>
      </c>
      <c r="C992" s="2">
        <v>45467.61319444444</v>
      </c>
      <c r="D992" s="2">
        <v>45497.0</v>
      </c>
      <c r="E992" s="1" t="s">
        <v>6413</v>
      </c>
      <c r="G992" s="1">
        <v>2.0303255412E10</v>
      </c>
      <c r="H992" s="1">
        <v>2.2577646097E10</v>
      </c>
      <c r="I992" s="1" t="str">
        <f t="array" ref="I992">XLOOKUP(H992,gestor!A:A,gestor!C:C,"")</f>
        <v/>
      </c>
    </row>
    <row r="993">
      <c r="A993" s="1">
        <v>3.000176003E9</v>
      </c>
      <c r="B993" s="1" t="s">
        <v>6414</v>
      </c>
      <c r="C993" s="2">
        <v>45320.6625</v>
      </c>
      <c r="D993" s="2">
        <v>45497.0</v>
      </c>
      <c r="E993" s="1" t="s">
        <v>5588</v>
      </c>
      <c r="G993" s="1">
        <v>1.6852388706E10</v>
      </c>
      <c r="H993" s="1">
        <v>1.6818530577E10</v>
      </c>
      <c r="I993" s="1" t="str">
        <f t="array" ref="I993">XLOOKUP(H993,gestor!A:A,gestor!C:C,"")</f>
        <v/>
      </c>
    </row>
    <row r="994">
      <c r="A994" s="1">
        <v>3.006627345E9</v>
      </c>
      <c r="B994" s="1" t="s">
        <v>6415</v>
      </c>
      <c r="C994" s="2">
        <v>45454.35277777778</v>
      </c>
      <c r="D994" s="2">
        <v>45499.0</v>
      </c>
      <c r="E994" s="1" t="s">
        <v>6416</v>
      </c>
      <c r="G994" s="1">
        <v>1.9926442041E10</v>
      </c>
      <c r="H994" s="1">
        <v>2.0004081986E10</v>
      </c>
      <c r="I994" s="1" t="str">
        <f t="array" ref="I994">XLOOKUP(H994,gestor!A:A,gestor!C:C,"")</f>
        <v/>
      </c>
    </row>
    <row r="995">
      <c r="A995" s="1">
        <v>3.006939029E9</v>
      </c>
      <c r="B995" s="1" t="s">
        <v>6417</v>
      </c>
      <c r="C995" s="2">
        <v>45419.65972222222</v>
      </c>
      <c r="D995" s="2">
        <v>45499.0</v>
      </c>
      <c r="E995" s="1" t="s">
        <v>6418</v>
      </c>
      <c r="G995" s="1">
        <v>1.8680827398E10</v>
      </c>
      <c r="H995" s="1">
        <v>2.0081774208E10</v>
      </c>
      <c r="I995" s="1" t="str">
        <f t="array" ref="I995">XLOOKUP(H995,gestor!A:A,gestor!C:C,"")</f>
        <v/>
      </c>
    </row>
    <row r="996">
      <c r="A996" s="1">
        <v>3.012192438E9</v>
      </c>
      <c r="B996" s="1" t="s">
        <v>6419</v>
      </c>
      <c r="C996" s="2">
        <v>45469.57430555556</v>
      </c>
      <c r="D996" s="2">
        <v>45498.0</v>
      </c>
      <c r="E996" s="1" t="s">
        <v>6347</v>
      </c>
      <c r="G996" s="1">
        <v>2.0357156114E10</v>
      </c>
      <c r="H996" s="1">
        <v>2.0355839747E10</v>
      </c>
      <c r="I996" s="1" t="str">
        <f t="array" ref="I996">XLOOKUP(H996,gestor!A:A,gestor!C:C,"")</f>
        <v>6efa76bf-f6fc-42d8-b9a3-f72182069ab1</v>
      </c>
    </row>
    <row r="997">
      <c r="A997" s="1">
        <v>3.012236446E9</v>
      </c>
      <c r="B997" s="1" t="s">
        <v>6420</v>
      </c>
      <c r="C997" s="2">
        <v>45358.620833333334</v>
      </c>
      <c r="D997" s="2">
        <v>45498.0</v>
      </c>
      <c r="E997" s="1" t="s">
        <v>5870</v>
      </c>
      <c r="G997" s="1">
        <v>1.7906054546E10</v>
      </c>
      <c r="H997" s="1">
        <v>1.7906040868E10</v>
      </c>
      <c r="I997" s="1" t="str">
        <f t="array" ref="I997">XLOOKUP(H997,gestor!A:A,gestor!C:C,"")</f>
        <v/>
      </c>
    </row>
    <row r="998">
      <c r="A998" s="1">
        <v>3.020531984E9</v>
      </c>
      <c r="B998" s="1" t="s">
        <v>6421</v>
      </c>
      <c r="C998" s="2">
        <v>45393.592361111114</v>
      </c>
      <c r="D998" s="2">
        <v>45502.0</v>
      </c>
      <c r="E998" s="1" t="s">
        <v>6422</v>
      </c>
      <c r="G998" s="1">
        <v>1.8096392587E10</v>
      </c>
      <c r="H998" s="1">
        <v>2.0801965941E10</v>
      </c>
      <c r="I998" s="1" t="str">
        <f t="array" ref="I998">XLOOKUP(H998,gestor!A:A,gestor!C:C,"")</f>
        <v>26d07dce-3791-4c41-9471-59d7b4582ea7</v>
      </c>
    </row>
    <row r="999">
      <c r="A999" s="1">
        <v>3.021852341E9</v>
      </c>
      <c r="B999" s="1" t="s">
        <v>6423</v>
      </c>
      <c r="C999" s="2">
        <v>45055.875</v>
      </c>
      <c r="D999" s="2">
        <v>45502.0</v>
      </c>
      <c r="E999" s="1" t="s">
        <v>6244</v>
      </c>
      <c r="G999" s="1">
        <v>1.6574289154E10</v>
      </c>
      <c r="H999" s="1"/>
      <c r="I999" s="1" t="str">
        <f t="array" ref="I999">XLOOKUP(H999,gestor!A:A,gestor!C:C,"")</f>
        <v/>
      </c>
    </row>
    <row r="1000">
      <c r="A1000" s="1">
        <v>3.026389598E9</v>
      </c>
      <c r="B1000" s="1" t="s">
        <v>6424</v>
      </c>
      <c r="C1000" s="2">
        <v>45474.42013888889</v>
      </c>
      <c r="D1000" s="2">
        <v>45502.0</v>
      </c>
      <c r="E1000" s="1" t="s">
        <v>6385</v>
      </c>
      <c r="G1000" s="1">
        <v>2.0461198948E10</v>
      </c>
      <c r="H1000" s="1">
        <v>2.0461123607E10</v>
      </c>
      <c r="I1000" s="1" t="str">
        <f t="array" ref="I1000">XLOOKUP(H1000,gestor!A:A,gestor!C:C,"")</f>
        <v/>
      </c>
    </row>
    <row r="1001">
      <c r="A1001" s="1">
        <v>3.034560621E9</v>
      </c>
      <c r="B1001" s="1" t="s">
        <v>6425</v>
      </c>
      <c r="C1001" s="2">
        <v>45404.493055555555</v>
      </c>
      <c r="D1001" s="2">
        <v>45502.0</v>
      </c>
      <c r="E1001" s="1" t="s">
        <v>6426</v>
      </c>
      <c r="G1001" s="1">
        <v>1.8821214278E10</v>
      </c>
      <c r="H1001" s="1"/>
      <c r="I1001" s="1" t="str">
        <f t="array" ref="I1001">XLOOKUP(H1001,gestor!A:A,gestor!C:C,"")</f>
        <v/>
      </c>
    </row>
    <row r="1002">
      <c r="A1002" s="1">
        <v>3.034690565E9</v>
      </c>
      <c r="B1002" s="1" t="s">
        <v>6427</v>
      </c>
      <c r="C1002" s="2">
        <v>45336.885416666664</v>
      </c>
      <c r="D1002" s="2">
        <v>45502.0</v>
      </c>
      <c r="E1002" s="1" t="s">
        <v>6428</v>
      </c>
      <c r="G1002" s="1">
        <v>1.7434942625E10</v>
      </c>
      <c r="H1002" s="1">
        <v>1.7531819837E10</v>
      </c>
      <c r="I1002" s="1" t="str">
        <f t="array" ref="I1002">XLOOKUP(H1002,gestor!A:A,gestor!C:C,"")</f>
        <v/>
      </c>
    </row>
    <row r="1003">
      <c r="A1003" s="1">
        <v>3.034827661E9</v>
      </c>
      <c r="B1003" s="1" t="s">
        <v>6429</v>
      </c>
      <c r="C1003" s="2">
        <v>45098.875</v>
      </c>
      <c r="D1003" s="2">
        <v>45503.0</v>
      </c>
      <c r="E1003" s="1" t="s">
        <v>5734</v>
      </c>
      <c r="G1003" s="1">
        <v>1.6574600326E10</v>
      </c>
      <c r="H1003" s="1"/>
      <c r="I1003" s="1" t="str">
        <f t="array" ref="I1003">XLOOKUP(H1003,gestor!A:A,gestor!C:C,"")</f>
        <v/>
      </c>
    </row>
    <row r="1004">
      <c r="A1004" s="1">
        <v>3.035552523E9</v>
      </c>
      <c r="B1004" s="1" t="s">
        <v>6430</v>
      </c>
      <c r="C1004" s="2">
        <v>45519.46527777778</v>
      </c>
      <c r="D1004" s="2">
        <v>45502.0</v>
      </c>
      <c r="E1004" s="1" t="s">
        <v>6405</v>
      </c>
      <c r="G1004" s="1">
        <v>1.65744748E10</v>
      </c>
      <c r="H1004" s="1">
        <v>1.9653091505E10</v>
      </c>
      <c r="I1004" s="1" t="str">
        <f t="array" ref="I1004">XLOOKUP(H1004,gestor!A:A,gestor!C:C,"")</f>
        <v/>
      </c>
    </row>
    <row r="1005">
      <c r="A1005" s="1">
        <v>3.036641928E9</v>
      </c>
      <c r="B1005" s="1" t="s">
        <v>6431</v>
      </c>
      <c r="C1005" s="2">
        <v>45462.41527777778</v>
      </c>
      <c r="D1005" s="2">
        <v>45503.0</v>
      </c>
      <c r="E1005" s="1" t="s">
        <v>6432</v>
      </c>
      <c r="G1005" s="1">
        <v>2.0189450829E10</v>
      </c>
      <c r="H1005" s="1">
        <v>2.0189294652E10</v>
      </c>
      <c r="I1005" s="1" t="str">
        <f t="array" ref="I1005">XLOOKUP(H1005,gestor!A:A,gestor!C:C,"")</f>
        <v>78629a1b-65a8-4f0a-bb37-2153af004335</v>
      </c>
    </row>
    <row r="1006">
      <c r="A1006" s="1">
        <v>3.037198593E9</v>
      </c>
      <c r="B1006" s="1" t="s">
        <v>6433</v>
      </c>
      <c r="C1006" s="2">
        <v>45439.57986111111</v>
      </c>
      <c r="D1006" s="2">
        <v>45502.0</v>
      </c>
      <c r="E1006" s="1" t="s">
        <v>6434</v>
      </c>
      <c r="G1006" s="1">
        <v>1.9496070203E10</v>
      </c>
      <c r="H1006" s="1">
        <v>1.9652594183E10</v>
      </c>
      <c r="I1006" s="1" t="str">
        <f t="array" ref="I1006">XLOOKUP(H1006,gestor!A:A,gestor!C:C,"")</f>
        <v/>
      </c>
    </row>
    <row r="1007">
      <c r="A1007" s="1">
        <v>3.037225488E9</v>
      </c>
      <c r="B1007" s="1" t="s">
        <v>6435</v>
      </c>
      <c r="C1007" s="2">
        <v>45476.65694444445</v>
      </c>
      <c r="D1007" s="2">
        <v>45503.0</v>
      </c>
      <c r="E1007" s="1" t="s">
        <v>6436</v>
      </c>
      <c r="G1007" s="1">
        <v>2.0514778151E10</v>
      </c>
      <c r="H1007" s="1">
        <v>2.030318761E10</v>
      </c>
      <c r="I1007" s="1" t="str">
        <f t="array" ref="I1007">XLOOKUP(H1007,gestor!A:A,gestor!C:C,"")</f>
        <v>c0ff7f61-f437-46f3-8dc2-cbc053663028</v>
      </c>
    </row>
    <row r="1008">
      <c r="A1008" s="1">
        <v>3.037243143E9</v>
      </c>
      <c r="B1008" s="1" t="s">
        <v>6437</v>
      </c>
      <c r="C1008" s="2">
        <v>45490.73055555556</v>
      </c>
      <c r="D1008" s="2">
        <v>45503.0</v>
      </c>
      <c r="E1008" s="1" t="s">
        <v>6438</v>
      </c>
      <c r="G1008" s="1">
        <v>2.082361015E10</v>
      </c>
      <c r="H1008" s="1">
        <v>2.0822837002E10</v>
      </c>
      <c r="I1008" s="1" t="str">
        <f t="array" ref="I1008">XLOOKUP(H1008,gestor!A:A,gestor!C:C,"")</f>
        <v>8ea37068-8856-4936-93f1-f59e902b4304</v>
      </c>
    </row>
    <row r="1009">
      <c r="A1009" s="1">
        <v>3.041500945E9</v>
      </c>
      <c r="B1009" s="1" t="s">
        <v>6439</v>
      </c>
      <c r="C1009" s="2">
        <v>45433.54652777778</v>
      </c>
      <c r="D1009" s="2">
        <v>45503.0</v>
      </c>
      <c r="E1009" s="1" t="s">
        <v>6440</v>
      </c>
      <c r="G1009" s="1">
        <v>1.9358047371E10</v>
      </c>
      <c r="H1009" s="1">
        <v>1.9516634906E10</v>
      </c>
      <c r="I1009" s="1" t="str">
        <f t="array" ref="I1009">XLOOKUP(H1009,gestor!A:A,gestor!C:C,"")</f>
        <v/>
      </c>
    </row>
    <row r="1010">
      <c r="A1010" s="1">
        <v>3.042004558E9</v>
      </c>
      <c r="B1010" s="1" t="s">
        <v>6441</v>
      </c>
      <c r="C1010" s="2">
        <v>45126.0</v>
      </c>
      <c r="D1010" s="2">
        <v>45503.0</v>
      </c>
      <c r="E1010" s="1" t="s">
        <v>6442</v>
      </c>
      <c r="G1010" s="1">
        <v>1.6495903631E10</v>
      </c>
      <c r="H1010" s="1"/>
      <c r="I1010" s="1" t="str">
        <f t="array" ref="I1010">XLOOKUP(H1010,gestor!A:A,gestor!C:C,"")</f>
        <v/>
      </c>
    </row>
    <row r="1011">
      <c r="A1011" s="1">
        <v>3.044715868E9</v>
      </c>
      <c r="B1011" s="1" t="s">
        <v>6443</v>
      </c>
      <c r="C1011" s="2">
        <v>45412.85972222222</v>
      </c>
      <c r="D1011" s="2">
        <v>45504.0</v>
      </c>
      <c r="E1011" s="1" t="s">
        <v>6352</v>
      </c>
      <c r="G1011" s="1">
        <v>1.902202642E10</v>
      </c>
      <c r="H1011" s="1">
        <v>1.9023427688E10</v>
      </c>
      <c r="I1011" s="1" t="str">
        <f t="array" ref="I1011">XLOOKUP(H1011,gestor!A:A,gestor!C:C,"")</f>
        <v/>
      </c>
    </row>
    <row r="1012">
      <c r="A1012" s="1">
        <v>3.050488653E9</v>
      </c>
      <c r="B1012" s="1" t="s">
        <v>6444</v>
      </c>
      <c r="C1012" s="2">
        <v>45485.544444444444</v>
      </c>
      <c r="D1012" s="2">
        <v>45504.0</v>
      </c>
      <c r="E1012" s="1" t="s">
        <v>6445</v>
      </c>
      <c r="G1012" s="1">
        <v>2.0655548228E10</v>
      </c>
      <c r="H1012" s="1">
        <v>2.0714911251E10</v>
      </c>
      <c r="I1012" s="1" t="str">
        <f t="array" ref="I1012">XLOOKUP(H1012,gestor!A:A,gestor!C:C,"")</f>
        <v/>
      </c>
    </row>
    <row r="1013">
      <c r="A1013" s="1">
        <v>3.050857736E9</v>
      </c>
      <c r="B1013" s="1" t="s">
        <v>6446</v>
      </c>
      <c r="C1013" s="2">
        <v>45099.0</v>
      </c>
      <c r="D1013" s="2">
        <v>45505.0</v>
      </c>
      <c r="E1013" s="1" t="s">
        <v>5718</v>
      </c>
      <c r="G1013" s="1">
        <v>1.6495960405E10</v>
      </c>
      <c r="H1013" s="1">
        <v>1.6573088943E10</v>
      </c>
      <c r="I1013" s="1" t="str">
        <f t="array" ref="I1013">XLOOKUP(H1013,gestor!A:A,gestor!C:C,"")</f>
        <v/>
      </c>
    </row>
    <row r="1014">
      <c r="A1014" s="1">
        <v>3.05610983E9</v>
      </c>
      <c r="B1014" s="1" t="s">
        <v>6447</v>
      </c>
      <c r="C1014" s="2">
        <v>45295.34861111111</v>
      </c>
      <c r="D1014" s="2">
        <v>45509.0</v>
      </c>
      <c r="E1014" s="1" t="s">
        <v>5519</v>
      </c>
      <c r="G1014" s="1">
        <v>1.6499608716E10</v>
      </c>
      <c r="H1014" s="1">
        <v>1.6792967477E10</v>
      </c>
      <c r="I1014" s="1" t="str">
        <f t="array" ref="I1014">XLOOKUP(H1014,gestor!A:A,gestor!C:C,"")</f>
        <v/>
      </c>
    </row>
    <row r="1015">
      <c r="A1015" s="1">
        <v>3.056319371E9</v>
      </c>
      <c r="B1015" s="1" t="s">
        <v>6448</v>
      </c>
      <c r="C1015" s="2">
        <v>45412.85972222222</v>
      </c>
      <c r="D1015" s="2">
        <v>45505.0</v>
      </c>
      <c r="E1015" s="1" t="s">
        <v>6352</v>
      </c>
      <c r="G1015" s="1">
        <v>1.902202642E10</v>
      </c>
      <c r="H1015" s="1">
        <v>1.9023427688E10</v>
      </c>
      <c r="I1015" s="1" t="str">
        <f t="array" ref="I1015">XLOOKUP(H1015,gestor!A:A,gestor!C:C,"")</f>
        <v/>
      </c>
    </row>
    <row r="1016">
      <c r="A1016" s="1">
        <v>3.056627206E9</v>
      </c>
      <c r="B1016" s="1" t="s">
        <v>6449</v>
      </c>
      <c r="C1016" s="2">
        <v>45470.711805555555</v>
      </c>
      <c r="D1016" s="2">
        <v>45509.0</v>
      </c>
      <c r="E1016" s="1" t="s">
        <v>6363</v>
      </c>
      <c r="G1016" s="1">
        <v>2.0387037277E10</v>
      </c>
      <c r="H1016" s="1">
        <v>2.0298633909E10</v>
      </c>
      <c r="I1016" s="1" t="str">
        <f t="array" ref="I1016">XLOOKUP(H1016,gestor!A:A,gestor!C:C,"")</f>
        <v>d30455c3-f520-48b7-aff2-ce3e1634b271</v>
      </c>
    </row>
    <row r="1017">
      <c r="A1017" s="1">
        <v>3.059277982E9</v>
      </c>
      <c r="B1017" s="1" t="s">
        <v>6450</v>
      </c>
      <c r="C1017" s="2">
        <v>45295.34861111111</v>
      </c>
      <c r="D1017" s="2">
        <v>45506.0</v>
      </c>
      <c r="E1017" s="1" t="s">
        <v>5519</v>
      </c>
      <c r="G1017" s="1">
        <v>1.6499608716E10</v>
      </c>
      <c r="H1017" s="1">
        <v>1.6792967477E10</v>
      </c>
      <c r="I1017" s="1" t="str">
        <f t="array" ref="I1017">XLOOKUP(H1017,gestor!A:A,gestor!C:C,"")</f>
        <v/>
      </c>
    </row>
    <row r="1018">
      <c r="A1018" s="1">
        <v>3.060423047E9</v>
      </c>
      <c r="B1018" s="1" t="s">
        <v>6451</v>
      </c>
      <c r="C1018" s="2">
        <v>45324.475694444445</v>
      </c>
      <c r="D1018" s="2">
        <v>45509.0</v>
      </c>
      <c r="E1018" s="1" t="s">
        <v>6452</v>
      </c>
      <c r="G1018" s="1">
        <v>1.985777042E10</v>
      </c>
      <c r="H1018" s="1">
        <v>1.6956524847E10</v>
      </c>
      <c r="I1018" s="1" t="str">
        <f t="array" ref="I1018">XLOOKUP(H1018,gestor!A:A,gestor!C:C,"")</f>
        <v/>
      </c>
    </row>
    <row r="1019">
      <c r="A1019" s="1">
        <v>3.060427306E9</v>
      </c>
      <c r="B1019" s="1" t="s">
        <v>6453</v>
      </c>
      <c r="C1019" s="2">
        <v>45504.77013888889</v>
      </c>
      <c r="D1019" s="2">
        <v>45506.0</v>
      </c>
      <c r="E1019" s="1" t="s">
        <v>6454</v>
      </c>
      <c r="G1019" s="1">
        <v>2.1097894166E10</v>
      </c>
      <c r="H1019" s="1">
        <v>2.1572517152E10</v>
      </c>
      <c r="I1019" s="1" t="str">
        <f t="array" ref="I1019">XLOOKUP(H1019,gestor!A:A,gestor!C:C,"")</f>
        <v/>
      </c>
    </row>
    <row r="1020">
      <c r="A1020" s="1">
        <v>3.060424461E9</v>
      </c>
      <c r="B1020" s="1" t="s">
        <v>6455</v>
      </c>
      <c r="C1020" s="2">
        <v>45469.57430555556</v>
      </c>
      <c r="D1020" s="2">
        <v>45506.0</v>
      </c>
      <c r="E1020" s="1" t="s">
        <v>6347</v>
      </c>
      <c r="G1020" s="1">
        <v>2.0357156114E10</v>
      </c>
      <c r="H1020" s="1">
        <v>2.0355839747E10</v>
      </c>
      <c r="I1020" s="1" t="str">
        <f t="array" ref="I1020">XLOOKUP(H1020,gestor!A:A,gestor!C:C,"")</f>
        <v>6efa76bf-f6fc-42d8-b9a3-f72182069ab1</v>
      </c>
    </row>
    <row r="1021">
      <c r="A1021" s="1">
        <v>3.060803733E9</v>
      </c>
      <c r="B1021" s="1" t="s">
        <v>6456</v>
      </c>
      <c r="C1021" s="2">
        <v>45412.85972222222</v>
      </c>
      <c r="D1021" s="2">
        <v>45506.0</v>
      </c>
      <c r="E1021" s="1" t="s">
        <v>6352</v>
      </c>
      <c r="G1021" s="1">
        <v>1.902202642E10</v>
      </c>
      <c r="H1021" s="1">
        <v>1.9023427688E10</v>
      </c>
      <c r="I1021" s="1" t="str">
        <f t="array" ref="I1021">XLOOKUP(H1021,gestor!A:A,gestor!C:C,"")</f>
        <v/>
      </c>
    </row>
    <row r="1022">
      <c r="A1022" s="1">
        <v>3.066627734E9</v>
      </c>
      <c r="B1022" s="1" t="s">
        <v>6457</v>
      </c>
      <c r="C1022" s="2">
        <v>45412.85972222222</v>
      </c>
      <c r="D1022" s="2">
        <v>45509.0</v>
      </c>
      <c r="E1022" s="1" t="s">
        <v>6352</v>
      </c>
      <c r="G1022" s="1">
        <v>1.902202642E10</v>
      </c>
      <c r="H1022" s="1">
        <v>1.9023427688E10</v>
      </c>
      <c r="I1022" s="1" t="str">
        <f t="array" ref="I1022">XLOOKUP(H1022,gestor!A:A,gestor!C:C,"")</f>
        <v/>
      </c>
    </row>
    <row r="1023">
      <c r="A1023" s="1">
        <v>3.067037047E9</v>
      </c>
      <c r="B1023" s="1" t="s">
        <v>6458</v>
      </c>
      <c r="C1023" s="2">
        <v>45320.6625</v>
      </c>
      <c r="D1023" s="2">
        <v>45510.0</v>
      </c>
      <c r="E1023" s="1" t="s">
        <v>5588</v>
      </c>
      <c r="G1023" s="1">
        <v>1.6852388706E10</v>
      </c>
      <c r="H1023" s="1">
        <v>1.6818530577E10</v>
      </c>
      <c r="I1023" s="1" t="str">
        <f t="array" ref="I1023">XLOOKUP(H1023,gestor!A:A,gestor!C:C,"")</f>
        <v/>
      </c>
    </row>
    <row r="1024">
      <c r="A1024" s="1">
        <v>3.070791214E9</v>
      </c>
      <c r="B1024" s="1" t="s">
        <v>6459</v>
      </c>
      <c r="C1024" s="2">
        <v>45327.611805555556</v>
      </c>
      <c r="D1024" s="2">
        <v>45510.0</v>
      </c>
      <c r="E1024" s="1" t="s">
        <v>5815</v>
      </c>
      <c r="G1024" s="1">
        <v>1.7369176942E10</v>
      </c>
      <c r="H1024" s="1">
        <v>1.714412597E10</v>
      </c>
      <c r="I1024" s="1" t="str">
        <f t="array" ref="I1024">XLOOKUP(H1024,gestor!A:A,gestor!C:C,"")</f>
        <v/>
      </c>
    </row>
    <row r="1025">
      <c r="A1025" s="1">
        <v>3.070547019E9</v>
      </c>
      <c r="B1025" s="1" t="s">
        <v>6460</v>
      </c>
      <c r="C1025" s="2">
        <v>45411.555555555555</v>
      </c>
      <c r="D1025" s="2">
        <v>45510.0</v>
      </c>
      <c r="E1025" s="1" t="s">
        <v>6339</v>
      </c>
      <c r="G1025" s="1">
        <v>1.8976017991E10</v>
      </c>
      <c r="H1025" s="1">
        <v>1.8894969217E10</v>
      </c>
      <c r="I1025" s="1" t="str">
        <f t="array" ref="I1025">XLOOKUP(H1025,gestor!A:A,gestor!C:C,"")</f>
        <v/>
      </c>
    </row>
    <row r="1026">
      <c r="A1026" s="1">
        <v>3.071426107E9</v>
      </c>
      <c r="B1026" s="1" t="s">
        <v>6461</v>
      </c>
      <c r="C1026" s="2">
        <v>45412.85972222222</v>
      </c>
      <c r="D1026" s="2">
        <v>45510.0</v>
      </c>
      <c r="E1026" s="1" t="s">
        <v>6352</v>
      </c>
      <c r="G1026" s="1">
        <v>1.902202642E10</v>
      </c>
      <c r="H1026" s="1">
        <v>1.9023427688E10</v>
      </c>
      <c r="I1026" s="1" t="str">
        <f t="array" ref="I1026">XLOOKUP(H1026,gestor!A:A,gestor!C:C,"")</f>
        <v/>
      </c>
    </row>
    <row r="1027">
      <c r="A1027" s="1">
        <v>3.071983432E9</v>
      </c>
      <c r="B1027" s="1" t="s">
        <v>6462</v>
      </c>
      <c r="C1027" s="2">
        <v>45117.0</v>
      </c>
      <c r="D1027" s="2">
        <v>45510.0</v>
      </c>
      <c r="E1027" s="1" t="s">
        <v>6463</v>
      </c>
      <c r="G1027" s="1">
        <v>1.6496018305E10</v>
      </c>
      <c r="H1027" s="1"/>
      <c r="I1027" s="1" t="str">
        <f t="array" ref="I1027">XLOOKUP(H1027,gestor!A:A,gestor!C:C,"")</f>
        <v/>
      </c>
    </row>
    <row r="1028">
      <c r="A1028" s="1">
        <v>3.072192771E9</v>
      </c>
      <c r="B1028" s="1" t="s">
        <v>6464</v>
      </c>
      <c r="C1028" s="2">
        <v>45498.509722222225</v>
      </c>
      <c r="D1028" s="2">
        <v>45511.0</v>
      </c>
      <c r="E1028" s="1" t="s">
        <v>6465</v>
      </c>
      <c r="G1028" s="1">
        <v>2.1197183037E10</v>
      </c>
      <c r="H1028" s="1">
        <v>2.1069746257E10</v>
      </c>
      <c r="I1028" s="1" t="str">
        <f t="array" ref="I1028">XLOOKUP(H1028,gestor!A:A,gestor!C:C,"")</f>
        <v/>
      </c>
    </row>
    <row r="1029">
      <c r="A1029" s="1">
        <v>3.075644946E9</v>
      </c>
      <c r="B1029" s="1" t="s">
        <v>6466</v>
      </c>
      <c r="C1029" s="2">
        <v>45435.68402777778</v>
      </c>
      <c r="D1029" s="2">
        <v>45511.0</v>
      </c>
      <c r="E1029" s="1" t="s">
        <v>6350</v>
      </c>
      <c r="G1029" s="1">
        <v>1.9568842243E10</v>
      </c>
      <c r="H1029" s="1">
        <v>1.9569152124E10</v>
      </c>
      <c r="I1029" s="1" t="str">
        <f t="array" ref="I1029">XLOOKUP(H1029,gestor!A:A,gestor!C:C,"")</f>
        <v/>
      </c>
    </row>
    <row r="1030">
      <c r="A1030" s="1">
        <v>3.077371942E9</v>
      </c>
      <c r="B1030" s="1" t="s">
        <v>6467</v>
      </c>
      <c r="C1030" s="2">
        <v>45450.541666666664</v>
      </c>
      <c r="D1030" s="2">
        <v>45516.0</v>
      </c>
      <c r="E1030" s="1" t="s">
        <v>6468</v>
      </c>
      <c r="G1030" s="1">
        <v>1.9927645469E10</v>
      </c>
      <c r="H1030" s="1">
        <v>1.9925316459E10</v>
      </c>
      <c r="I1030" s="1" t="str">
        <f t="array" ref="I1030">XLOOKUP(H1030,gestor!A:A,gestor!C:C,"")</f>
        <v>d5353e7d-e23a-4691-a762-a85df1470396</v>
      </c>
    </row>
    <row r="1031">
      <c r="A1031" s="1">
        <v>3.077984434E9</v>
      </c>
      <c r="B1031" s="1" t="s">
        <v>6469</v>
      </c>
      <c r="C1031" s="2">
        <v>45405.41875</v>
      </c>
      <c r="D1031" s="2">
        <v>45516.0</v>
      </c>
      <c r="E1031" s="1" t="s">
        <v>6470</v>
      </c>
      <c r="G1031" s="1">
        <v>1.8842685732E10</v>
      </c>
      <c r="H1031" s="1">
        <v>1.8827022625E10</v>
      </c>
      <c r="I1031" s="1" t="str">
        <f t="array" ref="I1031">XLOOKUP(H1031,gestor!A:A,gestor!C:C,"")</f>
        <v/>
      </c>
    </row>
    <row r="1032">
      <c r="A1032" s="1">
        <v>3.077833266E9</v>
      </c>
      <c r="B1032" s="1" t="s">
        <v>6471</v>
      </c>
      <c r="C1032" s="2">
        <v>45483.84027777778</v>
      </c>
      <c r="D1032" s="2">
        <v>45512.0</v>
      </c>
      <c r="E1032" s="1" t="s">
        <v>6472</v>
      </c>
      <c r="G1032" s="1">
        <v>2.0663587423E10</v>
      </c>
      <c r="H1032" s="1">
        <v>2.0661871506E10</v>
      </c>
      <c r="I1032" s="1" t="str">
        <f t="array" ref="I1032">XLOOKUP(H1032,gestor!A:A,gestor!C:C,"")</f>
        <v>7b19ded5-ad7d-4c6e-9620-5343cc48775f</v>
      </c>
    </row>
    <row r="1033">
      <c r="A1033" s="1">
        <v>3.078541085E9</v>
      </c>
      <c r="B1033" s="1" t="s">
        <v>6473</v>
      </c>
      <c r="C1033" s="2">
        <v>45350.62569444445</v>
      </c>
      <c r="D1033" s="2">
        <v>45512.0</v>
      </c>
      <c r="E1033" s="1" t="s">
        <v>5956</v>
      </c>
      <c r="G1033" s="1">
        <v>1.7775865879E10</v>
      </c>
      <c r="H1033" s="1">
        <v>1.7775659817E10</v>
      </c>
      <c r="I1033" s="1" t="str">
        <f t="array" ref="I1033">XLOOKUP(H1033,gestor!A:A,gestor!C:C,"")</f>
        <v/>
      </c>
    </row>
    <row r="1034">
      <c r="A1034" s="1">
        <v>3.079107633E9</v>
      </c>
      <c r="B1034" s="1" t="s">
        <v>6474</v>
      </c>
      <c r="C1034" s="2">
        <v>45215.0</v>
      </c>
      <c r="D1034" s="2">
        <v>45513.0</v>
      </c>
      <c r="E1034" s="1" t="s">
        <v>6475</v>
      </c>
      <c r="G1034" s="1">
        <v>1.6495982651E10</v>
      </c>
      <c r="H1034" s="1">
        <v>1.6574479914E10</v>
      </c>
      <c r="I1034" s="1" t="str">
        <f t="array" ref="I1034">XLOOKUP(H1034,gestor!A:A,gestor!C:C,"")</f>
        <v/>
      </c>
    </row>
    <row r="1035">
      <c r="A1035" s="1">
        <v>3.082096906E9</v>
      </c>
      <c r="B1035" s="1" t="s">
        <v>6476</v>
      </c>
      <c r="C1035" s="2">
        <v>45498.509722222225</v>
      </c>
      <c r="D1035" s="2">
        <v>45513.0</v>
      </c>
      <c r="E1035" s="1" t="s">
        <v>6477</v>
      </c>
      <c r="G1035" s="1">
        <v>2.1197183037E10</v>
      </c>
      <c r="H1035" s="1">
        <v>2.0974329958E10</v>
      </c>
      <c r="I1035" s="1" t="str">
        <f t="array" ref="I1035">XLOOKUP(H1035,gestor!A:A,gestor!C:C,"")</f>
        <v>1def7abc-2799-4c9e-a4f4-5ae28c761ff1</v>
      </c>
    </row>
    <row r="1036">
      <c r="A1036" s="1">
        <v>3.082918255E9</v>
      </c>
      <c r="B1036" s="1" t="s">
        <v>6478</v>
      </c>
      <c r="C1036" s="2">
        <v>45092.0</v>
      </c>
      <c r="D1036" s="2">
        <v>45513.0</v>
      </c>
      <c r="E1036" s="1" t="s">
        <v>6400</v>
      </c>
      <c r="G1036" s="1">
        <v>1.6495827234E10</v>
      </c>
      <c r="H1036" s="1">
        <v>1.6574439538E10</v>
      </c>
      <c r="I1036" s="1" t="str">
        <f t="array" ref="I1036">XLOOKUP(H1036,gestor!A:A,gestor!C:C,"")</f>
        <v/>
      </c>
    </row>
    <row r="1037">
      <c r="A1037" s="1">
        <v>3.090565657E9</v>
      </c>
      <c r="B1037" s="1" t="s">
        <v>6479</v>
      </c>
      <c r="C1037" s="2">
        <v>45405.41875</v>
      </c>
      <c r="D1037" s="2">
        <v>45516.0</v>
      </c>
      <c r="E1037" s="1" t="s">
        <v>6470</v>
      </c>
      <c r="G1037" s="1">
        <v>1.8842685732E10</v>
      </c>
      <c r="H1037" s="1">
        <v>1.8827022625E10</v>
      </c>
      <c r="I1037" s="1" t="str">
        <f t="array" ref="I1037">XLOOKUP(H1037,gestor!A:A,gestor!C:C,"")</f>
        <v/>
      </c>
    </row>
    <row r="1038">
      <c r="A1038" s="1">
        <v>3.090724751E9</v>
      </c>
      <c r="B1038" s="1" t="s">
        <v>6480</v>
      </c>
      <c r="C1038" s="2">
        <v>45343.46319444444</v>
      </c>
      <c r="D1038" s="2">
        <v>45516.0</v>
      </c>
      <c r="E1038" s="1" t="s">
        <v>6481</v>
      </c>
      <c r="G1038" s="1">
        <v>1.7581154095E10</v>
      </c>
      <c r="H1038" s="1"/>
      <c r="I1038" s="1" t="str">
        <f t="array" ref="I1038">XLOOKUP(H1038,gestor!A:A,gestor!C:C,"")</f>
        <v/>
      </c>
    </row>
    <row r="1039">
      <c r="A1039" s="1">
        <v>3.090880058E9</v>
      </c>
      <c r="B1039" s="1" t="s">
        <v>6482</v>
      </c>
      <c r="C1039" s="2">
        <v>45435.68402777778</v>
      </c>
      <c r="D1039" s="2">
        <v>45516.0</v>
      </c>
      <c r="E1039" s="1" t="s">
        <v>6350</v>
      </c>
      <c r="G1039" s="1">
        <v>1.9568842243E10</v>
      </c>
      <c r="H1039" s="1">
        <v>1.9569152124E10</v>
      </c>
      <c r="I1039" s="1" t="str">
        <f t="array" ref="I1039">XLOOKUP(H1039,gestor!A:A,gestor!C:C,"")</f>
        <v/>
      </c>
    </row>
    <row r="1040">
      <c r="A1040" s="1">
        <v>3.090880274E9</v>
      </c>
      <c r="B1040" s="1" t="s">
        <v>6483</v>
      </c>
      <c r="C1040" s="2">
        <v>45180.0</v>
      </c>
      <c r="D1040" s="2">
        <v>45516.0</v>
      </c>
      <c r="E1040" s="1" t="s">
        <v>5498</v>
      </c>
      <c r="G1040" s="1">
        <v>1.6495791528E10</v>
      </c>
      <c r="H1040" s="1">
        <v>1.6574522123E10</v>
      </c>
      <c r="I1040" s="1" t="str">
        <f t="array" ref="I1040">XLOOKUP(H1040,gestor!A:A,gestor!C:C,"")</f>
        <v/>
      </c>
    </row>
    <row r="1041">
      <c r="A1041" s="1">
        <v>3.091587901E9</v>
      </c>
      <c r="B1041" s="1" t="s">
        <v>6484</v>
      </c>
      <c r="C1041" s="2">
        <v>45313.62986111111</v>
      </c>
      <c r="D1041" s="2">
        <v>45516.0</v>
      </c>
      <c r="E1041" s="1" t="s">
        <v>5614</v>
      </c>
      <c r="G1041" s="1">
        <v>1.7102981471E10</v>
      </c>
      <c r="H1041" s="1">
        <v>1.7024626499E10</v>
      </c>
      <c r="I1041" s="1" t="str">
        <f t="array" ref="I1041">XLOOKUP(H1041,gestor!A:A,gestor!C:C,"")</f>
        <v/>
      </c>
    </row>
    <row r="1042">
      <c r="A1042" s="1">
        <v>3.09447661E9</v>
      </c>
      <c r="B1042" s="1" t="s">
        <v>6485</v>
      </c>
      <c r="C1042" s="2">
        <v>45498.38888888889</v>
      </c>
      <c r="D1042" s="2">
        <v>45525.0</v>
      </c>
      <c r="E1042" s="1" t="s">
        <v>6486</v>
      </c>
      <c r="G1042" s="1">
        <v>2.0971979639E10</v>
      </c>
      <c r="H1042" s="1">
        <v>2.0592205408E10</v>
      </c>
      <c r="I1042" s="1" t="str">
        <f t="array" ref="I1042">XLOOKUP(H1042,gestor!A:A,gestor!C:C,"")</f>
        <v/>
      </c>
    </row>
    <row r="1043">
      <c r="A1043" s="1">
        <v>3.094883994E9</v>
      </c>
      <c r="B1043" s="1" t="s">
        <v>6487</v>
      </c>
      <c r="C1043" s="2">
        <v>45252.0</v>
      </c>
      <c r="D1043" s="2">
        <v>45517.0</v>
      </c>
      <c r="E1043" s="1" t="s">
        <v>5756</v>
      </c>
      <c r="G1043" s="1">
        <v>1.6495850049E10</v>
      </c>
      <c r="H1043" s="1">
        <v>1.6574392702E10</v>
      </c>
      <c r="I1043" s="1" t="str">
        <f t="array" ref="I1043">XLOOKUP(H1043,gestor!A:A,gestor!C:C,"")</f>
        <v/>
      </c>
    </row>
    <row r="1044">
      <c r="A1044" s="1">
        <v>3.095970887E9</v>
      </c>
      <c r="B1044" s="1" t="s">
        <v>6488</v>
      </c>
      <c r="C1044" s="2">
        <v>45327.611805555556</v>
      </c>
      <c r="D1044" s="2">
        <v>45517.0</v>
      </c>
      <c r="E1044" s="1" t="s">
        <v>5815</v>
      </c>
      <c r="G1044" s="1">
        <v>1.7369176942E10</v>
      </c>
      <c r="H1044" s="1">
        <v>1.714412597E10</v>
      </c>
      <c r="I1044" s="1" t="str">
        <f t="array" ref="I1044">XLOOKUP(H1044,gestor!A:A,gestor!C:C,"")</f>
        <v/>
      </c>
    </row>
    <row r="1045">
      <c r="A1045" s="1">
        <v>3.096033139E9</v>
      </c>
      <c r="B1045" s="1" t="s">
        <v>6489</v>
      </c>
      <c r="C1045" s="2">
        <v>45295.34861111111</v>
      </c>
      <c r="D1045" s="2">
        <v>45518.0</v>
      </c>
      <c r="E1045" s="1" t="s">
        <v>5519</v>
      </c>
      <c r="G1045" s="1">
        <v>1.6499608716E10</v>
      </c>
      <c r="H1045" s="1">
        <v>1.6792967477E10</v>
      </c>
      <c r="I1045" s="1" t="str">
        <f t="array" ref="I1045">XLOOKUP(H1045,gestor!A:A,gestor!C:C,"")</f>
        <v/>
      </c>
    </row>
    <row r="1046">
      <c r="A1046" s="1">
        <v>3.098685553E9</v>
      </c>
      <c r="B1046" s="1" t="s">
        <v>6490</v>
      </c>
      <c r="C1046" s="2">
        <v>45433.67638888889</v>
      </c>
      <c r="D1046" s="2">
        <v>45518.0</v>
      </c>
      <c r="E1046" s="1" t="s">
        <v>6336</v>
      </c>
      <c r="G1046" s="1">
        <v>1.9520257878E10</v>
      </c>
      <c r="H1046" s="1">
        <v>1.9362441509E10</v>
      </c>
      <c r="I1046" s="1" t="str">
        <f t="array" ref="I1046">XLOOKUP(H1046,gestor!A:A,gestor!C:C,"")</f>
        <v>502603ee-8bc7-43ac-8503-fabfa3fe8236</v>
      </c>
    </row>
    <row r="1047">
      <c r="A1047" s="1">
        <v>3.099493757E9</v>
      </c>
      <c r="B1047" s="1" t="s">
        <v>6491</v>
      </c>
      <c r="C1047" s="2">
        <v>45412.85972222222</v>
      </c>
      <c r="D1047" s="2">
        <v>45518.0</v>
      </c>
      <c r="E1047" s="1" t="s">
        <v>6352</v>
      </c>
      <c r="G1047" s="1">
        <v>1.902202642E10</v>
      </c>
      <c r="H1047" s="1">
        <v>1.9023427688E10</v>
      </c>
      <c r="I1047" s="1" t="str">
        <f t="array" ref="I1047">XLOOKUP(H1047,gestor!A:A,gestor!C:C,"")</f>
        <v/>
      </c>
    </row>
    <row r="1048">
      <c r="A1048" s="1">
        <v>3.099723642E9</v>
      </c>
      <c r="B1048" s="1" t="s">
        <v>6492</v>
      </c>
      <c r="C1048" s="2">
        <v>45497.57986111111</v>
      </c>
      <c r="D1048" s="2">
        <v>45519.0</v>
      </c>
      <c r="E1048" s="1" t="s">
        <v>6493</v>
      </c>
      <c r="G1048" s="1">
        <v>2.1227006804E10</v>
      </c>
      <c r="H1048" s="1">
        <v>2.0923856992E10</v>
      </c>
      <c r="I1048" s="1" t="str">
        <f t="array" ref="I1048">XLOOKUP(H1048,gestor!A:A,gestor!C:C,"")</f>
        <v/>
      </c>
    </row>
    <row r="1049">
      <c r="A1049" s="1">
        <v>3.101294439E9</v>
      </c>
      <c r="B1049" s="1" t="s">
        <v>6494</v>
      </c>
      <c r="C1049" s="2">
        <v>45462.34861111111</v>
      </c>
      <c r="D1049" s="2">
        <v>45519.0</v>
      </c>
      <c r="E1049" s="1" t="s">
        <v>6495</v>
      </c>
      <c r="G1049" s="1">
        <v>2.0188393269E10</v>
      </c>
      <c r="H1049" s="1">
        <v>2.1939025306E10</v>
      </c>
      <c r="I1049" s="1" t="str">
        <f t="array" ref="I1049">XLOOKUP(H1049,gestor!A:A,gestor!C:C,"")</f>
        <v/>
      </c>
    </row>
    <row r="1050">
      <c r="A1050" s="1">
        <v>3.102587683E9</v>
      </c>
      <c r="B1050" s="1" t="s">
        <v>6496</v>
      </c>
      <c r="C1050" s="2">
        <v>44902.875</v>
      </c>
      <c r="D1050" s="2">
        <v>45519.0</v>
      </c>
      <c r="E1050" s="1" t="s">
        <v>5730</v>
      </c>
      <c r="G1050" s="1">
        <v>1.6574264604E10</v>
      </c>
      <c r="H1050" s="1"/>
      <c r="I1050" s="1" t="str">
        <f t="array" ref="I1050">XLOOKUP(H1050,gestor!A:A,gestor!C:C,"")</f>
        <v/>
      </c>
    </row>
    <row r="1051">
      <c r="A1051" s="1">
        <v>3.102626057E9</v>
      </c>
      <c r="B1051" s="1" t="s">
        <v>6497</v>
      </c>
      <c r="C1051" s="2">
        <v>45152.0</v>
      </c>
      <c r="D1051" s="2">
        <v>45525.0</v>
      </c>
      <c r="E1051" s="1" t="s">
        <v>6498</v>
      </c>
      <c r="G1051" s="1">
        <v>1.8313684608E10</v>
      </c>
      <c r="H1051" s="1">
        <v>2.1006047245E10</v>
      </c>
      <c r="I1051" s="1" t="str">
        <f t="array" ref="I1051">XLOOKUP(H1051,gestor!A:A,gestor!C:C,"")</f>
        <v>55f3d825-f708-4bf9-996a-850c11d5b3d9</v>
      </c>
    </row>
    <row r="1052">
      <c r="A1052" s="1">
        <v>3.106213494E9</v>
      </c>
      <c r="B1052" s="1" t="s">
        <v>6499</v>
      </c>
      <c r="C1052" s="2">
        <v>45506.64166666667</v>
      </c>
      <c r="D1052" s="2">
        <v>45523.0</v>
      </c>
      <c r="E1052" s="1" t="s">
        <v>6500</v>
      </c>
      <c r="G1052" s="1">
        <v>2.1120259942E10</v>
      </c>
      <c r="H1052" s="1">
        <v>2.113736529E10</v>
      </c>
      <c r="I1052" s="1" t="str">
        <f t="array" ref="I1052">XLOOKUP(H1052,gestor!A:A,gestor!C:C,"")</f>
        <v/>
      </c>
    </row>
    <row r="1053">
      <c r="A1053" s="1">
        <v>3.123743106E9</v>
      </c>
      <c r="B1053" s="1" t="s">
        <v>6501</v>
      </c>
      <c r="C1053" s="2">
        <v>45203.0</v>
      </c>
      <c r="D1053" s="2">
        <v>45523.0</v>
      </c>
      <c r="E1053" s="1" t="s">
        <v>6502</v>
      </c>
      <c r="G1053" s="1">
        <v>1.6495781305E10</v>
      </c>
      <c r="H1053" s="1">
        <v>1.9249084344E10</v>
      </c>
      <c r="I1053" s="1" t="str">
        <f t="array" ref="I1053">XLOOKUP(H1053,gestor!A:A,gestor!C:C,"")</f>
        <v/>
      </c>
    </row>
    <row r="1054">
      <c r="A1054" s="1">
        <v>3.124650895E9</v>
      </c>
      <c r="B1054" s="1" t="s">
        <v>6503</v>
      </c>
      <c r="C1054" s="2">
        <v>45504.57916666667</v>
      </c>
      <c r="D1054" s="2">
        <v>45524.0</v>
      </c>
      <c r="E1054" s="1" t="s">
        <v>6504</v>
      </c>
      <c r="G1054" s="1">
        <v>2.1093846308E10</v>
      </c>
      <c r="H1054" s="1">
        <v>2.1873805687E10</v>
      </c>
      <c r="I1054" s="1" t="str">
        <f t="array" ref="I1054">XLOOKUP(H1054,gestor!A:A,gestor!C:C,"")</f>
        <v/>
      </c>
    </row>
    <row r="1055">
      <c r="A1055" s="1">
        <v>3.128794718E9</v>
      </c>
      <c r="B1055" s="1" t="s">
        <v>6505</v>
      </c>
      <c r="C1055" s="2">
        <v>44902.875</v>
      </c>
      <c r="D1055" s="2">
        <v>45524.0</v>
      </c>
      <c r="E1055" s="1" t="s">
        <v>5699</v>
      </c>
      <c r="G1055" s="1">
        <v>1.6573200761E10</v>
      </c>
      <c r="H1055" s="1"/>
      <c r="I1055" s="1" t="str">
        <f t="array" ref="I1055">XLOOKUP(H1055,gestor!A:A,gestor!C:C,"")</f>
        <v/>
      </c>
    </row>
    <row r="1056">
      <c r="A1056" s="1">
        <v>3.129348536E9</v>
      </c>
      <c r="B1056" s="1" t="s">
        <v>6506</v>
      </c>
      <c r="C1056" s="2">
        <v>45386.49375</v>
      </c>
      <c r="D1056" s="2">
        <v>45525.0</v>
      </c>
      <c r="E1056" s="1" t="s">
        <v>6293</v>
      </c>
      <c r="G1056" s="1">
        <v>1.8427688886E10</v>
      </c>
      <c r="H1056" s="1">
        <v>1.8404020331E10</v>
      </c>
      <c r="I1056" s="1" t="str">
        <f t="array" ref="I1056">XLOOKUP(H1056,gestor!A:A,gestor!C:C,"")</f>
        <v>5f3b4ddd-fabf-4f09-a49c-b4a7d557f831</v>
      </c>
    </row>
    <row r="1057">
      <c r="A1057" s="1">
        <v>3.129303341E9</v>
      </c>
      <c r="B1057" s="1" t="s">
        <v>6507</v>
      </c>
      <c r="C1057" s="2">
        <v>45306.58263888889</v>
      </c>
      <c r="D1057" s="2">
        <v>45525.0</v>
      </c>
      <c r="E1057" s="1" t="s">
        <v>5515</v>
      </c>
      <c r="G1057" s="1">
        <v>1.688295593E10</v>
      </c>
      <c r="H1057" s="1">
        <v>1.6956524847E10</v>
      </c>
      <c r="I1057" s="1" t="str">
        <f t="array" ref="I1057">XLOOKUP(H1057,gestor!A:A,gestor!C:C,"")</f>
        <v/>
      </c>
    </row>
    <row r="1058">
      <c r="A1058" s="1">
        <v>3.129363712E9</v>
      </c>
      <c r="B1058" s="1" t="s">
        <v>6508</v>
      </c>
      <c r="C1058" s="2">
        <v>45412.85972222222</v>
      </c>
      <c r="D1058" s="2">
        <v>45524.0</v>
      </c>
      <c r="E1058" s="1" t="s">
        <v>6352</v>
      </c>
      <c r="G1058" s="1">
        <v>1.902202642E10</v>
      </c>
      <c r="H1058" s="1">
        <v>1.9023427688E10</v>
      </c>
      <c r="I1058" s="1" t="str">
        <f t="array" ref="I1058">XLOOKUP(H1058,gestor!A:A,gestor!C:C,"")</f>
        <v/>
      </c>
    </row>
    <row r="1059">
      <c r="A1059" s="1">
        <v>3.129363847E9</v>
      </c>
      <c r="B1059" s="1" t="s">
        <v>6509</v>
      </c>
      <c r="C1059" s="2">
        <v>45331.388194444444</v>
      </c>
      <c r="D1059" s="2">
        <v>45525.0</v>
      </c>
      <c r="E1059" s="1" t="s">
        <v>5761</v>
      </c>
      <c r="G1059" s="1">
        <v>1.7134145557E10</v>
      </c>
      <c r="H1059" s="1">
        <v>1.744508738E10</v>
      </c>
      <c r="I1059" s="1" t="str">
        <f t="array" ref="I1059">XLOOKUP(H1059,gestor!A:A,gestor!C:C,"")</f>
        <v/>
      </c>
    </row>
    <row r="1060">
      <c r="A1060" s="1">
        <v>3.129364097E9</v>
      </c>
      <c r="B1060" s="1" t="s">
        <v>6510</v>
      </c>
      <c r="C1060" s="2">
        <v>45331.388194444444</v>
      </c>
      <c r="D1060" s="2">
        <v>45525.0</v>
      </c>
      <c r="E1060" s="1" t="s">
        <v>5761</v>
      </c>
      <c r="G1060" s="1">
        <v>1.7134145557E10</v>
      </c>
      <c r="H1060" s="1">
        <v>1.744508738E10</v>
      </c>
      <c r="I1060" s="1" t="str">
        <f t="array" ref="I1060">XLOOKUP(H1060,gestor!A:A,gestor!C:C,"")</f>
        <v/>
      </c>
    </row>
    <row r="1061">
      <c r="A1061" s="1">
        <v>3.129364589E9</v>
      </c>
      <c r="B1061" s="1" t="s">
        <v>6511</v>
      </c>
      <c r="C1061" s="2">
        <v>45412.85972222222</v>
      </c>
      <c r="D1061" s="2">
        <v>45524.0</v>
      </c>
      <c r="E1061" s="1" t="s">
        <v>6352</v>
      </c>
      <c r="G1061" s="1">
        <v>1.902202642E10</v>
      </c>
      <c r="H1061" s="1">
        <v>1.9023427688E10</v>
      </c>
      <c r="I1061" s="1" t="str">
        <f t="array" ref="I1061">XLOOKUP(H1061,gestor!A:A,gestor!C:C,"")</f>
        <v/>
      </c>
    </row>
    <row r="1062">
      <c r="A1062" s="1">
        <v>3.132382996E9</v>
      </c>
      <c r="B1062" s="1" t="s">
        <v>6512</v>
      </c>
      <c r="C1062" s="2">
        <v>45412.85972222222</v>
      </c>
      <c r="D1062" s="2">
        <v>45525.0</v>
      </c>
      <c r="E1062" s="1" t="s">
        <v>6352</v>
      </c>
      <c r="G1062" s="1">
        <v>1.902202642E10</v>
      </c>
      <c r="H1062" s="1">
        <v>1.9023427688E10</v>
      </c>
      <c r="I1062" s="1" t="str">
        <f t="array" ref="I1062">XLOOKUP(H1062,gestor!A:A,gestor!C:C,"")</f>
        <v/>
      </c>
    </row>
    <row r="1063">
      <c r="A1063" s="1">
        <v>3.132573255E9</v>
      </c>
      <c r="B1063" s="1" t="s">
        <v>6513</v>
      </c>
      <c r="C1063" s="2">
        <v>45189.875</v>
      </c>
      <c r="D1063" s="2">
        <v>45525.0</v>
      </c>
      <c r="E1063" s="1" t="s">
        <v>6334</v>
      </c>
      <c r="G1063" s="1">
        <v>1.657447991E10</v>
      </c>
      <c r="H1063" s="1"/>
      <c r="I1063" s="1" t="str">
        <f t="array" ref="I1063">XLOOKUP(H1063,gestor!A:A,gestor!C:C,"")</f>
        <v/>
      </c>
    </row>
    <row r="1064">
      <c r="A1064" s="1">
        <v>3.133520457E9</v>
      </c>
      <c r="B1064" s="1" t="s">
        <v>6514</v>
      </c>
      <c r="C1064" s="2">
        <v>45210.0</v>
      </c>
      <c r="D1064" s="2">
        <v>45525.0</v>
      </c>
      <c r="E1064" s="1" t="s">
        <v>6207</v>
      </c>
      <c r="G1064" s="1">
        <v>1.6574382419E10</v>
      </c>
      <c r="H1064" s="1">
        <v>1.649601825E10</v>
      </c>
      <c r="I1064" s="1" t="str">
        <f t="array" ref="I1064">XLOOKUP(H1064,gestor!A:A,gestor!C:C,"")</f>
        <v/>
      </c>
    </row>
    <row r="1065">
      <c r="A1065" s="1">
        <v>3.134529291E9</v>
      </c>
      <c r="B1065" s="1" t="s">
        <v>6515</v>
      </c>
      <c r="C1065" s="2">
        <v>45513.71527777778</v>
      </c>
      <c r="D1065" s="2">
        <v>45526.0</v>
      </c>
      <c r="E1065" s="1" t="s">
        <v>6516</v>
      </c>
      <c r="G1065" s="1">
        <v>2.1256612986E10</v>
      </c>
      <c r="H1065" s="1">
        <v>2.1191560811E10</v>
      </c>
      <c r="I1065" s="1" t="str">
        <f t="array" ref="I1065">XLOOKUP(H1065,gestor!A:A,gestor!C:C,"")</f>
        <v>0bebc094-67eb-4d44-9e57-b2c67eb98d6b</v>
      </c>
    </row>
    <row r="1066">
      <c r="A1066" s="1">
        <v>3.134741046E9</v>
      </c>
      <c r="B1066" s="1" t="s">
        <v>6517</v>
      </c>
      <c r="C1066" s="2">
        <v>45510.38888888889</v>
      </c>
      <c r="D1066" s="2">
        <v>45525.0</v>
      </c>
      <c r="E1066" s="1" t="s">
        <v>6518</v>
      </c>
      <c r="G1066" s="1">
        <v>2.1190234457E10</v>
      </c>
      <c r="H1066" s="1">
        <v>2.1189337661E10</v>
      </c>
      <c r="I1066" s="1" t="str">
        <f t="array" ref="I1066">XLOOKUP(H1066,gestor!A:A,gestor!C:C,"")</f>
        <v/>
      </c>
    </row>
    <row r="1067">
      <c r="A1067" s="1">
        <v>3.139043328E9</v>
      </c>
      <c r="B1067" s="1" t="s">
        <v>6519</v>
      </c>
      <c r="C1067" s="2">
        <v>44966.875</v>
      </c>
      <c r="D1067" s="2">
        <v>45526.0</v>
      </c>
      <c r="E1067" s="1" t="s">
        <v>5629</v>
      </c>
      <c r="G1067" s="1">
        <v>1.6574474799E10</v>
      </c>
      <c r="H1067" s="1"/>
      <c r="I1067" s="1" t="str">
        <f t="array" ref="I1067">XLOOKUP(H1067,gestor!A:A,gestor!C:C,"")</f>
        <v/>
      </c>
    </row>
    <row r="1068">
      <c r="A1068" s="1">
        <v>3.139067657E9</v>
      </c>
      <c r="B1068" s="1" t="s">
        <v>6520</v>
      </c>
      <c r="C1068" s="2">
        <v>45491.57361111111</v>
      </c>
      <c r="D1068" s="2">
        <v>45526.0</v>
      </c>
      <c r="E1068" s="1" t="s">
        <v>5492</v>
      </c>
      <c r="G1068" s="1">
        <v>1.6495917322E10</v>
      </c>
      <c r="H1068" s="1">
        <v>1.6574522119E10</v>
      </c>
      <c r="I1068" s="1" t="str">
        <f t="array" ref="I1068">XLOOKUP(H1068,gestor!A:A,gestor!C:C,"")</f>
        <v/>
      </c>
    </row>
    <row r="1069">
      <c r="A1069" s="1">
        <v>3.143573401E9</v>
      </c>
      <c r="B1069" s="1" t="s">
        <v>6521</v>
      </c>
      <c r="C1069" s="2">
        <v>45491.57361111111</v>
      </c>
      <c r="D1069" s="2">
        <v>45527.0</v>
      </c>
      <c r="E1069" s="1" t="s">
        <v>5492</v>
      </c>
      <c r="G1069" s="1">
        <v>1.6495917322E10</v>
      </c>
      <c r="H1069" s="1">
        <v>1.6574522119E10</v>
      </c>
      <c r="I1069" s="1" t="str">
        <f t="array" ref="I1069">XLOOKUP(H1069,gestor!A:A,gestor!C:C,"")</f>
        <v/>
      </c>
    </row>
    <row r="1070">
      <c r="A1070" s="1">
        <v>3.143987874E9</v>
      </c>
      <c r="B1070" s="1" t="s">
        <v>6522</v>
      </c>
      <c r="C1070" s="2">
        <v>45523.6125</v>
      </c>
      <c r="D1070" s="2">
        <v>45530.0</v>
      </c>
      <c r="E1070" s="1" t="s">
        <v>6523</v>
      </c>
      <c r="G1070" s="1">
        <v>2.2743839236E10</v>
      </c>
      <c r="H1070" s="1">
        <v>2.1571231E10</v>
      </c>
      <c r="I1070" s="1" t="str">
        <f t="array" ref="I1070">XLOOKUP(H1070,gestor!A:A,gestor!C:C,"")</f>
        <v/>
      </c>
    </row>
    <row r="1071">
      <c r="A1071" s="1">
        <v>3.145832607E9</v>
      </c>
      <c r="B1071" s="1" t="s">
        <v>6524</v>
      </c>
      <c r="C1071" s="2">
        <v>45483.84027777778</v>
      </c>
      <c r="D1071" s="2">
        <v>45527.0</v>
      </c>
      <c r="E1071" s="1" t="s">
        <v>6472</v>
      </c>
      <c r="G1071" s="1">
        <v>2.0663587423E10</v>
      </c>
      <c r="H1071" s="1">
        <v>2.0661871506E10</v>
      </c>
      <c r="I1071" s="1" t="str">
        <f t="array" ref="I1071">XLOOKUP(H1071,gestor!A:A,gestor!C:C,"")</f>
        <v>7b19ded5-ad7d-4c6e-9620-5343cc48775f</v>
      </c>
    </row>
    <row r="1072">
      <c r="A1072" s="1">
        <v>3.147754347E9</v>
      </c>
      <c r="B1072" s="1" t="s">
        <v>6525</v>
      </c>
      <c r="C1072" s="2">
        <v>45336.65277777778</v>
      </c>
      <c r="D1072" s="2">
        <v>45530.0</v>
      </c>
      <c r="E1072" s="1" t="s">
        <v>5885</v>
      </c>
      <c r="G1072" s="1">
        <v>1.7326336934E10</v>
      </c>
      <c r="H1072" s="1">
        <v>1.7338314161E10</v>
      </c>
      <c r="I1072" s="1" t="str">
        <f t="array" ref="I1072">XLOOKUP(H1072,gestor!A:A,gestor!C:C,"")</f>
        <v>020b00df-027c-48d6-bacb-796169c1b5e1</v>
      </c>
    </row>
    <row r="1073">
      <c r="A1073" s="1">
        <v>3.152087944E9</v>
      </c>
      <c r="B1073" s="1" t="s">
        <v>6526</v>
      </c>
      <c r="C1073" s="2">
        <v>45506.61597222222</v>
      </c>
      <c r="D1073" s="2">
        <v>45530.0</v>
      </c>
      <c r="E1073" s="1" t="s">
        <v>6527</v>
      </c>
      <c r="G1073" s="1">
        <v>2.1950696007E10</v>
      </c>
      <c r="H1073" s="1">
        <v>2.1136899725E10</v>
      </c>
      <c r="I1073" s="1" t="str">
        <f t="array" ref="I1073">XLOOKUP(H1073,gestor!A:A,gestor!C:C,"")</f>
        <v/>
      </c>
    </row>
    <row r="1074">
      <c r="A1074" s="1">
        <v>3.152717217E9</v>
      </c>
      <c r="B1074" s="1" t="s">
        <v>3865</v>
      </c>
      <c r="C1074" s="2">
        <v>45511.71527777778</v>
      </c>
      <c r="D1074" s="2">
        <v>45530.0</v>
      </c>
      <c r="E1074" s="1" t="s">
        <v>6528</v>
      </c>
      <c r="G1074" s="1">
        <v>2.195038159E10</v>
      </c>
      <c r="H1074" s="1">
        <v>2.1213579012E10</v>
      </c>
      <c r="I1074" s="1" t="str">
        <f t="array" ref="I1074">XLOOKUP(H1074,gestor!A:A,gestor!C:C,"")</f>
        <v/>
      </c>
    </row>
    <row r="1075">
      <c r="A1075" s="1">
        <v>3.153180839E9</v>
      </c>
      <c r="B1075" s="1" t="s">
        <v>6529</v>
      </c>
      <c r="C1075" s="2">
        <v>45554.62291666667</v>
      </c>
      <c r="D1075" s="2">
        <v>45539.0</v>
      </c>
      <c r="E1075" s="1" t="s">
        <v>6530</v>
      </c>
      <c r="G1075" s="1">
        <v>2.2424244397E10</v>
      </c>
      <c r="H1075" s="1">
        <v>2.1628131399E10</v>
      </c>
      <c r="I1075" s="1" t="str">
        <f t="array" ref="I1075">XLOOKUP(H1075,gestor!A:A,gestor!C:C,"")</f>
        <v/>
      </c>
    </row>
    <row r="1076">
      <c r="A1076" s="1">
        <v>3.155151417E9</v>
      </c>
      <c r="B1076" s="1" t="s">
        <v>6531</v>
      </c>
      <c r="C1076" s="2">
        <v>45525.40833333333</v>
      </c>
      <c r="D1076" s="2">
        <v>45531.0</v>
      </c>
      <c r="E1076" s="1" t="s">
        <v>6532</v>
      </c>
      <c r="G1076" s="1">
        <v>1.657310838E10</v>
      </c>
      <c r="H1076" s="1">
        <v>1.6495822336E10</v>
      </c>
      <c r="I1076" s="1" t="str">
        <f t="array" ref="I1076">XLOOKUP(H1076,gestor!A:A,gestor!C:C,"")</f>
        <v/>
      </c>
    </row>
    <row r="1077">
      <c r="A1077" s="1">
        <v>3.15574288E9</v>
      </c>
      <c r="B1077" s="1" t="s">
        <v>6533</v>
      </c>
      <c r="C1077" s="2">
        <v>45469.57430555556</v>
      </c>
      <c r="D1077" s="2">
        <v>45531.0</v>
      </c>
      <c r="E1077" s="1" t="s">
        <v>6347</v>
      </c>
      <c r="G1077" s="1">
        <v>2.0357156114E10</v>
      </c>
      <c r="H1077" s="1">
        <v>2.0355839747E10</v>
      </c>
      <c r="I1077" s="1" t="str">
        <f t="array" ref="I1077">XLOOKUP(H1077,gestor!A:A,gestor!C:C,"")</f>
        <v>6efa76bf-f6fc-42d8-b9a3-f72182069ab1</v>
      </c>
    </row>
    <row r="1078">
      <c r="A1078" s="1">
        <v>3.155745082E9</v>
      </c>
      <c r="B1078" s="1" t="s">
        <v>6534</v>
      </c>
      <c r="C1078" s="2">
        <v>45518.58541666667</v>
      </c>
      <c r="D1078" s="2">
        <v>45531.0</v>
      </c>
      <c r="E1078" s="1" t="s">
        <v>6535</v>
      </c>
      <c r="G1078" s="1">
        <v>2.1467258429E10</v>
      </c>
      <c r="H1078" s="1">
        <v>2.1232360833E10</v>
      </c>
      <c r="I1078" s="1" t="str">
        <f t="array" ref="I1078">XLOOKUP(H1078,gestor!A:A,gestor!C:C,"")</f>
        <v>7b59bdac-8ce2-44e1-ab07-68a9927e4b45</v>
      </c>
    </row>
    <row r="1079">
      <c r="A1079" s="1">
        <v>3.156814674E9</v>
      </c>
      <c r="B1079" s="1" t="s">
        <v>6536</v>
      </c>
      <c r="C1079" s="2">
        <v>45405.51180555556</v>
      </c>
      <c r="D1079" s="2">
        <v>45531.0</v>
      </c>
      <c r="E1079" s="1" t="s">
        <v>6537</v>
      </c>
      <c r="G1079" s="1">
        <v>1.8845476614E10</v>
      </c>
      <c r="H1079" s="1">
        <v>1.8710377127E10</v>
      </c>
      <c r="I1079" s="1" t="str">
        <f t="array" ref="I1079">XLOOKUP(H1079,gestor!A:A,gestor!C:C,"")</f>
        <v/>
      </c>
    </row>
    <row r="1080">
      <c r="A1080" s="1">
        <v>3.160088852E9</v>
      </c>
      <c r="B1080" s="1" t="s">
        <v>3822</v>
      </c>
      <c r="C1080" s="2">
        <v>45524.75625</v>
      </c>
      <c r="D1080" s="2">
        <v>45532.0</v>
      </c>
      <c r="E1080" s="1" t="s">
        <v>6538</v>
      </c>
      <c r="G1080" s="1">
        <v>2.1930887831E10</v>
      </c>
      <c r="H1080" s="1">
        <v>2.1592038731E10</v>
      </c>
      <c r="I1080" s="1" t="str">
        <f t="array" ref="I1080">XLOOKUP(H1080,gestor!A:A,gestor!C:C,"")</f>
        <v/>
      </c>
    </row>
    <row r="1081">
      <c r="A1081" s="1">
        <v>3.160120345E9</v>
      </c>
      <c r="B1081" s="1" t="s">
        <v>6539</v>
      </c>
      <c r="C1081" s="2">
        <v>45154.0</v>
      </c>
      <c r="D1081" s="2">
        <v>45532.0</v>
      </c>
      <c r="E1081" s="1" t="s">
        <v>5603</v>
      </c>
      <c r="G1081" s="1">
        <v>1.6574424348E10</v>
      </c>
      <c r="H1081" s="1">
        <v>1.6495736652E10</v>
      </c>
      <c r="I1081" s="1" t="str">
        <f t="array" ref="I1081">XLOOKUP(H1081,gestor!A:A,gestor!C:C,"")</f>
        <v/>
      </c>
    </row>
    <row r="1082">
      <c r="A1082" s="1">
        <v>3.160725828E9</v>
      </c>
      <c r="B1082" s="1" t="s">
        <v>6540</v>
      </c>
      <c r="C1082" s="2">
        <v>45272.0</v>
      </c>
      <c r="D1082" s="2">
        <v>45532.0</v>
      </c>
      <c r="E1082" s="1" t="s">
        <v>5473</v>
      </c>
      <c r="G1082" s="1">
        <v>1.6574311083E10</v>
      </c>
      <c r="H1082" s="1">
        <v>1.6495674971E10</v>
      </c>
      <c r="I1082" s="1" t="str">
        <f t="array" ref="I1082">XLOOKUP(H1082,gestor!A:A,gestor!C:C,"")</f>
        <v>b867d4f0-2eff-45ad-86da-447c4b1ecb20</v>
      </c>
    </row>
    <row r="1083">
      <c r="A1083" s="1">
        <v>3.16313024E9</v>
      </c>
      <c r="B1083" s="1" t="s">
        <v>6541</v>
      </c>
      <c r="C1083" s="2">
        <v>45435.68402777778</v>
      </c>
      <c r="D1083" s="2">
        <v>45533.0</v>
      </c>
      <c r="E1083" s="1" t="s">
        <v>6350</v>
      </c>
      <c r="G1083" s="1">
        <v>1.9568842243E10</v>
      </c>
      <c r="H1083" s="1">
        <v>1.9569152124E10</v>
      </c>
      <c r="I1083" s="1" t="str">
        <f t="array" ref="I1083">XLOOKUP(H1083,gestor!A:A,gestor!C:C,"")</f>
        <v/>
      </c>
    </row>
    <row r="1084">
      <c r="A1084" s="1">
        <v>3.169207707E9</v>
      </c>
      <c r="B1084" s="1" t="s">
        <v>6542</v>
      </c>
      <c r="C1084" s="2">
        <v>45320.60138888889</v>
      </c>
      <c r="D1084" s="2">
        <v>45535.0</v>
      </c>
      <c r="E1084" s="1" t="s">
        <v>6543</v>
      </c>
      <c r="G1084" s="1">
        <v>1.7217710652E10</v>
      </c>
      <c r="H1084" s="1">
        <v>1.7171744152E10</v>
      </c>
      <c r="I1084" s="1" t="str">
        <f t="array" ref="I1084">XLOOKUP(H1084,gestor!A:A,gestor!C:C,"")</f>
        <v/>
      </c>
    </row>
    <row r="1085">
      <c r="A1085" s="1">
        <v>3.175860817E9</v>
      </c>
      <c r="B1085" s="1" t="s">
        <v>6544</v>
      </c>
      <c r="C1085" s="2">
        <v>45475.41527777778</v>
      </c>
      <c r="D1085" s="2">
        <v>45538.0</v>
      </c>
      <c r="E1085" s="1" t="s">
        <v>6545</v>
      </c>
      <c r="G1085" s="1">
        <v>2.1809702981E10</v>
      </c>
      <c r="H1085" s="1">
        <v>2.0222875283E10</v>
      </c>
      <c r="I1085" s="1" t="str">
        <f t="array" ref="I1085">XLOOKUP(H1085,gestor!A:A,gestor!C:C,"")</f>
        <v>5f3dc37f-b4e1-4723-af44-bdab40cc03bd</v>
      </c>
    </row>
    <row r="1086">
      <c r="A1086" s="1">
        <v>3.175958646E9</v>
      </c>
      <c r="B1086" s="1" t="s">
        <v>3606</v>
      </c>
      <c r="C1086" s="2">
        <v>45534.39722222222</v>
      </c>
      <c r="D1086" s="2">
        <v>45538.0</v>
      </c>
      <c r="E1086" s="1" t="s">
        <v>6546</v>
      </c>
      <c r="G1086" s="1">
        <v>2.2641275774E10</v>
      </c>
      <c r="H1086" s="1">
        <v>2.1817363542E10</v>
      </c>
      <c r="I1086" s="1" t="str">
        <f t="array" ref="I1086">XLOOKUP(H1086,gestor!A:A,gestor!C:C,"")</f>
        <v>41465bee-69c7-41d7-bbd7-0da842661ac6</v>
      </c>
    </row>
    <row r="1087">
      <c r="A1087" s="1">
        <v>3.178936959E9</v>
      </c>
      <c r="B1087" s="1" t="s">
        <v>6547</v>
      </c>
      <c r="C1087" s="2">
        <v>45488.77013888889</v>
      </c>
      <c r="D1087" s="2">
        <v>45539.0</v>
      </c>
      <c r="E1087" s="1" t="s">
        <v>6548</v>
      </c>
      <c r="G1087" s="1">
        <v>2.0786170763E10</v>
      </c>
      <c r="H1087" s="1"/>
      <c r="I1087" s="1" t="str">
        <f t="array" ref="I1087">XLOOKUP(H1087,gestor!A:A,gestor!C:C,"")</f>
        <v/>
      </c>
    </row>
    <row r="1088">
      <c r="A1088" s="1">
        <v>3.179393343E9</v>
      </c>
      <c r="B1088" s="1" t="s">
        <v>6549</v>
      </c>
      <c r="C1088" s="2">
        <v>45412.85972222222</v>
      </c>
      <c r="D1088" s="2">
        <v>45539.0</v>
      </c>
      <c r="E1088" s="1" t="s">
        <v>6352</v>
      </c>
      <c r="G1088" s="1">
        <v>1.902202642E10</v>
      </c>
      <c r="H1088" s="1">
        <v>1.9023427688E10</v>
      </c>
      <c r="I1088" s="1" t="str">
        <f t="array" ref="I1088">XLOOKUP(H1088,gestor!A:A,gestor!C:C,"")</f>
        <v/>
      </c>
    </row>
    <row r="1089">
      <c r="A1089" s="1">
        <v>3.181872211E9</v>
      </c>
      <c r="B1089" s="1" t="s">
        <v>6550</v>
      </c>
      <c r="C1089" s="2">
        <v>45406.63611111111</v>
      </c>
      <c r="D1089" s="2">
        <v>45540.0</v>
      </c>
      <c r="E1089" s="1" t="s">
        <v>6201</v>
      </c>
      <c r="G1089" s="1">
        <v>1.8873948595E10</v>
      </c>
      <c r="H1089" s="1">
        <v>1.887455108E10</v>
      </c>
      <c r="I1089" s="1" t="str">
        <f t="array" ref="I1089">XLOOKUP(H1089,gestor!A:A,gestor!C:C,"")</f>
        <v>c52a7f03-3755-4734-925a-740c66e624f2</v>
      </c>
    </row>
    <row r="1090">
      <c r="A1090" s="1">
        <v>3.200723591E9</v>
      </c>
      <c r="B1090" s="1" t="s">
        <v>6551</v>
      </c>
      <c r="C1090" s="2">
        <v>45491.57361111111</v>
      </c>
      <c r="D1090" s="2">
        <v>45540.0</v>
      </c>
      <c r="E1090" s="1" t="s">
        <v>5492</v>
      </c>
      <c r="G1090" s="1">
        <v>1.6495917322E10</v>
      </c>
      <c r="H1090" s="1">
        <v>1.6574522119E10</v>
      </c>
      <c r="I1090" s="1" t="str">
        <f t="array" ref="I1090">XLOOKUP(H1090,gestor!A:A,gestor!C:C,"")</f>
        <v/>
      </c>
    </row>
    <row r="1091">
      <c r="A1091" s="1">
        <v>3.229137582E9</v>
      </c>
      <c r="B1091" s="1" t="s">
        <v>6552</v>
      </c>
      <c r="C1091" s="2">
        <v>45520.54861111111</v>
      </c>
      <c r="D1091" s="2">
        <v>45544.0</v>
      </c>
      <c r="E1091" s="1" t="s">
        <v>6553</v>
      </c>
      <c r="G1091" s="1">
        <v>2.1528505778E10</v>
      </c>
      <c r="H1091" s="1">
        <v>2.1528440077E10</v>
      </c>
      <c r="I1091" s="1" t="str">
        <f t="array" ref="I1091">XLOOKUP(H1091,gestor!A:A,gestor!C:C,"")</f>
        <v>e5209c30-4329-47be-b1eb-9b3e2310021d</v>
      </c>
    </row>
    <row r="1092">
      <c r="A1092" s="1">
        <v>3.229138488E9</v>
      </c>
      <c r="B1092" s="1" t="s">
        <v>6554</v>
      </c>
      <c r="C1092" s="2">
        <v>45329.39513888889</v>
      </c>
      <c r="D1092" s="2">
        <v>45544.0</v>
      </c>
      <c r="E1092" s="1" t="s">
        <v>6069</v>
      </c>
      <c r="G1092" s="1">
        <v>1.6866099849E10</v>
      </c>
      <c r="H1092" s="1">
        <v>1.7409759004E10</v>
      </c>
      <c r="I1092" s="1" t="str">
        <f t="array" ref="I1092">XLOOKUP(H1092,gestor!A:A,gestor!C:C,"")</f>
        <v/>
      </c>
    </row>
    <row r="1093">
      <c r="A1093" s="1">
        <v>3.23969131E9</v>
      </c>
      <c r="B1093" s="1" t="s">
        <v>6555</v>
      </c>
      <c r="C1093" s="2">
        <v>45272.0</v>
      </c>
      <c r="D1093" s="2">
        <v>45544.0</v>
      </c>
      <c r="E1093" s="1" t="s">
        <v>5473</v>
      </c>
      <c r="G1093" s="1">
        <v>1.6574311083E10</v>
      </c>
      <c r="H1093" s="1">
        <v>1.6495674971E10</v>
      </c>
      <c r="I1093" s="1" t="str">
        <f t="array" ref="I1093">XLOOKUP(H1093,gestor!A:A,gestor!C:C,"")</f>
        <v>b867d4f0-2eff-45ad-86da-447c4b1ecb20</v>
      </c>
    </row>
    <row r="1094">
      <c r="A1094" s="1">
        <v>3.241404204E9</v>
      </c>
      <c r="B1094" s="1" t="s">
        <v>6556</v>
      </c>
      <c r="C1094" s="2">
        <v>45406.63611111111</v>
      </c>
      <c r="D1094" s="2">
        <v>45548.0</v>
      </c>
      <c r="E1094" s="1" t="s">
        <v>6201</v>
      </c>
      <c r="G1094" s="1">
        <v>1.8873948595E10</v>
      </c>
      <c r="H1094" s="1">
        <v>1.887455108E10</v>
      </c>
      <c r="I1094" s="1" t="str">
        <f t="array" ref="I1094">XLOOKUP(H1094,gestor!A:A,gestor!C:C,"")</f>
        <v>c52a7f03-3755-4734-925a-740c66e624f2</v>
      </c>
    </row>
    <row r="1095">
      <c r="A1095" s="1">
        <v>3.243890478E9</v>
      </c>
      <c r="B1095" s="1" t="s">
        <v>6557</v>
      </c>
      <c r="C1095" s="2">
        <v>45401.59305555555</v>
      </c>
      <c r="D1095" s="2">
        <v>45544.0</v>
      </c>
      <c r="E1095" s="1" t="s">
        <v>6558</v>
      </c>
      <c r="G1095" s="1">
        <v>1.8761384598E10</v>
      </c>
      <c r="H1095" s="1">
        <v>1.8683649548E10</v>
      </c>
      <c r="I1095" s="1" t="str">
        <f t="array" ref="I1095">XLOOKUP(H1095,gestor!A:A,gestor!C:C,"")</f>
        <v>419d1f42-e332-47b4-9b39-909463bd8b83</v>
      </c>
    </row>
    <row r="1096">
      <c r="A1096" s="1">
        <v>3.273382006E9</v>
      </c>
      <c r="B1096" s="1" t="s">
        <v>6559</v>
      </c>
      <c r="C1096" s="2">
        <v>45533.6375</v>
      </c>
      <c r="D1096" s="2">
        <v>45544.0</v>
      </c>
      <c r="E1096" s="1" t="s">
        <v>6560</v>
      </c>
      <c r="G1096" s="1">
        <v>2.1800240025E10</v>
      </c>
      <c r="H1096" s="1">
        <v>2.1623672069E10</v>
      </c>
      <c r="I1096" s="1" t="str">
        <f t="array" ref="I1096">XLOOKUP(H1096,gestor!A:A,gestor!C:C,"")</f>
        <v/>
      </c>
    </row>
    <row r="1097">
      <c r="A1097" s="1">
        <v>3.273392702E9</v>
      </c>
      <c r="B1097" s="1" t="s">
        <v>3659</v>
      </c>
      <c r="C1097" s="2">
        <v>45530.79791666667</v>
      </c>
      <c r="D1097" s="2">
        <v>45545.0</v>
      </c>
      <c r="E1097" s="1" t="s">
        <v>6561</v>
      </c>
      <c r="G1097" s="1">
        <v>2.1732562576E10</v>
      </c>
      <c r="H1097" s="1">
        <v>2.1728756314E10</v>
      </c>
      <c r="I1097" s="1" t="str">
        <f t="array" ref="I1097">XLOOKUP(H1097,gestor!A:A,gestor!C:C,"")</f>
        <v>b062e689-e7d9-4a87-8522-1fb8f63e633e</v>
      </c>
    </row>
    <row r="1098">
      <c r="A1098" s="1">
        <v>3.273399918E9</v>
      </c>
      <c r="B1098" s="1" t="s">
        <v>6562</v>
      </c>
      <c r="C1098" s="2">
        <v>45534.629166666666</v>
      </c>
      <c r="D1098" s="2">
        <v>45545.0</v>
      </c>
      <c r="E1098" s="1" t="s">
        <v>6563</v>
      </c>
      <c r="G1098" s="1">
        <v>2.18228346E10</v>
      </c>
      <c r="H1098" s="1">
        <v>2.1822939506E10</v>
      </c>
      <c r="I1098" s="1" t="str">
        <f t="array" ref="I1098">XLOOKUP(H1098,gestor!A:A,gestor!C:C,"")</f>
        <v>c2038f1a-2d77-497e-90dc-346f246b99d6</v>
      </c>
    </row>
    <row r="1099">
      <c r="A1099" s="1">
        <v>3.293254699E9</v>
      </c>
      <c r="B1099" s="1" t="s">
        <v>6564</v>
      </c>
      <c r="C1099" s="2">
        <v>45439.57986111111</v>
      </c>
      <c r="D1099" s="2">
        <v>45545.0</v>
      </c>
      <c r="E1099" s="1" t="s">
        <v>6434</v>
      </c>
      <c r="G1099" s="1">
        <v>1.9496070203E10</v>
      </c>
      <c r="H1099" s="1">
        <v>1.9652594183E10</v>
      </c>
      <c r="I1099" s="1" t="str">
        <f t="array" ref="I1099">XLOOKUP(H1099,gestor!A:A,gestor!C:C,"")</f>
        <v/>
      </c>
    </row>
    <row r="1100">
      <c r="A1100" s="1">
        <v>3.297214224E9</v>
      </c>
      <c r="B1100" s="1" t="s">
        <v>6565</v>
      </c>
      <c r="C1100" s="2">
        <v>45476.379166666666</v>
      </c>
      <c r="D1100" s="2">
        <v>45545.0</v>
      </c>
      <c r="E1100" s="1" t="s">
        <v>6566</v>
      </c>
      <c r="G1100" s="1">
        <v>2.1895564389E10</v>
      </c>
      <c r="H1100" s="1">
        <v>2.0509086773E10</v>
      </c>
      <c r="I1100" s="1" t="str">
        <f t="array" ref="I1100">XLOOKUP(H1100,gestor!A:A,gestor!C:C,"")</f>
        <v/>
      </c>
    </row>
    <row r="1101">
      <c r="A1101" s="1">
        <v>3.294416824E9</v>
      </c>
      <c r="B1101" s="1" t="s">
        <v>6567</v>
      </c>
      <c r="C1101" s="2">
        <v>45397.41388888889</v>
      </c>
      <c r="D1101" s="2">
        <v>45545.0</v>
      </c>
      <c r="E1101" s="1" t="s">
        <v>6568</v>
      </c>
      <c r="G1101" s="1">
        <v>1.8484716704E10</v>
      </c>
      <c r="H1101" s="1">
        <v>1.8651274082E10</v>
      </c>
      <c r="I1101" s="1" t="str">
        <f t="array" ref="I1101">XLOOKUP(H1101,gestor!A:A,gestor!C:C,"")</f>
        <v/>
      </c>
    </row>
    <row r="1102">
      <c r="A1102" s="1">
        <v>3.29722861E9</v>
      </c>
      <c r="B1102" s="1" t="s">
        <v>6569</v>
      </c>
      <c r="C1102" s="2">
        <v>45491.57361111111</v>
      </c>
      <c r="D1102" s="2">
        <v>45545.0</v>
      </c>
      <c r="E1102" s="1" t="s">
        <v>5492</v>
      </c>
      <c r="G1102" s="1">
        <v>1.6495917322E10</v>
      </c>
      <c r="H1102" s="1">
        <v>1.6574522119E10</v>
      </c>
      <c r="I1102" s="1" t="str">
        <f t="array" ref="I1102">XLOOKUP(H1102,gestor!A:A,gestor!C:C,"")</f>
        <v/>
      </c>
    </row>
    <row r="1103">
      <c r="A1103" s="1">
        <v>3.301454195E9</v>
      </c>
      <c r="B1103" s="1" t="s">
        <v>6570</v>
      </c>
      <c r="C1103" s="2">
        <v>45535.51666666667</v>
      </c>
      <c r="D1103" s="2">
        <v>45546.0</v>
      </c>
      <c r="E1103" s="1" t="s">
        <v>6571</v>
      </c>
      <c r="G1103" s="1">
        <v>2.183779307E10</v>
      </c>
      <c r="H1103" s="1">
        <v>2.1785054529E10</v>
      </c>
      <c r="I1103" s="1" t="str">
        <f t="array" ref="I1103">XLOOKUP(H1103,gestor!A:A,gestor!C:C,"")</f>
        <v>998e9b73-f6b5-409a-9ba5-c3f02af0d7f5</v>
      </c>
    </row>
    <row r="1104">
      <c r="A1104" s="1">
        <v>3.345884851E9</v>
      </c>
      <c r="B1104" s="1" t="s">
        <v>6572</v>
      </c>
      <c r="C1104" s="2">
        <v>45476.379166666666</v>
      </c>
      <c r="D1104" s="2">
        <v>45546.0</v>
      </c>
      <c r="E1104" s="1" t="s">
        <v>6566</v>
      </c>
      <c r="G1104" s="1">
        <v>2.1895564389E10</v>
      </c>
      <c r="H1104" s="1">
        <v>2.0509086773E10</v>
      </c>
      <c r="I1104" s="1" t="str">
        <f t="array" ref="I1104">XLOOKUP(H1104,gestor!A:A,gestor!C:C,"")</f>
        <v/>
      </c>
    </row>
    <row r="1105">
      <c r="A1105" s="1">
        <v>3.345898105E9</v>
      </c>
      <c r="B1105" s="1" t="s">
        <v>6573</v>
      </c>
      <c r="C1105" s="2">
        <v>45524.611805555556</v>
      </c>
      <c r="D1105" s="2">
        <v>45546.0</v>
      </c>
      <c r="E1105" s="1" t="s">
        <v>6574</v>
      </c>
      <c r="G1105" s="1">
        <v>2.1587001473E10</v>
      </c>
      <c r="H1105" s="1">
        <v>2.1587639104E10</v>
      </c>
      <c r="I1105" s="1" t="str">
        <f t="array" ref="I1105">XLOOKUP(H1105,gestor!A:A,gestor!C:C,"")</f>
        <v>1ef12f5f-a66e-4281-8e7c-3d2671f36ad1</v>
      </c>
    </row>
    <row r="1106">
      <c r="A1106" s="1">
        <v>3.413879195E9</v>
      </c>
      <c r="B1106" s="1" t="s">
        <v>6575</v>
      </c>
      <c r="C1106" s="2">
        <v>45532.38055555556</v>
      </c>
      <c r="D1106" s="2">
        <v>45548.0</v>
      </c>
      <c r="E1106" s="1" t="s">
        <v>6576</v>
      </c>
      <c r="G1106" s="1">
        <v>2.1948620966E10</v>
      </c>
      <c r="H1106" s="1">
        <v>2.1761662013E10</v>
      </c>
      <c r="I1106" s="1" t="str">
        <f t="array" ref="I1106">XLOOKUP(H1106,gestor!A:A,gestor!C:C,"")</f>
        <v>04f17880-e80d-44d2-abb9-e4a0d200e853</v>
      </c>
    </row>
    <row r="1107">
      <c r="A1107" s="1">
        <v>3.40055534E9</v>
      </c>
      <c r="B1107" s="1" t="s">
        <v>6577</v>
      </c>
      <c r="C1107" s="2">
        <v>45547.404861111114</v>
      </c>
      <c r="D1107" s="2">
        <v>45551.0</v>
      </c>
      <c r="E1107" s="1" t="s">
        <v>3667</v>
      </c>
      <c r="G1107" s="1">
        <v>2.1953952385E10</v>
      </c>
      <c r="H1107" s="1"/>
      <c r="I1107" s="1" t="str">
        <f t="array" ref="I1107">XLOOKUP(H1107,gestor!A:A,gestor!C:C,"")</f>
        <v/>
      </c>
    </row>
    <row r="1108">
      <c r="A1108" s="1">
        <v>3.41502747E9</v>
      </c>
      <c r="B1108" s="1" t="s">
        <v>6578</v>
      </c>
      <c r="C1108" s="2">
        <v>45457.663194444445</v>
      </c>
      <c r="D1108" s="2">
        <v>45548.0</v>
      </c>
      <c r="E1108" s="1" t="s">
        <v>6396</v>
      </c>
      <c r="G1108" s="1">
        <v>2.0084972059E10</v>
      </c>
      <c r="H1108" s="1">
        <v>2.0082683162E10</v>
      </c>
      <c r="I1108" s="1" t="str">
        <f t="array" ref="I1108">XLOOKUP(H1108,gestor!A:A,gestor!C:C,"")</f>
        <v>3694bd2a-505f-48d9-9419-39044dbb39af</v>
      </c>
    </row>
    <row r="1109">
      <c r="A1109" s="1">
        <v>3.456039171E9</v>
      </c>
      <c r="B1109" s="1" t="s">
        <v>6579</v>
      </c>
      <c r="C1109" s="2">
        <v>45542.458333333336</v>
      </c>
      <c r="D1109" s="2">
        <v>45551.0</v>
      </c>
      <c r="E1109" s="1" t="s">
        <v>6580</v>
      </c>
      <c r="G1109" s="1">
        <v>2.2034073385E10</v>
      </c>
      <c r="H1109" s="1">
        <v>2.1940565795E10</v>
      </c>
      <c r="I1109" s="1" t="str">
        <f t="array" ref="I1109">XLOOKUP(H1109,gestor!A:A,gestor!C:C,"")</f>
        <v>8a6ae5eb-8a97-4c6c-b3d3-82dab3ac954e</v>
      </c>
    </row>
    <row r="1110">
      <c r="A1110" s="1">
        <v>3.456039474E9</v>
      </c>
      <c r="B1110" s="1" t="s">
        <v>6581</v>
      </c>
      <c r="C1110" s="2">
        <v>45391.55347222222</v>
      </c>
      <c r="D1110" s="2">
        <v>45553.0</v>
      </c>
      <c r="E1110" s="1" t="s">
        <v>6582</v>
      </c>
      <c r="G1110" s="1">
        <v>1.853189162E10</v>
      </c>
      <c r="H1110" s="1">
        <v>1.8170395774E10</v>
      </c>
      <c r="I1110" s="1" t="str">
        <f t="array" ref="I1110">XLOOKUP(H1110,gestor!A:A,gestor!C:C,"")</f>
        <v/>
      </c>
    </row>
    <row r="1111">
      <c r="A1111" s="1">
        <v>3.459314283E9</v>
      </c>
      <c r="B1111" s="1" t="s">
        <v>6583</v>
      </c>
      <c r="C1111" s="2">
        <v>45491.57361111111</v>
      </c>
      <c r="D1111" s="2">
        <v>45551.0</v>
      </c>
      <c r="E1111" s="1" t="s">
        <v>5492</v>
      </c>
      <c r="G1111" s="1">
        <v>1.6495917322E10</v>
      </c>
      <c r="H1111" s="1">
        <v>1.6574522119E10</v>
      </c>
      <c r="I1111" s="1" t="str">
        <f t="array" ref="I1111">XLOOKUP(H1111,gestor!A:A,gestor!C:C,"")</f>
        <v/>
      </c>
    </row>
    <row r="1112">
      <c r="A1112" s="1">
        <v>3.466114628E9</v>
      </c>
      <c r="B1112" s="1" t="s">
        <v>3814</v>
      </c>
      <c r="C1112" s="2">
        <v>45518.70486111111</v>
      </c>
      <c r="D1112" s="2">
        <v>45553.0</v>
      </c>
      <c r="E1112" s="1" t="s">
        <v>6584</v>
      </c>
      <c r="G1112" s="1">
        <v>2.1948564647E10</v>
      </c>
      <c r="H1112" s="1">
        <v>2.1229819503E10</v>
      </c>
      <c r="I1112" s="1" t="str">
        <f t="array" ref="I1112">XLOOKUP(H1112,gestor!A:A,gestor!C:C,"")</f>
        <v>09a3b777-0d92-4558-9dab-3eb0d8dcb680</v>
      </c>
    </row>
    <row r="1113">
      <c r="A1113" s="1">
        <v>3.488421297E9</v>
      </c>
      <c r="B1113" s="1" t="s">
        <v>6585</v>
      </c>
      <c r="C1113" s="2">
        <v>45527.42916666667</v>
      </c>
      <c r="D1113" s="2">
        <v>45553.0</v>
      </c>
      <c r="E1113" s="1" t="s">
        <v>6586</v>
      </c>
      <c r="G1113" s="1">
        <v>2.2241241198E10</v>
      </c>
      <c r="H1113" s="1">
        <v>2.1665539915E10</v>
      </c>
      <c r="I1113" s="1" t="str">
        <f t="array" ref="I1113">XLOOKUP(H1113,gestor!A:A,gestor!C:C,"")</f>
        <v>b9026c7c-d1bb-4d55-b886-60e7c1b239ab</v>
      </c>
    </row>
    <row r="1114">
      <c r="A1114" s="1">
        <v>3.479618114E9</v>
      </c>
      <c r="B1114" s="1" t="s">
        <v>6587</v>
      </c>
      <c r="C1114" s="2">
        <v>45125.0</v>
      </c>
      <c r="D1114" s="2">
        <v>45552.0</v>
      </c>
      <c r="E1114" s="1" t="s">
        <v>6588</v>
      </c>
      <c r="G1114" s="1">
        <v>1.6574522124E10</v>
      </c>
      <c r="H1114" s="1">
        <v>1.6495791648E10</v>
      </c>
      <c r="I1114" s="1" t="str">
        <f t="array" ref="I1114">XLOOKUP(H1114,gestor!A:A,gestor!C:C,"")</f>
        <v/>
      </c>
    </row>
    <row r="1115">
      <c r="A1115" s="1">
        <v>3.498091595E9</v>
      </c>
      <c r="B1115" s="1" t="s">
        <v>6589</v>
      </c>
      <c r="C1115" s="2">
        <v>45546.55069444444</v>
      </c>
      <c r="D1115" s="2">
        <v>45553.0</v>
      </c>
      <c r="E1115" s="1" t="s">
        <v>6590</v>
      </c>
      <c r="G1115" s="1">
        <v>2.2157652146E10</v>
      </c>
      <c r="H1115" s="1">
        <v>2.1949147163E10</v>
      </c>
      <c r="I1115" s="1" t="str">
        <f t="array" ref="I1115">XLOOKUP(H1115,gestor!A:A,gestor!C:C,"")</f>
        <v>ee76f0cd-4fc1-40aa-af1f-92857293e338</v>
      </c>
    </row>
    <row r="1116">
      <c r="A1116" s="1">
        <v>3.501097038E9</v>
      </c>
      <c r="B1116" s="1" t="s">
        <v>6591</v>
      </c>
      <c r="C1116" s="2">
        <v>45524.611805555556</v>
      </c>
      <c r="D1116" s="2">
        <v>45553.0</v>
      </c>
      <c r="E1116" s="1" t="s">
        <v>6574</v>
      </c>
      <c r="G1116" s="1">
        <v>2.1587001473E10</v>
      </c>
      <c r="H1116" s="1">
        <v>2.1587639104E10</v>
      </c>
      <c r="I1116" s="1" t="str">
        <f t="array" ref="I1116">XLOOKUP(H1116,gestor!A:A,gestor!C:C,"")</f>
        <v>1ef12f5f-a66e-4281-8e7c-3d2671f36ad1</v>
      </c>
    </row>
    <row r="1117">
      <c r="A1117" s="1">
        <v>3.503814403E9</v>
      </c>
      <c r="B1117" s="1" t="s">
        <v>6592</v>
      </c>
      <c r="C1117" s="2">
        <v>45362.78402777778</v>
      </c>
      <c r="D1117" s="2">
        <v>45553.0</v>
      </c>
      <c r="E1117" s="1" t="s">
        <v>6593</v>
      </c>
      <c r="G1117" s="1">
        <v>1.7895258241E10</v>
      </c>
      <c r="H1117" s="1">
        <v>1.7983532122E10</v>
      </c>
      <c r="I1117" s="1" t="str">
        <f t="array" ref="I1117">XLOOKUP(H1117,gestor!A:A,gestor!C:C,"")</f>
        <v/>
      </c>
    </row>
    <row r="1118">
      <c r="A1118" s="1">
        <v>3.511853638E9</v>
      </c>
      <c r="B1118" s="1" t="s">
        <v>6594</v>
      </c>
      <c r="C1118" s="2">
        <v>45539.54791666667</v>
      </c>
      <c r="D1118" s="2">
        <v>45554.0</v>
      </c>
      <c r="E1118" s="1" t="s">
        <v>6595</v>
      </c>
      <c r="G1118" s="1">
        <v>2.2084281243E10</v>
      </c>
      <c r="H1118" s="1">
        <v>2.1932367756E10</v>
      </c>
      <c r="I1118" s="1" t="str">
        <f t="array" ref="I1118">XLOOKUP(H1118,gestor!A:A,gestor!C:C,"")</f>
        <v>c876aa80-d50d-47ea-b17d-47dfd33eaf16</v>
      </c>
    </row>
    <row r="1119">
      <c r="A1119" s="1">
        <v>3.501739671E9</v>
      </c>
      <c r="B1119" s="1" t="s">
        <v>6596</v>
      </c>
      <c r="C1119" s="2">
        <v>45491.38611111111</v>
      </c>
      <c r="D1119" s="2">
        <v>45554.0</v>
      </c>
      <c r="E1119" s="1" t="s">
        <v>6597</v>
      </c>
      <c r="G1119" s="1">
        <v>2.0835976453E10</v>
      </c>
      <c r="H1119" s="1">
        <v>2.0448007725E10</v>
      </c>
      <c r="I1119" s="1" t="str">
        <f t="array" ref="I1119">XLOOKUP(H1119,gestor!A:A,gestor!C:C,"")</f>
        <v>1cf60ce9-fcba-4179-88e0-4cdd3c5d8b68</v>
      </c>
    </row>
    <row r="1120">
      <c r="A1120" s="1">
        <v>3.517440365E9</v>
      </c>
      <c r="B1120" s="1" t="s">
        <v>6598</v>
      </c>
      <c r="C1120" s="2">
        <v>45488.77013888889</v>
      </c>
      <c r="D1120" s="2">
        <v>45554.0</v>
      </c>
      <c r="E1120" s="1" t="s">
        <v>6548</v>
      </c>
      <c r="G1120" s="1">
        <v>2.0786170763E10</v>
      </c>
      <c r="H1120" s="1"/>
      <c r="I1120" s="1" t="str">
        <f t="array" ref="I1120">XLOOKUP(H1120,gestor!A:A,gestor!C:C,"")</f>
        <v/>
      </c>
    </row>
    <row r="1121">
      <c r="A1121" s="1">
        <v>3.52070134E9</v>
      </c>
      <c r="B1121" s="1" t="s">
        <v>6599</v>
      </c>
      <c r="C1121" s="2">
        <v>45524.66875</v>
      </c>
      <c r="D1121" s="2">
        <v>45559.0</v>
      </c>
      <c r="E1121" s="1" t="s">
        <v>6600</v>
      </c>
      <c r="G1121" s="1">
        <v>2.2079247919E10</v>
      </c>
      <c r="H1121" s="1">
        <v>2.1259433063E10</v>
      </c>
      <c r="I1121" s="1" t="str">
        <f t="array" ref="I1121">XLOOKUP(H1121,gestor!A:A,gestor!C:C,"")</f>
        <v>fd55ceca-c15f-42ea-8a92-7905a4b25c7d</v>
      </c>
    </row>
    <row r="1122">
      <c r="A1122" s="1">
        <v>3.520899763E9</v>
      </c>
      <c r="B1122" s="1" t="s">
        <v>6601</v>
      </c>
      <c r="C1122" s="2">
        <v>45532.38055555556</v>
      </c>
      <c r="D1122" s="2">
        <v>45554.0</v>
      </c>
      <c r="E1122" s="1" t="s">
        <v>6576</v>
      </c>
      <c r="G1122" s="1">
        <v>2.1948620966E10</v>
      </c>
      <c r="H1122" s="1">
        <v>2.1761662013E10</v>
      </c>
      <c r="I1122" s="1" t="str">
        <f t="array" ref="I1122">XLOOKUP(H1122,gestor!A:A,gestor!C:C,"")</f>
        <v>04f17880-e80d-44d2-abb9-e4a0d200e853</v>
      </c>
    </row>
    <row r="1123">
      <c r="A1123" s="1">
        <v>3.520917816E9</v>
      </c>
      <c r="B1123" s="1" t="s">
        <v>6602</v>
      </c>
      <c r="C1123" s="2">
        <v>45391.55347222222</v>
      </c>
      <c r="D1123" s="2">
        <v>45559.0</v>
      </c>
      <c r="E1123" s="1" t="s">
        <v>6582</v>
      </c>
      <c r="G1123" s="1">
        <v>1.853189162E10</v>
      </c>
      <c r="H1123" s="1">
        <v>1.8170395774E10</v>
      </c>
      <c r="I1123" s="1" t="str">
        <f t="array" ref="I1123">XLOOKUP(H1123,gestor!A:A,gestor!C:C,"")</f>
        <v/>
      </c>
    </row>
    <row r="1124">
      <c r="A1124" s="1">
        <v>3.53125432E9</v>
      </c>
      <c r="B1124" s="1" t="s">
        <v>6603</v>
      </c>
      <c r="C1124" s="2">
        <v>45405.41875</v>
      </c>
      <c r="D1124" s="2">
        <v>45559.0</v>
      </c>
      <c r="E1124" s="1" t="s">
        <v>6470</v>
      </c>
      <c r="G1124" s="1">
        <v>1.8842685732E10</v>
      </c>
      <c r="H1124" s="1">
        <v>1.8827022625E10</v>
      </c>
      <c r="I1124" s="1" t="str">
        <f t="array" ref="I1124">XLOOKUP(H1124,gestor!A:A,gestor!C:C,"")</f>
        <v/>
      </c>
    </row>
    <row r="1125">
      <c r="A1125" s="1">
        <v>3.532464923E9</v>
      </c>
      <c r="B1125" s="1" t="s">
        <v>6604</v>
      </c>
      <c r="C1125" s="2">
        <v>45546.55069444444</v>
      </c>
      <c r="D1125" s="2">
        <v>45555.0</v>
      </c>
      <c r="E1125" s="1" t="s">
        <v>6590</v>
      </c>
      <c r="G1125" s="1">
        <v>2.2157652146E10</v>
      </c>
      <c r="H1125" s="1">
        <v>2.1949147163E10</v>
      </c>
      <c r="I1125" s="1" t="str">
        <f t="array" ref="I1125">XLOOKUP(H1125,gestor!A:A,gestor!C:C,"")</f>
        <v>ee76f0cd-4fc1-40aa-af1f-92857293e338</v>
      </c>
    </row>
    <row r="1126">
      <c r="A1126" s="1">
        <v>3.537721153E9</v>
      </c>
      <c r="B1126" s="1" t="s">
        <v>6605</v>
      </c>
      <c r="C1126" s="2">
        <v>45412.85972222222</v>
      </c>
      <c r="D1126" s="2">
        <v>45558.0</v>
      </c>
      <c r="E1126" s="1" t="s">
        <v>6352</v>
      </c>
      <c r="G1126" s="1">
        <v>1.902202642E10</v>
      </c>
      <c r="H1126" s="1">
        <v>1.9023427688E10</v>
      </c>
      <c r="I1126" s="1" t="str">
        <f t="array" ref="I1126">XLOOKUP(H1126,gestor!A:A,gestor!C:C,"")</f>
        <v/>
      </c>
    </row>
    <row r="1127">
      <c r="A1127" s="1">
        <v>3.569624166E9</v>
      </c>
      <c r="B1127" s="1" t="s">
        <v>6606</v>
      </c>
      <c r="C1127" s="2">
        <v>45362.78402777778</v>
      </c>
      <c r="D1127" s="2">
        <v>45558.0</v>
      </c>
      <c r="E1127" s="1" t="s">
        <v>6593</v>
      </c>
      <c r="G1127" s="1">
        <v>1.7895258241E10</v>
      </c>
      <c r="H1127" s="1">
        <v>1.7983532122E10</v>
      </c>
      <c r="I1127" s="1" t="str">
        <f t="array" ref="I1127">XLOOKUP(H1127,gestor!A:A,gestor!C:C,"")</f>
        <v/>
      </c>
    </row>
    <row r="1128">
      <c r="A1128" s="1">
        <v>3.597465442E9</v>
      </c>
      <c r="B1128" s="1" t="s">
        <v>6607</v>
      </c>
      <c r="C1128" s="2">
        <v>45462.6125</v>
      </c>
      <c r="D1128" s="2">
        <v>45559.0</v>
      </c>
      <c r="E1128" s="1" t="s">
        <v>6608</v>
      </c>
      <c r="G1128" s="1">
        <v>2.0079992459E10</v>
      </c>
      <c r="H1128" s="1"/>
      <c r="I1128" s="1" t="str">
        <f t="array" ref="I1128">XLOOKUP(H1128,gestor!A:A,gestor!C:C,"")</f>
        <v/>
      </c>
    </row>
    <row r="1129">
      <c r="A1129" s="1">
        <v>3.593284897E9</v>
      </c>
      <c r="B1129" s="1" t="s">
        <v>6609</v>
      </c>
      <c r="C1129" s="2">
        <v>45462.6125</v>
      </c>
      <c r="D1129" s="2">
        <v>45559.0</v>
      </c>
      <c r="E1129" s="1" t="s">
        <v>6608</v>
      </c>
      <c r="G1129" s="1">
        <v>2.0079992459E10</v>
      </c>
      <c r="H1129" s="1"/>
      <c r="I1129" s="1" t="str">
        <f t="array" ref="I1129">XLOOKUP(H1129,gestor!A:A,gestor!C:C,"")</f>
        <v/>
      </c>
    </row>
    <row r="1130">
      <c r="A1130" s="1">
        <v>3.604894645E9</v>
      </c>
      <c r="B1130" s="1" t="s">
        <v>6610</v>
      </c>
      <c r="C1130" s="2">
        <v>45488.77013888889</v>
      </c>
      <c r="D1130" s="2">
        <v>45559.0</v>
      </c>
      <c r="E1130" s="1" t="s">
        <v>6548</v>
      </c>
      <c r="G1130" s="1">
        <v>2.0786170763E10</v>
      </c>
      <c r="H1130" s="1"/>
      <c r="I1130" s="1" t="str">
        <f t="array" ref="I1130">XLOOKUP(H1130,gestor!A:A,gestor!C:C,"")</f>
        <v/>
      </c>
    </row>
    <row r="1131">
      <c r="A1131" s="1">
        <v>3.610841895E9</v>
      </c>
      <c r="B1131" s="1" t="s">
        <v>6611</v>
      </c>
      <c r="C1131" s="2">
        <v>45322.77638888889</v>
      </c>
      <c r="D1131" s="2">
        <v>45560.0</v>
      </c>
      <c r="E1131" s="1" t="s">
        <v>6361</v>
      </c>
      <c r="G1131" s="1">
        <v>1.7275771932E10</v>
      </c>
      <c r="H1131" s="1">
        <v>1.6495773456E10</v>
      </c>
      <c r="I1131" s="1" t="str">
        <f t="array" ref="I1131">XLOOKUP(H1131,gestor!A:A,gestor!C:C,"")</f>
        <v>8d85ed42-cd17-4b03-8d7b-7121c4fb6da5</v>
      </c>
    </row>
    <row r="1132">
      <c r="A1132" s="1">
        <v>3.610856532E9</v>
      </c>
      <c r="B1132" s="1" t="s">
        <v>6612</v>
      </c>
      <c r="C1132" s="2">
        <v>45462.6125</v>
      </c>
      <c r="D1132" s="2">
        <v>45560.0</v>
      </c>
      <c r="E1132" s="1" t="s">
        <v>6608</v>
      </c>
      <c r="G1132" s="1">
        <v>2.0079992459E10</v>
      </c>
      <c r="H1132" s="1"/>
      <c r="I1132" s="1" t="str">
        <f t="array" ref="I1132">XLOOKUP(H1132,gestor!A:A,gestor!C:C,"")</f>
        <v/>
      </c>
    </row>
    <row r="1133">
      <c r="A1133" s="1">
        <v>3.610857583E9</v>
      </c>
      <c r="B1133" s="1" t="s">
        <v>6613</v>
      </c>
      <c r="C1133" s="2">
        <v>45542.86041666667</v>
      </c>
      <c r="D1133" s="2">
        <v>45560.0</v>
      </c>
      <c r="E1133" s="1" t="s">
        <v>6614</v>
      </c>
      <c r="G1133" s="1">
        <v>2.2035973963E10</v>
      </c>
      <c r="H1133" s="1">
        <v>2.204184566E10</v>
      </c>
      <c r="I1133" s="1" t="str">
        <f t="array" ref="I1133">XLOOKUP(H1133,gestor!A:A,gestor!C:C,"")</f>
        <v/>
      </c>
    </row>
    <row r="1134">
      <c r="A1134" s="1">
        <v>3.658772548E9</v>
      </c>
      <c r="B1134" s="1" t="s">
        <v>6615</v>
      </c>
      <c r="C1134" s="2">
        <v>45506.61597222222</v>
      </c>
      <c r="D1134" s="2">
        <v>45560.0</v>
      </c>
      <c r="E1134" s="1" t="s">
        <v>6616</v>
      </c>
      <c r="G1134" s="1">
        <v>2.1950696007E10</v>
      </c>
      <c r="H1134" s="1">
        <v>2.0905507746E10</v>
      </c>
      <c r="I1134" s="1" t="str">
        <f t="array" ref="I1134">XLOOKUP(H1134,gestor!A:A,gestor!C:C,"")</f>
        <v>72238289-0a8f-49a3-96fd-5cefa7792c38</v>
      </c>
    </row>
    <row r="1135">
      <c r="A1135" s="1">
        <v>3.697742603E9</v>
      </c>
      <c r="B1135" s="1" t="s">
        <v>6617</v>
      </c>
      <c r="C1135" s="2">
        <v>45322.77638888889</v>
      </c>
      <c r="D1135" s="2">
        <v>45562.0</v>
      </c>
      <c r="E1135" s="1" t="s">
        <v>6361</v>
      </c>
      <c r="G1135" s="1">
        <v>1.7275771932E10</v>
      </c>
      <c r="H1135" s="1">
        <v>1.6495773456E10</v>
      </c>
      <c r="I1135" s="1" t="str">
        <f t="array" ref="I1135">XLOOKUP(H1135,gestor!A:A,gestor!C:C,"")</f>
        <v>8d85ed42-cd17-4b03-8d7b-7121c4fb6da5</v>
      </c>
    </row>
    <row r="1136">
      <c r="A1136" s="1">
        <v>3.695588235E9</v>
      </c>
      <c r="B1136" s="1" t="s">
        <v>6618</v>
      </c>
      <c r="C1136" s="2">
        <v>45329.39513888889</v>
      </c>
      <c r="D1136" s="2">
        <v>45562.0</v>
      </c>
      <c r="E1136" s="1" t="s">
        <v>6069</v>
      </c>
      <c r="G1136" s="1">
        <v>1.6866099849E10</v>
      </c>
      <c r="H1136" s="1">
        <v>1.7409759004E10</v>
      </c>
      <c r="I1136" s="1" t="str">
        <f t="array" ref="I1136">XLOOKUP(H1136,gestor!A:A,gestor!C:C,"")</f>
        <v/>
      </c>
    </row>
    <row r="1137">
      <c r="A1137" s="1">
        <v>3.724024679E9</v>
      </c>
      <c r="B1137" s="1" t="s">
        <v>3601</v>
      </c>
      <c r="C1137" s="2">
        <v>45552.76180555556</v>
      </c>
      <c r="D1137" s="2">
        <v>45562.0</v>
      </c>
      <c r="E1137" s="1" t="s">
        <v>6619</v>
      </c>
      <c r="G1137" s="1">
        <v>2.2363747609E10</v>
      </c>
      <c r="H1137" s="1">
        <v>2.1820550278E10</v>
      </c>
      <c r="I1137" s="1" t="str">
        <f t="array" ref="I1137">XLOOKUP(H1137,gestor!A:A,gestor!C:C,"")</f>
        <v>94dd4e81-a391-49f8-9672-e9f8cab561c8</v>
      </c>
    </row>
    <row r="1138">
      <c r="A1138" s="1">
        <v>3.724024843E9</v>
      </c>
      <c r="B1138" s="1" t="s">
        <v>6620</v>
      </c>
      <c r="C1138" s="2">
        <v>45267.0</v>
      </c>
      <c r="D1138" s="2">
        <v>45567.0</v>
      </c>
      <c r="E1138" s="1" t="s">
        <v>5479</v>
      </c>
      <c r="G1138" s="1">
        <v>1.657438243E10</v>
      </c>
      <c r="H1138" s="1">
        <v>1.649579096E10</v>
      </c>
      <c r="I1138" s="1" t="str">
        <f t="array" ref="I1138">XLOOKUP(H1138,gestor!A:A,gestor!C:C,"")</f>
        <v>acb6bdca-4537-4a4c-861c-1ab52f8038ee</v>
      </c>
    </row>
    <row r="1139">
      <c r="A1139" s="1">
        <v>3.724026243E9</v>
      </c>
      <c r="B1139" s="1" t="s">
        <v>3479</v>
      </c>
      <c r="C1139" s="2">
        <v>45542.47638888889</v>
      </c>
      <c r="D1139" s="2">
        <v>45562.0</v>
      </c>
      <c r="E1139" s="1" t="s">
        <v>6621</v>
      </c>
      <c r="G1139" s="1">
        <v>2.2100817848E10</v>
      </c>
      <c r="H1139" s="1">
        <v>2.1940784253E10</v>
      </c>
      <c r="I1139" s="1" t="str">
        <f t="array" ref="I1139">XLOOKUP(H1139,gestor!A:A,gestor!C:C,"")</f>
        <v>ef516c18-f5ab-4904-82cc-7bc0a87ce6cd</v>
      </c>
    </row>
    <row r="1140">
      <c r="A1140" s="1">
        <v>3.72402822E9</v>
      </c>
      <c r="B1140" s="1" t="s">
        <v>6622</v>
      </c>
      <c r="C1140" s="2">
        <v>45267.0</v>
      </c>
      <c r="D1140" s="2">
        <v>45565.0</v>
      </c>
      <c r="E1140" s="1" t="s">
        <v>5479</v>
      </c>
      <c r="G1140" s="1">
        <v>1.657438243E10</v>
      </c>
      <c r="H1140" s="1">
        <v>1.649579096E10</v>
      </c>
      <c r="I1140" s="1" t="str">
        <f t="array" ref="I1140">XLOOKUP(H1140,gestor!A:A,gestor!C:C,"")</f>
        <v>acb6bdca-4537-4a4c-861c-1ab52f8038ee</v>
      </c>
    </row>
    <row r="1141">
      <c r="A1141" s="1">
        <v>3.810073601E9</v>
      </c>
      <c r="B1141" s="1" t="s">
        <v>6623</v>
      </c>
      <c r="C1141" s="2">
        <v>45485.58888888889</v>
      </c>
      <c r="D1141" s="2">
        <v>45565.0</v>
      </c>
      <c r="E1141" s="1" t="s">
        <v>6624</v>
      </c>
      <c r="G1141" s="1">
        <v>2.0716689973E10</v>
      </c>
      <c r="H1141" s="1">
        <v>2.0715204662E10</v>
      </c>
      <c r="I1141" s="1" t="str">
        <f t="array" ref="I1141">XLOOKUP(H1141,gestor!A:A,gestor!C:C,"")</f>
        <v>51448199-95e2-445a-a7b6-9931c45369cc</v>
      </c>
    </row>
    <row r="1142">
      <c r="A1142" s="1">
        <v>3.810075818E9</v>
      </c>
      <c r="B1142" s="1" t="s">
        <v>6625</v>
      </c>
      <c r="C1142" s="2">
        <v>45542.46875</v>
      </c>
      <c r="D1142" s="2">
        <v>45567.0</v>
      </c>
      <c r="E1142" s="1" t="s">
        <v>6626</v>
      </c>
      <c r="G1142" s="1">
        <v>2.2030295441E10</v>
      </c>
      <c r="H1142" s="1">
        <v>2.194071826E10</v>
      </c>
      <c r="I1142" s="1" t="str">
        <f t="array" ref="I1142">XLOOKUP(H1142,gestor!A:A,gestor!C:C,"")</f>
        <v>c9a70117-2908-4ea7-baa7-0fabea0a73b7</v>
      </c>
    </row>
    <row r="1143">
      <c r="A1143" s="1">
        <v>3.857170719E9</v>
      </c>
      <c r="B1143" s="1" t="s">
        <v>6627</v>
      </c>
      <c r="C1143" s="2">
        <v>45542.63958333333</v>
      </c>
      <c r="D1143" s="2">
        <v>45567.0</v>
      </c>
      <c r="E1143" s="1" t="s">
        <v>6204</v>
      </c>
      <c r="G1143" s="1">
        <v>1.6574554199E10</v>
      </c>
      <c r="H1143" s="1">
        <v>1.6495878992E10</v>
      </c>
      <c r="I1143" s="1" t="str">
        <f t="array" ref="I1143">XLOOKUP(H1143,gestor!A:A,gestor!C:C,"")</f>
        <v/>
      </c>
    </row>
    <row r="1144">
      <c r="A1144" s="1">
        <v>3.859635285E9</v>
      </c>
      <c r="B1144" s="1" t="s">
        <v>6628</v>
      </c>
      <c r="C1144" s="2">
        <v>45350.62569444445</v>
      </c>
      <c r="D1144" s="2">
        <v>45569.0</v>
      </c>
      <c r="E1144" s="1" t="s">
        <v>5956</v>
      </c>
      <c r="G1144" s="1">
        <v>1.7775865879E10</v>
      </c>
      <c r="H1144" s="1">
        <v>1.7775659817E10</v>
      </c>
      <c r="I1144" s="1" t="str">
        <f t="array" ref="I1144">XLOOKUP(H1144,gestor!A:A,gestor!C:C,"")</f>
        <v/>
      </c>
    </row>
    <row r="1145">
      <c r="A1145" s="1">
        <v>3.859635789E9</v>
      </c>
      <c r="B1145" s="1" t="s">
        <v>6629</v>
      </c>
      <c r="C1145" s="2">
        <v>45551.669444444444</v>
      </c>
      <c r="D1145" s="2">
        <v>45568.0</v>
      </c>
      <c r="E1145" s="1" t="s">
        <v>6630</v>
      </c>
      <c r="G1145" s="1">
        <v>2.2327335321E10</v>
      </c>
      <c r="H1145" s="1">
        <v>2.106823093E10</v>
      </c>
      <c r="I1145" s="1" t="str">
        <f t="array" ref="I1145">XLOOKUP(H1145,gestor!A:A,gestor!C:C,"")</f>
        <v>898a0f88-9dc9-4571-9505-75b87daeb292</v>
      </c>
    </row>
    <row r="1146">
      <c r="A1146" s="1">
        <v>3.876686376E9</v>
      </c>
      <c r="B1146" s="1" t="s">
        <v>6631</v>
      </c>
      <c r="C1146" s="2">
        <v>45545.46041666667</v>
      </c>
      <c r="D1146" s="2">
        <v>45576.0</v>
      </c>
      <c r="E1146" s="1" t="s">
        <v>6632</v>
      </c>
      <c r="G1146" s="1">
        <v>2.2361376631E10</v>
      </c>
      <c r="H1146" s="1">
        <v>2.1993210911E10</v>
      </c>
      <c r="I1146" s="1" t="str">
        <f t="array" ref="I1146">XLOOKUP(H1146,gestor!A:A,gestor!C:C,"")</f>
        <v>af20f797-77c5-419d-93ef-b6ff0d3e5871</v>
      </c>
    </row>
    <row r="1147">
      <c r="A1147" s="1">
        <v>3.878400125E9</v>
      </c>
      <c r="B1147" s="1" t="s">
        <v>6633</v>
      </c>
      <c r="C1147" s="2">
        <v>45092.0</v>
      </c>
      <c r="D1147" s="2">
        <v>45568.0</v>
      </c>
      <c r="E1147" s="1" t="s">
        <v>6400</v>
      </c>
      <c r="G1147" s="1">
        <v>1.6495827234E10</v>
      </c>
      <c r="H1147" s="1">
        <v>1.6574439538E10</v>
      </c>
      <c r="I1147" s="1" t="str">
        <f t="array" ref="I1147">XLOOKUP(H1147,gestor!A:A,gestor!C:C,"")</f>
        <v/>
      </c>
    </row>
    <row r="1148">
      <c r="A1148" s="1">
        <v>3.917065873E9</v>
      </c>
      <c r="B1148" s="1" t="s">
        <v>6634</v>
      </c>
      <c r="C1148" s="2">
        <v>45461.79375</v>
      </c>
      <c r="D1148" s="2">
        <v>45569.0</v>
      </c>
      <c r="E1148" s="1" t="s">
        <v>6356</v>
      </c>
      <c r="G1148" s="1">
        <v>2.0177418621E10</v>
      </c>
      <c r="H1148" s="1">
        <v>1.9658147386E10</v>
      </c>
      <c r="I1148" s="1" t="str">
        <f t="array" ref="I1148">XLOOKUP(H1148,gestor!A:A,gestor!C:C,"")</f>
        <v>8d2aa616-0399-4eb9-83ad-e6b61a054060</v>
      </c>
    </row>
    <row r="1149">
      <c r="A1149" s="1">
        <v>3.917066832E9</v>
      </c>
      <c r="B1149" s="1" t="s">
        <v>3940</v>
      </c>
      <c r="C1149" s="2">
        <v>45504.55694444444</v>
      </c>
      <c r="D1149" s="2">
        <v>45569.0</v>
      </c>
      <c r="E1149" s="1" t="s">
        <v>6635</v>
      </c>
      <c r="G1149" s="1">
        <v>2.1953820167E10</v>
      </c>
      <c r="H1149" s="1">
        <v>2.0979881567E10</v>
      </c>
      <c r="I1149" s="1" t="str">
        <f t="array" ref="I1149">XLOOKUP(H1149,gestor!A:A,gestor!C:C,"")</f>
        <v>5a2b2969-5c1f-4994-9f3c-dba6392b95d7</v>
      </c>
    </row>
    <row r="1150">
      <c r="A1150" s="1">
        <v>3.937272465E9</v>
      </c>
      <c r="B1150" s="1" t="s">
        <v>6636</v>
      </c>
      <c r="C1150" s="2">
        <v>44966.875</v>
      </c>
      <c r="D1150" s="2">
        <v>45572.0</v>
      </c>
      <c r="E1150" s="1" t="s">
        <v>5629</v>
      </c>
      <c r="G1150" s="1">
        <v>1.6574474799E10</v>
      </c>
      <c r="H1150" s="1"/>
      <c r="I1150" s="1" t="str">
        <f t="array" ref="I1150">XLOOKUP(H1150,gestor!A:A,gestor!C:C,"")</f>
        <v/>
      </c>
    </row>
    <row r="1151">
      <c r="A1151" s="1">
        <v>3.96545062E9</v>
      </c>
      <c r="B1151" s="1" t="s">
        <v>6637</v>
      </c>
      <c r="C1151" s="2">
        <v>45511.46319444444</v>
      </c>
      <c r="D1151" s="2">
        <v>45575.0</v>
      </c>
      <c r="E1151" s="1" t="s">
        <v>6638</v>
      </c>
      <c r="G1151" s="1">
        <v>2.1208490895E10</v>
      </c>
      <c r="H1151" s="1">
        <v>2.1077109422E10</v>
      </c>
      <c r="I1151" s="1" t="str">
        <f t="array" ref="I1151">XLOOKUP(H1151,gestor!A:A,gestor!C:C,"")</f>
        <v>4ea4d78a-ca4a-4e19-9005-6e858ac63219</v>
      </c>
    </row>
    <row r="1152">
      <c r="A1152" s="1">
        <v>3.965466015E9</v>
      </c>
      <c r="B1152" s="1" t="s">
        <v>6639</v>
      </c>
      <c r="C1152" s="2">
        <v>45523.6125</v>
      </c>
      <c r="D1152" s="2">
        <v>45576.0</v>
      </c>
      <c r="E1152" s="1" t="s">
        <v>6640</v>
      </c>
      <c r="G1152" s="1">
        <v>2.1571231E10</v>
      </c>
      <c r="H1152" s="1">
        <v>2.1565053699E10</v>
      </c>
      <c r="I1152" s="1" t="str">
        <f t="array" ref="I1152">XLOOKUP(H1152,gestor!A:A,gestor!C:C,"")</f>
        <v>072fdbac-a2ff-4326-89be-af2a17957041</v>
      </c>
    </row>
    <row r="1153">
      <c r="A1153" s="1">
        <v>3.977472542E9</v>
      </c>
      <c r="B1153" s="1" t="s">
        <v>6641</v>
      </c>
      <c r="C1153" s="2">
        <v>45517.41875</v>
      </c>
      <c r="D1153" s="2">
        <v>45573.0</v>
      </c>
      <c r="E1153" s="1" t="s">
        <v>6642</v>
      </c>
      <c r="G1153" s="1">
        <v>2.1646556932E10</v>
      </c>
      <c r="H1153" s="1">
        <v>2.1322418973E10</v>
      </c>
      <c r="I1153" s="1" t="str">
        <f t="array" ref="I1153">XLOOKUP(H1153,gestor!A:A,gestor!C:C,"")</f>
        <v>90f0b8ec-8a8f-4418-a2ac-6b104482f0ec</v>
      </c>
    </row>
    <row r="1154">
      <c r="A1154" s="1">
        <v>3.987553102E9</v>
      </c>
      <c r="B1154" s="1" t="s">
        <v>3847</v>
      </c>
      <c r="C1154" s="2">
        <v>45547.41527777778</v>
      </c>
      <c r="D1154" s="2">
        <v>45573.0</v>
      </c>
      <c r="E1154" s="1" t="s">
        <v>6643</v>
      </c>
      <c r="G1154" s="1">
        <v>2.2197848328E10</v>
      </c>
      <c r="H1154" s="1">
        <v>2.1172180755E10</v>
      </c>
      <c r="I1154" s="1" t="str">
        <f t="array" ref="I1154">XLOOKUP(H1154,gestor!A:A,gestor!C:C,"")</f>
        <v>56eb3b0b-6c7c-4d45-9979-1f27b2faeb8d</v>
      </c>
    </row>
    <row r="1155">
      <c r="A1155" s="1">
        <v>3.988978241E9</v>
      </c>
      <c r="B1155" s="1" t="s">
        <v>6644</v>
      </c>
      <c r="C1155" s="2">
        <v>45506.75069444445</v>
      </c>
      <c r="D1155" s="2">
        <v>45573.0</v>
      </c>
      <c r="E1155" s="1" t="s">
        <v>6645</v>
      </c>
      <c r="G1155" s="1">
        <v>2.1139352225E10</v>
      </c>
      <c r="H1155" s="1">
        <v>2.1006047245E10</v>
      </c>
      <c r="I1155" s="1" t="str">
        <f t="array" ref="I1155">XLOOKUP(H1155,gestor!A:A,gestor!C:C,"")</f>
        <v>55f3d825-f708-4bf9-996a-850c11d5b3d9</v>
      </c>
    </row>
    <row r="1156">
      <c r="A1156" s="1">
        <v>3.987556354E9</v>
      </c>
      <c r="B1156" s="1" t="s">
        <v>6646</v>
      </c>
      <c r="C1156" s="2">
        <v>45541.725</v>
      </c>
      <c r="D1156" s="2">
        <v>45573.0</v>
      </c>
      <c r="E1156" s="1" t="s">
        <v>6647</v>
      </c>
      <c r="G1156" s="1">
        <v>2.2678386198E10</v>
      </c>
      <c r="H1156" s="1">
        <v>2.2019436884E10</v>
      </c>
      <c r="I1156" s="1" t="str">
        <f t="array" ref="I1156">XLOOKUP(H1156,gestor!A:A,gestor!C:C,"")</f>
        <v>8de58f89-0d86-4526-b9a8-48d5ebb84d50</v>
      </c>
    </row>
    <row r="1157">
      <c r="A1157" s="1">
        <v>4.058931991E9</v>
      </c>
      <c r="B1157" s="1" t="s">
        <v>6648</v>
      </c>
      <c r="C1157" s="2">
        <v>45057.875</v>
      </c>
      <c r="D1157" s="2">
        <v>45574.0</v>
      </c>
      <c r="E1157" s="1" t="s">
        <v>6649</v>
      </c>
      <c r="G1157" s="1">
        <v>1.6574569341E10</v>
      </c>
      <c r="H1157" s="1"/>
      <c r="I1157" s="1" t="str">
        <f t="array" ref="I1157">XLOOKUP(H1157,gestor!A:A,gestor!C:C,"")</f>
        <v/>
      </c>
    </row>
    <row r="1158">
      <c r="A1158" s="1">
        <v>4.058936881E9</v>
      </c>
      <c r="B1158" s="1" t="s">
        <v>6650</v>
      </c>
      <c r="C1158" s="2">
        <v>45498.509722222225</v>
      </c>
      <c r="D1158" s="2">
        <v>45574.0</v>
      </c>
      <c r="E1158" s="1" t="s">
        <v>6477</v>
      </c>
      <c r="G1158" s="1">
        <v>2.1069746257E10</v>
      </c>
      <c r="H1158" s="1">
        <v>2.0974329958E10</v>
      </c>
      <c r="I1158" s="1" t="str">
        <f t="array" ref="I1158">XLOOKUP(H1158,gestor!A:A,gestor!C:C,"")</f>
        <v>1def7abc-2799-4c9e-a4f4-5ae28c761ff1</v>
      </c>
    </row>
    <row r="1159">
      <c r="A1159" s="1">
        <v>4.096262811E9</v>
      </c>
      <c r="B1159" s="1" t="s">
        <v>6651</v>
      </c>
      <c r="C1159" s="2">
        <v>45412.85972222222</v>
      </c>
      <c r="D1159" s="2">
        <v>45575.0</v>
      </c>
      <c r="E1159" s="1" t="s">
        <v>6352</v>
      </c>
      <c r="G1159" s="1">
        <v>1.902202642E10</v>
      </c>
      <c r="H1159" s="1">
        <v>1.9023427688E10</v>
      </c>
      <c r="I1159" s="1" t="str">
        <f t="array" ref="I1159">XLOOKUP(H1159,gestor!A:A,gestor!C:C,"")</f>
        <v/>
      </c>
    </row>
    <row r="1160">
      <c r="A1160" s="1">
        <v>4.096260388E9</v>
      </c>
      <c r="B1160" s="1" t="s">
        <v>6652</v>
      </c>
      <c r="C1160" s="2">
        <v>45540.75486111111</v>
      </c>
      <c r="D1160" s="2">
        <v>45575.0</v>
      </c>
      <c r="E1160" s="1" t="s">
        <v>6653</v>
      </c>
      <c r="G1160" s="1">
        <v>2.167531998E10</v>
      </c>
      <c r="H1160" s="1"/>
      <c r="I1160" s="1" t="str">
        <f t="array" ref="I1160">XLOOKUP(H1160,gestor!A:A,gestor!C:C,"")</f>
        <v/>
      </c>
    </row>
    <row r="1161">
      <c r="A1161" s="1">
        <v>4.096428975E9</v>
      </c>
      <c r="B1161" s="1" t="s">
        <v>6654</v>
      </c>
      <c r="C1161" s="2">
        <v>45542.46805555555</v>
      </c>
      <c r="D1161" s="2">
        <v>45576.0</v>
      </c>
      <c r="E1161" s="1" t="s">
        <v>6655</v>
      </c>
      <c r="G1161" s="1">
        <v>2.2033976627E10</v>
      </c>
      <c r="H1161" s="1">
        <v>2.1940413361E10</v>
      </c>
      <c r="I1161" s="1" t="str">
        <f t="array" ref="I1161">XLOOKUP(H1161,gestor!A:A,gestor!C:C,"")</f>
        <v/>
      </c>
    </row>
    <row r="1162">
      <c r="A1162" s="1">
        <v>4.086908741E9</v>
      </c>
      <c r="B1162" s="1" t="s">
        <v>6656</v>
      </c>
      <c r="C1162" s="2">
        <v>45540.75625</v>
      </c>
      <c r="D1162" s="2">
        <v>45575.0</v>
      </c>
      <c r="E1162" s="1" t="s">
        <v>6657</v>
      </c>
      <c r="G1162" s="1">
        <v>2.1988889144E10</v>
      </c>
      <c r="H1162" s="1">
        <v>2.1573013303E10</v>
      </c>
      <c r="I1162" s="1" t="str">
        <f t="array" ref="I1162">XLOOKUP(H1162,gestor!A:A,gestor!C:C,"")</f>
        <v>3635774a-1665-416d-a106-ca775e2f3c21</v>
      </c>
    </row>
    <row r="1163">
      <c r="A1163" s="1">
        <v>4.086910087E9</v>
      </c>
      <c r="B1163" s="1" t="s">
        <v>6658</v>
      </c>
      <c r="C1163" s="2">
        <v>45488.77013888889</v>
      </c>
      <c r="D1163" s="2">
        <v>45575.0</v>
      </c>
      <c r="E1163" s="1" t="s">
        <v>6548</v>
      </c>
      <c r="G1163" s="1">
        <v>2.0786170763E10</v>
      </c>
      <c r="H1163" s="1"/>
      <c r="I1163" s="1" t="str">
        <f t="array" ref="I1163">XLOOKUP(H1163,gestor!A:A,gestor!C:C,"")</f>
        <v/>
      </c>
    </row>
    <row r="1164">
      <c r="A1164" s="1">
        <v>4.108816142E9</v>
      </c>
      <c r="B1164" s="1" t="s">
        <v>6659</v>
      </c>
      <c r="C1164" s="2">
        <v>45545.46041666667</v>
      </c>
      <c r="D1164" s="2">
        <v>45583.0</v>
      </c>
      <c r="E1164" s="1" t="s">
        <v>6660</v>
      </c>
      <c r="G1164" s="1">
        <v>2.2093696825E10</v>
      </c>
      <c r="H1164" s="1">
        <v>2.1993210911E10</v>
      </c>
      <c r="I1164" s="1" t="str">
        <f t="array" ref="I1164">XLOOKUP(H1164,gestor!A:A,gestor!C:C,"")</f>
        <v>af20f797-77c5-419d-93ef-b6ff0d3e5871</v>
      </c>
    </row>
    <row r="1165">
      <c r="A1165" s="1">
        <v>4.118953571E9</v>
      </c>
      <c r="B1165" s="1" t="s">
        <v>6661</v>
      </c>
      <c r="C1165" s="2">
        <v>45573.396527777775</v>
      </c>
      <c r="D1165" s="2">
        <v>45579.0</v>
      </c>
      <c r="E1165" s="1" t="s">
        <v>6662</v>
      </c>
      <c r="G1165" s="1">
        <v>2.2668121753E10</v>
      </c>
      <c r="H1165" s="1">
        <v>2.2666717965E10</v>
      </c>
      <c r="I1165" s="1" t="str">
        <f t="array" ref="I1165">XLOOKUP(H1165,gestor!A:A,gestor!C:C,"")</f>
        <v/>
      </c>
    </row>
    <row r="1166">
      <c r="A1166" s="1">
        <v>4.154279283E9</v>
      </c>
      <c r="B1166" s="1" t="s">
        <v>6663</v>
      </c>
      <c r="C1166" s="2">
        <v>45210.0</v>
      </c>
      <c r="D1166" s="2">
        <v>45580.0</v>
      </c>
      <c r="E1166" s="1" t="s">
        <v>6207</v>
      </c>
      <c r="G1166" s="1">
        <v>1.6574382419E10</v>
      </c>
      <c r="H1166" s="1">
        <v>1.649601825E10</v>
      </c>
      <c r="I1166" s="1" t="str">
        <f t="array" ref="I1166">XLOOKUP(H1166,gestor!A:A,gestor!C:C,"")</f>
        <v/>
      </c>
    </row>
    <row r="1167">
      <c r="A1167" s="1">
        <v>4.155226942E9</v>
      </c>
      <c r="B1167" s="1" t="s">
        <v>6664</v>
      </c>
      <c r="C1167" s="2">
        <v>45477.57777777778</v>
      </c>
      <c r="D1167" s="2">
        <v>45580.0</v>
      </c>
      <c r="E1167" s="1" t="s">
        <v>6665</v>
      </c>
      <c r="G1167" s="1">
        <v>2.0354300289E10</v>
      </c>
      <c r="H1167" s="1">
        <v>2.053520958E10</v>
      </c>
      <c r="I1167" s="1" t="str">
        <f t="array" ref="I1167">XLOOKUP(H1167,gestor!A:A,gestor!C:C,"")</f>
        <v/>
      </c>
    </row>
    <row r="1168">
      <c r="A1168" s="1">
        <v>4.174138796E9</v>
      </c>
      <c r="B1168" s="1" t="s">
        <v>6666</v>
      </c>
      <c r="C1168" s="2">
        <v>45551.669444444444</v>
      </c>
      <c r="D1168" s="2">
        <v>45581.0</v>
      </c>
      <c r="E1168" s="1" t="s">
        <v>6630</v>
      </c>
      <c r="G1168" s="1">
        <v>2.2327335321E10</v>
      </c>
      <c r="H1168" s="1">
        <v>2.106823093E10</v>
      </c>
      <c r="I1168" s="1" t="str">
        <f t="array" ref="I1168">XLOOKUP(H1168,gestor!A:A,gestor!C:C,"")</f>
        <v>898a0f88-9dc9-4571-9505-75b87daeb292</v>
      </c>
    </row>
    <row r="1169">
      <c r="A1169" s="1">
        <v>1.5635634717E10</v>
      </c>
      <c r="B1169" s="1" t="s">
        <v>6667</v>
      </c>
      <c r="C1169" s="2">
        <v>45117.0</v>
      </c>
      <c r="D1169" s="2">
        <v>45588.0</v>
      </c>
      <c r="E1169" s="1" t="s">
        <v>6463</v>
      </c>
      <c r="G1169" s="1">
        <v>1.6496018305E10</v>
      </c>
      <c r="H1169" s="1"/>
      <c r="I1169" s="1" t="str">
        <f t="array" ref="I1169">XLOOKUP(H1169,gestor!A:A,gestor!C:C,"")</f>
        <v/>
      </c>
    </row>
    <row r="1170">
      <c r="A1170" s="1">
        <v>1.5670272584E10</v>
      </c>
      <c r="B1170" s="1" t="s">
        <v>6668</v>
      </c>
      <c r="C1170" s="2">
        <v>45314.740277777775</v>
      </c>
      <c r="D1170" s="2">
        <v>45587.0</v>
      </c>
      <c r="E1170" s="1" t="s">
        <v>6669</v>
      </c>
      <c r="G1170" s="1">
        <v>1.7122476079E10</v>
      </c>
      <c r="H1170" s="1"/>
      <c r="I1170" s="1" t="str">
        <f t="array" ref="I1170">XLOOKUP(H1170,gestor!A:A,gestor!C:C,"")</f>
        <v/>
      </c>
    </row>
    <row r="1171">
      <c r="A1171" s="1">
        <v>1.5709256348E10</v>
      </c>
      <c r="B1171" s="1" t="s">
        <v>6670</v>
      </c>
      <c r="C1171" s="2">
        <v>44902.875</v>
      </c>
      <c r="D1171" s="2">
        <v>45588.0</v>
      </c>
      <c r="E1171" s="1" t="s">
        <v>5730</v>
      </c>
      <c r="G1171" s="1">
        <v>1.6574264604E10</v>
      </c>
      <c r="H1171" s="1"/>
      <c r="I1171" s="1" t="str">
        <f t="array" ref="I1171">XLOOKUP(H1171,gestor!A:A,gestor!C:C,"")</f>
        <v/>
      </c>
    </row>
    <row r="1172">
      <c r="A1172" s="1">
        <v>1.5811602209E10</v>
      </c>
      <c r="B1172" s="1" t="s">
        <v>6671</v>
      </c>
      <c r="C1172" s="2">
        <v>45314.740277777775</v>
      </c>
      <c r="D1172" s="2">
        <v>45594.0</v>
      </c>
      <c r="E1172" s="1" t="s">
        <v>6669</v>
      </c>
      <c r="G1172" s="1">
        <v>1.7122476079E10</v>
      </c>
      <c r="H1172" s="1"/>
      <c r="I1172" s="1" t="str">
        <f t="array" ref="I1172">XLOOKUP(H1172,gestor!A:A,gestor!C:C,"")</f>
        <v/>
      </c>
    </row>
    <row r="1173">
      <c r="A1173" s="1">
        <v>1.5816445335E10</v>
      </c>
      <c r="B1173" s="1" t="s">
        <v>6672</v>
      </c>
      <c r="C1173" s="2">
        <v>45295.34861111111</v>
      </c>
      <c r="D1173" s="2">
        <v>45596.0</v>
      </c>
      <c r="E1173" s="1" t="s">
        <v>6673</v>
      </c>
      <c r="G1173" s="1">
        <v>1.6499608716E10</v>
      </c>
      <c r="H1173" s="1"/>
      <c r="I1173" s="1" t="str">
        <f t="array" ref="I1173">XLOOKUP(H1173,gestor!A:A,gestor!C:C,"")</f>
        <v/>
      </c>
    </row>
    <row r="1174">
      <c r="A1174" s="1">
        <v>1.5835983466E10</v>
      </c>
      <c r="B1174" s="1" t="s">
        <v>6674</v>
      </c>
      <c r="C1174" s="2">
        <v>45565.46319444444</v>
      </c>
      <c r="D1174" s="2">
        <v>45595.0</v>
      </c>
      <c r="E1174" s="1" t="s">
        <v>6675</v>
      </c>
      <c r="G1174" s="1">
        <v>2.2616654689E10</v>
      </c>
      <c r="H1174" s="1"/>
      <c r="I1174" s="1" t="str">
        <f t="array" ref="I1174">XLOOKUP(H1174,gestor!A:A,gestor!C:C,"")</f>
        <v/>
      </c>
    </row>
    <row r="1175">
      <c r="A1175" s="1">
        <v>1.5899185943E10</v>
      </c>
      <c r="B1175" s="1" t="s">
        <v>6676</v>
      </c>
      <c r="C1175" s="2">
        <v>45358.580555555556</v>
      </c>
      <c r="D1175" s="2">
        <v>45596.0</v>
      </c>
      <c r="E1175" s="1" t="s">
        <v>6677</v>
      </c>
      <c r="G1175" s="1">
        <v>1.787482128E10</v>
      </c>
      <c r="H1175" s="1"/>
      <c r="I1175" s="1" t="str">
        <f t="array" ref="I1175">XLOOKUP(H1175,gestor!A:A,gestor!C:C,"")</f>
        <v/>
      </c>
    </row>
    <row r="1176">
      <c r="C1176" s="4"/>
      <c r="D1176" s="4"/>
    </row>
    <row r="1177">
      <c r="C1177" s="4"/>
      <c r="D1177" s="4"/>
    </row>
  </sheetData>
  <autoFilter ref="$A$1:$U$11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