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 Gabriel\"/>
    </mc:Choice>
  </mc:AlternateContent>
  <xr:revisionPtr revIDLastSave="0" documentId="13_ncr:1_{AFBD0221-7A29-46F8-A4D9-6429DC2909B7}" xr6:coauthVersionLast="40" xr6:coauthVersionMax="40" xr10:uidLastSave="{00000000-0000-0000-0000-000000000000}"/>
  <bookViews>
    <workbookView xWindow="0" yWindow="0" windowWidth="18800" windowHeight="6600" xr2:uid="{3E89B462-0E58-4929-80C4-979F1FED7E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0" i="1" l="1"/>
  <c r="AD40" i="1"/>
  <c r="AC239" i="1"/>
  <c r="AD239" i="1"/>
  <c r="AC60" i="1"/>
  <c r="AD60" i="1"/>
  <c r="AC69" i="1"/>
  <c r="AD69" i="1"/>
  <c r="AC23" i="1"/>
  <c r="AD23" i="1"/>
  <c r="AC246" i="1"/>
  <c r="AD246" i="1"/>
  <c r="AC148" i="1"/>
  <c r="AD148" i="1"/>
  <c r="AC223" i="1"/>
  <c r="AD223" i="1"/>
  <c r="AC162" i="1"/>
  <c r="AD162" i="1"/>
  <c r="AC111" i="1"/>
  <c r="AD111" i="1"/>
  <c r="AC216" i="1"/>
  <c r="AD216" i="1"/>
  <c r="AC220" i="1"/>
  <c r="AD220" i="1"/>
  <c r="AC17" i="1"/>
  <c r="AD17" i="1"/>
  <c r="AC42" i="1"/>
  <c r="AD42" i="1"/>
  <c r="AC203" i="1"/>
  <c r="AD203" i="1"/>
  <c r="AC21" i="1"/>
  <c r="AD21" i="1"/>
  <c r="AC180" i="1"/>
  <c r="AD180" i="1"/>
  <c r="AC48" i="1"/>
  <c r="AD48" i="1"/>
  <c r="AC47" i="1"/>
  <c r="AD47" i="1"/>
  <c r="AC25" i="1"/>
  <c r="AD25" i="1"/>
  <c r="AC242" i="1"/>
  <c r="AD242" i="1"/>
  <c r="AC94" i="1"/>
  <c r="AD94" i="1"/>
  <c r="AC175" i="1"/>
  <c r="AD175" i="1"/>
  <c r="AC191" i="1"/>
  <c r="AD191" i="1"/>
  <c r="AC80" i="1"/>
  <c r="AD80" i="1"/>
  <c r="AC225" i="1"/>
  <c r="AD225" i="1"/>
  <c r="AC106" i="1"/>
  <c r="AD106" i="1"/>
  <c r="AC253" i="1"/>
  <c r="AD253" i="1"/>
  <c r="AC74" i="1"/>
  <c r="AD74" i="1"/>
  <c r="AC71" i="1"/>
  <c r="AD71" i="1"/>
  <c r="AC206" i="1"/>
  <c r="AD206" i="1"/>
  <c r="AC258" i="1"/>
  <c r="AD258" i="1"/>
  <c r="AC104" i="1"/>
  <c r="AD104" i="1"/>
  <c r="AC33" i="1"/>
  <c r="AD33" i="1"/>
  <c r="AC235" i="1"/>
  <c r="AD235" i="1"/>
  <c r="AC32" i="1"/>
  <c r="AD32" i="1"/>
  <c r="AC158" i="1"/>
  <c r="AD158" i="1"/>
  <c r="AC8" i="1"/>
  <c r="AD8" i="1"/>
  <c r="AC248" i="1"/>
  <c r="AD248" i="1"/>
  <c r="AC229" i="1"/>
  <c r="AD229" i="1"/>
  <c r="AC103" i="1"/>
  <c r="AD103" i="1"/>
  <c r="AC102" i="1"/>
  <c r="AD102" i="1"/>
  <c r="AC107" i="1"/>
  <c r="AD107" i="1"/>
  <c r="AC221" i="1"/>
  <c r="AD221" i="1"/>
  <c r="AC151" i="1"/>
  <c r="AD151" i="1"/>
  <c r="AC211" i="1"/>
  <c r="AD211" i="1"/>
  <c r="AC95" i="1"/>
  <c r="AD95" i="1"/>
  <c r="AC215" i="1"/>
  <c r="AD215" i="1"/>
  <c r="AC72" i="1"/>
  <c r="AD72" i="1"/>
  <c r="AC204" i="1"/>
  <c r="AD204" i="1"/>
  <c r="AC53" i="1"/>
  <c r="AD53" i="1"/>
  <c r="AC201" i="1"/>
  <c r="AD201" i="1"/>
  <c r="AC76" i="1"/>
  <c r="AD76" i="1"/>
  <c r="AC218" i="1"/>
  <c r="AD218" i="1"/>
  <c r="AC230" i="1"/>
  <c r="AD230" i="1"/>
  <c r="AC49" i="1"/>
  <c r="AD49" i="1"/>
  <c r="AC41" i="1"/>
  <c r="AD41" i="1"/>
  <c r="AC200" i="1"/>
  <c r="AD200" i="1"/>
  <c r="AC214" i="1"/>
  <c r="AD214" i="1"/>
  <c r="AC45" i="1"/>
  <c r="AD45" i="1"/>
  <c r="AC114" i="1"/>
  <c r="AD114" i="1"/>
  <c r="AC146" i="1"/>
  <c r="AD146" i="1"/>
  <c r="AC70" i="1"/>
  <c r="AD70" i="1"/>
  <c r="AC79" i="1"/>
  <c r="AD79" i="1"/>
  <c r="AC110" i="1"/>
  <c r="AD110" i="1"/>
  <c r="AC51" i="1"/>
  <c r="AD51" i="1"/>
  <c r="AC63" i="1"/>
  <c r="AD63" i="1"/>
  <c r="AC7" i="1"/>
  <c r="AD7" i="1"/>
  <c r="AC126" i="1"/>
  <c r="AD126" i="1"/>
  <c r="AC92" i="1"/>
  <c r="AD92" i="1"/>
  <c r="AC134" i="1"/>
  <c r="AD134" i="1"/>
  <c r="AC91" i="1"/>
  <c r="AD91" i="1"/>
  <c r="AC259" i="1"/>
  <c r="AD259" i="1"/>
  <c r="AC212" i="1"/>
  <c r="AD212" i="1"/>
  <c r="AC182" i="1"/>
  <c r="AD182" i="1"/>
  <c r="AC108" i="1"/>
  <c r="AD108" i="1"/>
  <c r="AC141" i="1"/>
  <c r="AD141" i="1"/>
  <c r="AC137" i="1"/>
  <c r="AD137" i="1"/>
  <c r="AC185" i="1"/>
  <c r="AD185" i="1"/>
  <c r="AC166" i="1"/>
  <c r="AD166" i="1"/>
  <c r="AC67" i="1"/>
  <c r="AD67" i="1"/>
  <c r="AC120" i="1"/>
  <c r="AD120" i="1"/>
  <c r="AC231" i="1"/>
  <c r="AD231" i="1"/>
  <c r="AC112" i="1"/>
  <c r="AD112" i="1"/>
  <c r="AC174" i="1"/>
  <c r="AD174" i="1"/>
  <c r="AC135" i="1"/>
  <c r="AD135" i="1"/>
  <c r="AC252" i="1"/>
  <c r="AD252" i="1"/>
  <c r="AC46" i="1"/>
  <c r="AD46" i="1"/>
  <c r="AC169" i="1"/>
  <c r="AD169" i="1"/>
  <c r="AC59" i="1"/>
  <c r="AD59" i="1"/>
  <c r="AC115" i="1"/>
  <c r="AD115" i="1"/>
  <c r="AC57" i="1"/>
  <c r="AD57" i="1"/>
  <c r="AC54" i="1"/>
  <c r="AD54" i="1"/>
  <c r="AC147" i="1"/>
  <c r="AD147" i="1"/>
  <c r="AC160" i="1"/>
  <c r="AD160" i="1"/>
  <c r="AC24" i="1"/>
  <c r="AD24" i="1"/>
  <c r="AC100" i="1"/>
  <c r="AD100" i="1"/>
  <c r="AC99" i="1"/>
  <c r="AD99" i="1"/>
  <c r="AC19" i="1"/>
  <c r="AD19" i="1"/>
  <c r="AC29" i="1"/>
  <c r="AD29" i="1"/>
  <c r="AC10" i="1"/>
  <c r="AD10" i="1"/>
  <c r="AC159" i="1"/>
  <c r="AD159" i="1"/>
  <c r="AC14" i="1"/>
  <c r="AD14" i="1"/>
  <c r="AC233" i="1"/>
  <c r="AD233" i="1"/>
  <c r="AC249" i="1"/>
  <c r="AD249" i="1"/>
</calcChain>
</file>

<file path=xl/sharedStrings.xml><?xml version="1.0" encoding="utf-8"?>
<sst xmlns="http://schemas.openxmlformats.org/spreadsheetml/2006/main" count="4452" uniqueCount="47">
  <si>
    <t>TRUE</t>
  </si>
  <si>
    <t>FALSE</t>
  </si>
  <si>
    <t>yes.rescue</t>
  </si>
  <si>
    <t>spinal</t>
  </si>
  <si>
    <t>5.never.smoked</t>
  </si>
  <si>
    <t>previous.surgery.no.ponv</t>
  </si>
  <si>
    <t>not.excluded</t>
  </si>
  <si>
    <t>no.previous.surgery</t>
  </si>
  <si>
    <t>4.stopped.6.months</t>
  </si>
  <si>
    <t>Not</t>
  </si>
  <si>
    <t>1.smokes</t>
  </si>
  <si>
    <t>not.only.spinal</t>
  </si>
  <si>
    <t>prophylactic</t>
  </si>
  <si>
    <t>previous.surgery.and.ponv</t>
  </si>
  <si>
    <t>gestational.age</t>
  </si>
  <si>
    <t>3.stopped.1.3.months</t>
  </si>
  <si>
    <t>ionv</t>
  </si>
  <si>
    <t>ponv</t>
  </si>
  <si>
    <t>map.drop.proportion</t>
  </si>
  <si>
    <t>map.drop</t>
  </si>
  <si>
    <t>vomiting.number.2.24h</t>
  </si>
  <si>
    <t>vomiting.2.24h</t>
  </si>
  <si>
    <t>maximum.nausea.intensity</t>
  </si>
  <si>
    <t>nausea.2.24h</t>
  </si>
  <si>
    <t>pacu.vomiting.number</t>
  </si>
  <si>
    <t>pacu.nausea.intensity</t>
  </si>
  <si>
    <t>pacu.vomiting</t>
  </si>
  <si>
    <t>pacu.nausea</t>
  </si>
  <si>
    <t>received.ephedrine</t>
  </si>
  <si>
    <t>lower.intraoperative.map</t>
  </si>
  <si>
    <t>intraoperative.vomiting</t>
  </si>
  <si>
    <t>intraoperative.nausea</t>
  </si>
  <si>
    <t>morphine</t>
  </si>
  <si>
    <t>fentanyl</t>
  </si>
  <si>
    <t>sufentanil</t>
  </si>
  <si>
    <t>bupivacaine</t>
  </si>
  <si>
    <t>anesthesia</t>
  </si>
  <si>
    <t>map.basal</t>
  </si>
  <si>
    <t>nausea3trim</t>
  </si>
  <si>
    <t>nausea1trim</t>
  </si>
  <si>
    <t>smoking</t>
  </si>
  <si>
    <t>cinetosis</t>
  </si>
  <si>
    <t>previous.ponv</t>
  </si>
  <si>
    <t>age</t>
  </si>
  <si>
    <t>exclusion.reason</t>
  </si>
  <si>
    <t>excluded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</si>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</sst>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Liberation Serif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1" applyFont="1" applyFill="1" applyAlignment="1">
      <alignment vertical="top" wrapText="1"/>
    </xf>
    <xf numFmtId="0" fontId="3" fillId="0" borderId="0" xfId="1" applyNumberFormat="1" applyFont="1" applyFill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NumberFormat="1" applyFont="1" applyAlignment="1">
      <alignment vertical="top" wrapText="1"/>
    </xf>
    <xf numFmtId="0" fontId="1" fillId="0" borderId="0" xfId="0" applyFont="1"/>
  </cellXfs>
  <cellStyles count="2">
    <cellStyle name="Normal" xfId="0" builtinId="0"/>
    <cellStyle name="Normal 2" xfId="1" xr:uid="{C776428B-A8FC-437F-BF99-333AF88F0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3433-D27C-4899-AB75-7EF464D2BE7B}">
  <dimension ref="A1:AG261"/>
  <sheetViews>
    <sheetView tabSelected="1" topLeftCell="X177" workbookViewId="0">
      <selection activeCell="Y180" sqref="Y180"/>
    </sheetView>
  </sheetViews>
  <sheetFormatPr defaultRowHeight="14.5" x14ac:dyDescent="0.35"/>
  <sheetData>
    <row r="1" spans="1:33" ht="38.5" x14ac:dyDescent="0.3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14</v>
      </c>
      <c r="G1" t="s">
        <v>41</v>
      </c>
      <c r="H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/>
    </row>
    <row r="2" spans="1:33" x14ac:dyDescent="0.35">
      <c r="A2">
        <v>1</v>
      </c>
      <c r="B2" t="s">
        <v>1</v>
      </c>
      <c r="C2" t="s">
        <v>6</v>
      </c>
      <c r="D2">
        <v>25</v>
      </c>
      <c r="E2" t="s">
        <v>7</v>
      </c>
      <c r="F2">
        <v>34</v>
      </c>
      <c r="G2" t="s">
        <v>0</v>
      </c>
      <c r="H2" t="s">
        <v>8</v>
      </c>
      <c r="I2" t="s">
        <v>0</v>
      </c>
      <c r="J2" t="s">
        <v>0</v>
      </c>
      <c r="K2">
        <v>71</v>
      </c>
      <c r="L2" t="s">
        <v>3</v>
      </c>
      <c r="M2">
        <v>7.5</v>
      </c>
      <c r="N2">
        <v>0</v>
      </c>
      <c r="O2">
        <v>25</v>
      </c>
      <c r="P2">
        <v>100</v>
      </c>
      <c r="Q2" t="s">
        <v>0</v>
      </c>
      <c r="R2" t="s">
        <v>1</v>
      </c>
      <c r="S2">
        <v>29</v>
      </c>
      <c r="T2" t="s">
        <v>2</v>
      </c>
      <c r="U2" t="s">
        <v>1</v>
      </c>
      <c r="V2" t="s">
        <v>1</v>
      </c>
      <c r="W2">
        <v>0</v>
      </c>
      <c r="X2">
        <v>0</v>
      </c>
      <c r="Y2" t="s">
        <v>0</v>
      </c>
      <c r="Z2">
        <v>6</v>
      </c>
      <c r="AA2" t="s">
        <v>0</v>
      </c>
      <c r="AB2">
        <v>4</v>
      </c>
      <c r="AC2">
        <v>42</v>
      </c>
      <c r="AD2">
        <v>0.59154929599999995</v>
      </c>
      <c r="AE2" t="s">
        <v>0</v>
      </c>
      <c r="AF2" t="s">
        <v>0</v>
      </c>
    </row>
    <row r="3" spans="1:33" x14ac:dyDescent="0.35">
      <c r="A3">
        <v>2</v>
      </c>
      <c r="B3" t="s">
        <v>1</v>
      </c>
      <c r="C3" t="s">
        <v>6</v>
      </c>
      <c r="D3">
        <v>17</v>
      </c>
      <c r="E3" t="s">
        <v>7</v>
      </c>
      <c r="F3">
        <v>32</v>
      </c>
      <c r="G3" t="s">
        <v>1</v>
      </c>
      <c r="H3" t="s">
        <v>4</v>
      </c>
      <c r="I3" t="s">
        <v>1</v>
      </c>
      <c r="J3" t="s">
        <v>0</v>
      </c>
      <c r="K3">
        <v>109</v>
      </c>
      <c r="L3" t="s">
        <v>3</v>
      </c>
      <c r="M3">
        <v>12</v>
      </c>
      <c r="N3">
        <v>0</v>
      </c>
      <c r="O3">
        <v>25</v>
      </c>
      <c r="P3">
        <v>100</v>
      </c>
      <c r="Q3" t="s">
        <v>1</v>
      </c>
      <c r="R3" t="s">
        <v>1</v>
      </c>
      <c r="S3">
        <v>79</v>
      </c>
      <c r="T3" t="s">
        <v>12</v>
      </c>
      <c r="U3" t="s">
        <v>1</v>
      </c>
      <c r="V3" t="s">
        <v>1</v>
      </c>
      <c r="W3">
        <v>0</v>
      </c>
      <c r="X3">
        <v>0</v>
      </c>
      <c r="Y3" t="s">
        <v>1</v>
      </c>
      <c r="Z3">
        <v>0</v>
      </c>
      <c r="AA3" t="s">
        <v>1</v>
      </c>
      <c r="AB3">
        <v>0</v>
      </c>
      <c r="AC3">
        <v>30</v>
      </c>
      <c r="AD3">
        <v>0.27522935799999998</v>
      </c>
      <c r="AE3" t="s">
        <v>1</v>
      </c>
      <c r="AF3" t="s">
        <v>1</v>
      </c>
    </row>
    <row r="4" spans="1:33" x14ac:dyDescent="0.35">
      <c r="A4">
        <v>3</v>
      </c>
      <c r="B4" t="s">
        <v>1</v>
      </c>
      <c r="C4" t="s">
        <v>6</v>
      </c>
      <c r="D4">
        <v>21</v>
      </c>
      <c r="E4" t="s">
        <v>7</v>
      </c>
      <c r="F4">
        <v>37</v>
      </c>
      <c r="G4" t="s">
        <v>0</v>
      </c>
      <c r="H4" t="s">
        <v>4</v>
      </c>
      <c r="I4" t="s">
        <v>1</v>
      </c>
      <c r="J4" t="s">
        <v>0</v>
      </c>
      <c r="K4">
        <v>105</v>
      </c>
      <c r="L4" t="s">
        <v>3</v>
      </c>
      <c r="M4">
        <v>12</v>
      </c>
      <c r="N4">
        <v>2</v>
      </c>
      <c r="O4">
        <v>0</v>
      </c>
      <c r="P4">
        <v>100</v>
      </c>
      <c r="Q4" t="s">
        <v>0</v>
      </c>
      <c r="R4" t="s">
        <v>0</v>
      </c>
      <c r="S4">
        <v>71</v>
      </c>
      <c r="T4" t="s">
        <v>12</v>
      </c>
      <c r="U4" t="s">
        <v>1</v>
      </c>
      <c r="V4" t="s">
        <v>1</v>
      </c>
      <c r="W4">
        <v>0</v>
      </c>
      <c r="X4">
        <v>0</v>
      </c>
      <c r="Y4" t="s">
        <v>0</v>
      </c>
      <c r="Z4">
        <v>8</v>
      </c>
      <c r="AA4" t="s">
        <v>0</v>
      </c>
      <c r="AB4">
        <v>3</v>
      </c>
      <c r="AC4">
        <v>34</v>
      </c>
      <c r="AD4">
        <v>0.32380952400000002</v>
      </c>
      <c r="AE4" t="s">
        <v>0</v>
      </c>
      <c r="AF4" t="s">
        <v>0</v>
      </c>
    </row>
    <row r="5" spans="1:33" x14ac:dyDescent="0.35">
      <c r="A5">
        <v>4</v>
      </c>
      <c r="B5" t="s">
        <v>1</v>
      </c>
      <c r="C5" t="s">
        <v>6</v>
      </c>
      <c r="D5">
        <v>33</v>
      </c>
      <c r="E5" t="s">
        <v>13</v>
      </c>
      <c r="F5">
        <v>39</v>
      </c>
      <c r="G5" t="s">
        <v>0</v>
      </c>
      <c r="H5" t="s">
        <v>4</v>
      </c>
      <c r="I5" t="s">
        <v>1</v>
      </c>
      <c r="J5" t="s">
        <v>0</v>
      </c>
      <c r="K5">
        <v>87</v>
      </c>
      <c r="L5" t="s">
        <v>3</v>
      </c>
      <c r="M5">
        <v>10</v>
      </c>
      <c r="N5">
        <v>2.5</v>
      </c>
      <c r="O5">
        <v>0</v>
      </c>
      <c r="P5">
        <v>100</v>
      </c>
      <c r="Q5" t="s">
        <v>1</v>
      </c>
      <c r="R5" t="s">
        <v>1</v>
      </c>
      <c r="S5">
        <v>61</v>
      </c>
      <c r="T5" t="s">
        <v>2</v>
      </c>
      <c r="U5" t="s">
        <v>0</v>
      </c>
      <c r="V5" t="s">
        <v>0</v>
      </c>
      <c r="W5">
        <v>10</v>
      </c>
      <c r="X5">
        <v>1</v>
      </c>
      <c r="Y5" t="s">
        <v>1</v>
      </c>
      <c r="Z5">
        <v>0</v>
      </c>
      <c r="AA5" t="s">
        <v>1</v>
      </c>
      <c r="AB5">
        <v>0</v>
      </c>
      <c r="AC5">
        <v>26</v>
      </c>
      <c r="AD5">
        <v>0.29885057500000001</v>
      </c>
      <c r="AE5" t="s">
        <v>0</v>
      </c>
      <c r="AF5" t="s">
        <v>1</v>
      </c>
    </row>
    <row r="6" spans="1:33" x14ac:dyDescent="0.35">
      <c r="A6">
        <v>5</v>
      </c>
      <c r="B6" t="s">
        <v>1</v>
      </c>
      <c r="C6" t="s">
        <v>6</v>
      </c>
      <c r="D6">
        <v>39</v>
      </c>
      <c r="E6" t="s">
        <v>13</v>
      </c>
      <c r="F6">
        <v>39</v>
      </c>
      <c r="G6" t="s">
        <v>0</v>
      </c>
      <c r="H6" t="s">
        <v>4</v>
      </c>
      <c r="I6" t="s">
        <v>0</v>
      </c>
      <c r="J6" t="s">
        <v>0</v>
      </c>
      <c r="K6">
        <v>98</v>
      </c>
      <c r="L6" t="s">
        <v>3</v>
      </c>
      <c r="M6">
        <v>10</v>
      </c>
      <c r="N6">
        <v>0</v>
      </c>
      <c r="O6">
        <v>25</v>
      </c>
      <c r="P6">
        <v>100</v>
      </c>
      <c r="Q6" t="s">
        <v>0</v>
      </c>
      <c r="R6" t="s">
        <v>0</v>
      </c>
      <c r="S6">
        <v>39</v>
      </c>
      <c r="T6" t="s">
        <v>2</v>
      </c>
      <c r="U6" t="s">
        <v>1</v>
      </c>
      <c r="V6" t="s">
        <v>1</v>
      </c>
      <c r="W6">
        <v>0</v>
      </c>
      <c r="X6">
        <v>0</v>
      </c>
      <c r="Y6" t="s">
        <v>1</v>
      </c>
      <c r="Z6">
        <v>0</v>
      </c>
      <c r="AA6" t="s">
        <v>1</v>
      </c>
      <c r="AB6">
        <v>0</v>
      </c>
      <c r="AC6">
        <v>59</v>
      </c>
      <c r="AD6">
        <v>0.60204081600000003</v>
      </c>
      <c r="AE6" t="s">
        <v>1</v>
      </c>
      <c r="AF6" t="s">
        <v>0</v>
      </c>
    </row>
    <row r="7" spans="1:33" ht="26" x14ac:dyDescent="0.35">
      <c r="A7">
        <v>6</v>
      </c>
      <c r="B7" t="s">
        <v>1</v>
      </c>
      <c r="C7" t="s">
        <v>6</v>
      </c>
      <c r="D7" s="1">
        <v>29</v>
      </c>
      <c r="E7" s="1" t="s">
        <v>7</v>
      </c>
      <c r="F7" s="1">
        <v>40</v>
      </c>
      <c r="G7" s="4" t="s">
        <v>1</v>
      </c>
      <c r="H7" s="4" t="s">
        <v>4</v>
      </c>
      <c r="I7" s="1" t="s">
        <v>1</v>
      </c>
      <c r="J7" s="1" t="s">
        <v>1</v>
      </c>
      <c r="K7" s="1">
        <v>82</v>
      </c>
      <c r="L7" s="1" t="s">
        <v>3</v>
      </c>
      <c r="M7" s="1">
        <v>12</v>
      </c>
      <c r="N7" s="1">
        <v>2.5</v>
      </c>
      <c r="O7" s="1">
        <v>0</v>
      </c>
      <c r="P7" s="1">
        <v>80</v>
      </c>
      <c r="Q7" s="1" t="s">
        <v>0</v>
      </c>
      <c r="R7" s="4" t="s">
        <v>1</v>
      </c>
      <c r="S7" s="1">
        <v>47</v>
      </c>
      <c r="T7" s="1" t="s">
        <v>2</v>
      </c>
      <c r="U7" t="s">
        <v>1</v>
      </c>
      <c r="V7" t="s">
        <v>1</v>
      </c>
      <c r="W7" s="4">
        <v>0</v>
      </c>
      <c r="X7" s="4">
        <v>0</v>
      </c>
      <c r="Y7" s="1" t="s">
        <v>1</v>
      </c>
      <c r="Z7" s="1">
        <v>0</v>
      </c>
      <c r="AA7" s="1" t="s">
        <v>1</v>
      </c>
      <c r="AB7" s="1">
        <v>0</v>
      </c>
      <c r="AC7">
        <f>K7-S7</f>
        <v>35</v>
      </c>
      <c r="AD7">
        <f>(K7-S7)/K7</f>
        <v>0.42682926829268292</v>
      </c>
      <c r="AE7" t="s">
        <v>1</v>
      </c>
      <c r="AF7" t="s">
        <v>0</v>
      </c>
    </row>
    <row r="8" spans="1:33" ht="26" x14ac:dyDescent="0.35">
      <c r="A8">
        <v>7</v>
      </c>
      <c r="B8" t="s">
        <v>1</v>
      </c>
      <c r="C8" t="s">
        <v>6</v>
      </c>
      <c r="D8" s="1">
        <v>30</v>
      </c>
      <c r="E8" s="1" t="s">
        <v>7</v>
      </c>
      <c r="F8" s="1">
        <v>40</v>
      </c>
      <c r="G8" s="4" t="s">
        <v>1</v>
      </c>
      <c r="H8" s="4" t="s">
        <v>4</v>
      </c>
      <c r="I8" s="4" t="s">
        <v>0</v>
      </c>
      <c r="J8" s="4" t="s">
        <v>0</v>
      </c>
      <c r="K8" s="1">
        <v>92</v>
      </c>
      <c r="L8" s="1" t="s">
        <v>3</v>
      </c>
      <c r="M8" s="1">
        <v>12</v>
      </c>
      <c r="N8" s="1">
        <v>2</v>
      </c>
      <c r="O8" s="1">
        <v>0</v>
      </c>
      <c r="P8" s="1">
        <v>100</v>
      </c>
      <c r="Q8" s="4" t="s">
        <v>1</v>
      </c>
      <c r="R8" s="4" t="s">
        <v>1</v>
      </c>
      <c r="S8" s="1">
        <v>56</v>
      </c>
      <c r="T8" s="1" t="s">
        <v>2</v>
      </c>
      <c r="U8" t="s">
        <v>1</v>
      </c>
      <c r="V8" t="s">
        <v>1</v>
      </c>
      <c r="W8" s="4">
        <v>0</v>
      </c>
      <c r="X8" s="4">
        <v>0</v>
      </c>
      <c r="Y8" s="1" t="s">
        <v>1</v>
      </c>
      <c r="Z8" s="1">
        <v>0</v>
      </c>
      <c r="AA8" s="1" t="s">
        <v>1</v>
      </c>
      <c r="AB8" s="1">
        <v>0</v>
      </c>
      <c r="AC8">
        <f>K8-S8</f>
        <v>36</v>
      </c>
      <c r="AD8">
        <f>(K8-S8)/K8</f>
        <v>0.39130434782608697</v>
      </c>
      <c r="AE8" t="s">
        <v>1</v>
      </c>
      <c r="AF8" t="s">
        <v>1</v>
      </c>
    </row>
    <row r="9" spans="1:33" x14ac:dyDescent="0.35">
      <c r="A9">
        <v>8</v>
      </c>
      <c r="B9" t="s">
        <v>1</v>
      </c>
      <c r="C9" t="s">
        <v>6</v>
      </c>
      <c r="D9">
        <v>24</v>
      </c>
      <c r="E9" t="s">
        <v>7</v>
      </c>
      <c r="F9">
        <v>41</v>
      </c>
      <c r="G9" t="s">
        <v>1</v>
      </c>
      <c r="H9" t="s">
        <v>4</v>
      </c>
      <c r="I9" t="s">
        <v>0</v>
      </c>
      <c r="J9" t="s">
        <v>0</v>
      </c>
      <c r="K9">
        <v>105</v>
      </c>
      <c r="L9" t="s">
        <v>3</v>
      </c>
      <c r="M9">
        <v>12</v>
      </c>
      <c r="N9">
        <v>0</v>
      </c>
      <c r="O9">
        <v>30</v>
      </c>
      <c r="P9">
        <v>50</v>
      </c>
      <c r="Q9" t="s">
        <v>1</v>
      </c>
      <c r="R9" t="s">
        <v>1</v>
      </c>
      <c r="S9">
        <v>86</v>
      </c>
      <c r="T9" t="s">
        <v>9</v>
      </c>
      <c r="U9" t="s">
        <v>1</v>
      </c>
      <c r="V9" t="s">
        <v>1</v>
      </c>
      <c r="W9">
        <v>0</v>
      </c>
      <c r="X9">
        <v>0</v>
      </c>
      <c r="Y9" t="s">
        <v>1</v>
      </c>
      <c r="Z9">
        <v>0</v>
      </c>
      <c r="AA9" t="s">
        <v>1</v>
      </c>
      <c r="AB9">
        <v>0</v>
      </c>
      <c r="AC9">
        <v>19</v>
      </c>
      <c r="AD9">
        <v>0.180952381</v>
      </c>
      <c r="AE9" t="s">
        <v>1</v>
      </c>
      <c r="AF9" t="s">
        <v>1</v>
      </c>
    </row>
    <row r="10" spans="1:33" x14ac:dyDescent="0.35">
      <c r="A10">
        <v>9</v>
      </c>
      <c r="B10" t="s">
        <v>1</v>
      </c>
      <c r="C10" t="s">
        <v>6</v>
      </c>
      <c r="D10">
        <v>18</v>
      </c>
      <c r="E10" t="s">
        <v>7</v>
      </c>
      <c r="F10">
        <v>41</v>
      </c>
      <c r="G10" t="s">
        <v>1</v>
      </c>
      <c r="H10" t="s">
        <v>4</v>
      </c>
      <c r="I10" t="s">
        <v>1</v>
      </c>
      <c r="J10" t="s">
        <v>1</v>
      </c>
      <c r="K10">
        <v>75</v>
      </c>
      <c r="L10" t="s">
        <v>3</v>
      </c>
      <c r="M10">
        <v>7.5</v>
      </c>
      <c r="N10">
        <v>0</v>
      </c>
      <c r="O10">
        <v>50</v>
      </c>
      <c r="P10">
        <v>100</v>
      </c>
      <c r="Q10" t="s">
        <v>0</v>
      </c>
      <c r="R10" t="s">
        <v>0</v>
      </c>
      <c r="S10">
        <v>40</v>
      </c>
      <c r="T10" t="s">
        <v>2</v>
      </c>
      <c r="U10" t="s">
        <v>0</v>
      </c>
      <c r="V10" t="s">
        <v>1</v>
      </c>
      <c r="W10">
        <v>10</v>
      </c>
      <c r="X10">
        <v>0</v>
      </c>
      <c r="Y10" t="s">
        <v>1</v>
      </c>
      <c r="Z10">
        <v>0</v>
      </c>
      <c r="AA10" t="s">
        <v>1</v>
      </c>
      <c r="AB10">
        <v>0</v>
      </c>
      <c r="AC10">
        <f>K10-S10</f>
        <v>35</v>
      </c>
      <c r="AD10">
        <f>(K10-S10)/K10</f>
        <v>0.46666666666666667</v>
      </c>
      <c r="AE10" t="s">
        <v>0</v>
      </c>
      <c r="AF10" t="s">
        <v>0</v>
      </c>
    </row>
    <row r="11" spans="1:33" x14ac:dyDescent="0.35">
      <c r="A11">
        <v>10</v>
      </c>
      <c r="B11" t="s">
        <v>1</v>
      </c>
      <c r="C11" t="s">
        <v>6</v>
      </c>
      <c r="D11">
        <v>34</v>
      </c>
      <c r="E11" t="s">
        <v>7</v>
      </c>
      <c r="F11">
        <v>41</v>
      </c>
      <c r="G11" t="s">
        <v>1</v>
      </c>
      <c r="H11" t="s">
        <v>4</v>
      </c>
      <c r="I11" t="s">
        <v>0</v>
      </c>
      <c r="J11" t="s">
        <v>0</v>
      </c>
      <c r="K11">
        <v>92</v>
      </c>
      <c r="L11" t="s">
        <v>3</v>
      </c>
      <c r="M11">
        <v>12</v>
      </c>
      <c r="N11">
        <v>0</v>
      </c>
      <c r="O11">
        <v>25</v>
      </c>
      <c r="P11">
        <v>100</v>
      </c>
      <c r="Q11" t="s">
        <v>1</v>
      </c>
      <c r="R11" t="s">
        <v>1</v>
      </c>
      <c r="S11">
        <v>85</v>
      </c>
      <c r="T11" t="s">
        <v>12</v>
      </c>
      <c r="U11" t="s">
        <v>1</v>
      </c>
      <c r="V11" t="s">
        <v>1</v>
      </c>
      <c r="W11">
        <v>0</v>
      </c>
      <c r="X11">
        <v>0</v>
      </c>
      <c r="Y11" t="s">
        <v>1</v>
      </c>
      <c r="Z11">
        <v>0</v>
      </c>
      <c r="AA11" t="s">
        <v>1</v>
      </c>
      <c r="AB11">
        <v>0</v>
      </c>
      <c r="AC11">
        <v>7</v>
      </c>
      <c r="AD11">
        <v>7.6086956999999997E-2</v>
      </c>
      <c r="AE11" t="s">
        <v>1</v>
      </c>
      <c r="AF11" t="s">
        <v>1</v>
      </c>
    </row>
    <row r="12" spans="1:33" x14ac:dyDescent="0.35">
      <c r="A12">
        <v>11</v>
      </c>
      <c r="B12" t="s">
        <v>1</v>
      </c>
      <c r="C12" t="s">
        <v>6</v>
      </c>
      <c r="D12">
        <v>20</v>
      </c>
      <c r="E12" t="s">
        <v>5</v>
      </c>
      <c r="F12">
        <v>40</v>
      </c>
      <c r="G12" t="s">
        <v>1</v>
      </c>
      <c r="H12" t="s">
        <v>4</v>
      </c>
      <c r="I12" t="s">
        <v>0</v>
      </c>
      <c r="J12" t="s">
        <v>0</v>
      </c>
      <c r="K12">
        <v>79</v>
      </c>
      <c r="L12" t="s">
        <v>3</v>
      </c>
      <c r="M12">
        <v>10</v>
      </c>
      <c r="N12">
        <v>0</v>
      </c>
      <c r="O12">
        <v>25</v>
      </c>
      <c r="P12">
        <v>100</v>
      </c>
      <c r="Q12" t="s">
        <v>0</v>
      </c>
      <c r="R12" t="s">
        <v>0</v>
      </c>
      <c r="S12">
        <v>68</v>
      </c>
      <c r="T12" t="s">
        <v>2</v>
      </c>
      <c r="U12" t="s">
        <v>1</v>
      </c>
      <c r="V12" t="s">
        <v>1</v>
      </c>
      <c r="W12">
        <v>0</v>
      </c>
      <c r="X12">
        <v>0</v>
      </c>
      <c r="Y12" t="s">
        <v>1</v>
      </c>
      <c r="Z12">
        <v>0</v>
      </c>
      <c r="AA12" t="s">
        <v>1</v>
      </c>
      <c r="AB12">
        <v>0</v>
      </c>
      <c r="AC12">
        <v>11</v>
      </c>
      <c r="AD12">
        <v>0.13924050599999999</v>
      </c>
      <c r="AE12" t="s">
        <v>1</v>
      </c>
      <c r="AF12" t="s">
        <v>0</v>
      </c>
    </row>
    <row r="13" spans="1:33" x14ac:dyDescent="0.35">
      <c r="A13">
        <v>12</v>
      </c>
      <c r="B13" t="s">
        <v>1</v>
      </c>
      <c r="C13" t="s">
        <v>6</v>
      </c>
      <c r="D13">
        <v>22</v>
      </c>
      <c r="E13" t="s">
        <v>5</v>
      </c>
      <c r="F13">
        <v>39</v>
      </c>
      <c r="G13" t="s">
        <v>1</v>
      </c>
      <c r="H13" t="s">
        <v>4</v>
      </c>
      <c r="I13" t="s">
        <v>0</v>
      </c>
      <c r="J13" t="s">
        <v>0</v>
      </c>
      <c r="K13">
        <v>88</v>
      </c>
      <c r="L13" t="s">
        <v>3</v>
      </c>
      <c r="M13">
        <v>12.5</v>
      </c>
      <c r="N13">
        <v>0</v>
      </c>
      <c r="O13">
        <v>25</v>
      </c>
      <c r="P13">
        <v>80</v>
      </c>
      <c r="Q13" t="s">
        <v>0</v>
      </c>
      <c r="R13" t="s">
        <v>0</v>
      </c>
      <c r="S13">
        <v>29</v>
      </c>
      <c r="T13" t="s">
        <v>2</v>
      </c>
      <c r="U13" t="s">
        <v>0</v>
      </c>
      <c r="V13" t="s">
        <v>1</v>
      </c>
      <c r="W13">
        <v>10</v>
      </c>
      <c r="X13">
        <v>0</v>
      </c>
      <c r="Y13" t="s">
        <v>1</v>
      </c>
      <c r="Z13">
        <v>0</v>
      </c>
      <c r="AA13" t="s">
        <v>1</v>
      </c>
      <c r="AB13">
        <v>0</v>
      </c>
      <c r="AC13">
        <v>59</v>
      </c>
      <c r="AD13">
        <v>0.67045454500000001</v>
      </c>
      <c r="AE13" t="s">
        <v>0</v>
      </c>
      <c r="AF13" t="s">
        <v>0</v>
      </c>
    </row>
    <row r="14" spans="1:33" x14ac:dyDescent="0.35">
      <c r="A14">
        <v>13</v>
      </c>
      <c r="B14" t="s">
        <v>1</v>
      </c>
      <c r="C14" t="s">
        <v>6</v>
      </c>
      <c r="D14">
        <v>36</v>
      </c>
      <c r="E14" t="s">
        <v>7</v>
      </c>
      <c r="F14">
        <v>41</v>
      </c>
      <c r="G14" t="s">
        <v>1</v>
      </c>
      <c r="H14" t="s">
        <v>4</v>
      </c>
      <c r="I14" t="s">
        <v>1</v>
      </c>
      <c r="J14" t="s">
        <v>1</v>
      </c>
      <c r="K14">
        <v>119</v>
      </c>
      <c r="L14" t="s">
        <v>3</v>
      </c>
      <c r="M14">
        <v>7.5</v>
      </c>
      <c r="N14">
        <v>0</v>
      </c>
      <c r="O14">
        <v>25</v>
      </c>
      <c r="P14">
        <v>100</v>
      </c>
      <c r="Q14" t="s">
        <v>0</v>
      </c>
      <c r="R14" t="s">
        <v>0</v>
      </c>
      <c r="S14">
        <v>50</v>
      </c>
      <c r="T14" t="s">
        <v>9</v>
      </c>
      <c r="U14" t="s">
        <v>0</v>
      </c>
      <c r="V14" t="s">
        <v>1</v>
      </c>
      <c r="W14">
        <v>5</v>
      </c>
      <c r="X14">
        <v>0</v>
      </c>
      <c r="Y14" t="s">
        <v>1</v>
      </c>
      <c r="Z14">
        <v>0</v>
      </c>
      <c r="AA14" t="s">
        <v>1</v>
      </c>
      <c r="AB14">
        <v>0</v>
      </c>
      <c r="AC14">
        <f>K14-S14</f>
        <v>69</v>
      </c>
      <c r="AD14">
        <f>(K14-S14)/K14</f>
        <v>0.57983193277310929</v>
      </c>
      <c r="AE14" t="s">
        <v>0</v>
      </c>
      <c r="AF14" t="s">
        <v>0</v>
      </c>
    </row>
    <row r="15" spans="1:33" x14ac:dyDescent="0.35">
      <c r="A15">
        <v>14</v>
      </c>
      <c r="B15" t="s">
        <v>1</v>
      </c>
      <c r="C15" t="s">
        <v>6</v>
      </c>
      <c r="D15">
        <v>24</v>
      </c>
      <c r="E15" t="s">
        <v>7</v>
      </c>
      <c r="F15">
        <v>38</v>
      </c>
      <c r="G15" t="s">
        <v>0</v>
      </c>
      <c r="H15" t="s">
        <v>4</v>
      </c>
      <c r="I15" t="s">
        <v>1</v>
      </c>
      <c r="J15" t="s">
        <v>0</v>
      </c>
      <c r="K15">
        <v>118</v>
      </c>
      <c r="L15" t="s">
        <v>3</v>
      </c>
      <c r="M15">
        <v>12.5</v>
      </c>
      <c r="N15">
        <v>2.5</v>
      </c>
      <c r="O15">
        <v>0</v>
      </c>
      <c r="P15">
        <v>100</v>
      </c>
      <c r="Q15" t="s">
        <v>0</v>
      </c>
      <c r="R15" t="s">
        <v>0</v>
      </c>
      <c r="S15">
        <v>68</v>
      </c>
      <c r="T15" t="s">
        <v>12</v>
      </c>
      <c r="U15" t="s">
        <v>1</v>
      </c>
      <c r="V15" t="s">
        <v>1</v>
      </c>
      <c r="W15">
        <v>0</v>
      </c>
      <c r="X15">
        <v>0</v>
      </c>
      <c r="Y15" t="s">
        <v>0</v>
      </c>
      <c r="Z15">
        <v>10</v>
      </c>
      <c r="AA15" t="s">
        <v>0</v>
      </c>
      <c r="AB15">
        <v>2</v>
      </c>
      <c r="AC15">
        <v>50</v>
      </c>
      <c r="AD15">
        <v>0.42372881400000001</v>
      </c>
      <c r="AE15" t="s">
        <v>0</v>
      </c>
      <c r="AF15" t="s">
        <v>0</v>
      </c>
    </row>
    <row r="16" spans="1:33" x14ac:dyDescent="0.35">
      <c r="A16">
        <v>15</v>
      </c>
      <c r="B16" t="s">
        <v>1</v>
      </c>
      <c r="C16" t="s">
        <v>6</v>
      </c>
      <c r="D16">
        <v>36</v>
      </c>
      <c r="E16" t="s">
        <v>7</v>
      </c>
      <c r="F16">
        <v>40</v>
      </c>
      <c r="G16" t="s">
        <v>1</v>
      </c>
      <c r="H16" t="s">
        <v>4</v>
      </c>
      <c r="I16" t="s">
        <v>1</v>
      </c>
      <c r="J16" t="s">
        <v>1</v>
      </c>
      <c r="K16">
        <v>94</v>
      </c>
      <c r="L16" t="s">
        <v>3</v>
      </c>
      <c r="M16">
        <v>12</v>
      </c>
      <c r="N16">
        <v>2.5</v>
      </c>
      <c r="O16">
        <v>0</v>
      </c>
      <c r="P16">
        <v>100</v>
      </c>
      <c r="Q16" t="s">
        <v>1</v>
      </c>
      <c r="R16" t="s">
        <v>1</v>
      </c>
      <c r="S16">
        <v>59</v>
      </c>
      <c r="T16" t="s">
        <v>2</v>
      </c>
      <c r="U16" t="s">
        <v>1</v>
      </c>
      <c r="V16" t="s">
        <v>1</v>
      </c>
      <c r="W16">
        <v>0</v>
      </c>
      <c r="X16">
        <v>0</v>
      </c>
      <c r="Y16" t="s">
        <v>1</v>
      </c>
      <c r="Z16">
        <v>0</v>
      </c>
      <c r="AA16" t="s">
        <v>1</v>
      </c>
      <c r="AB16">
        <v>0</v>
      </c>
      <c r="AC16">
        <v>35</v>
      </c>
      <c r="AD16">
        <v>0.372340426</v>
      </c>
      <c r="AE16" t="s">
        <v>1</v>
      </c>
      <c r="AF16" t="s">
        <v>1</v>
      </c>
    </row>
    <row r="17" spans="1:32" ht="26" x14ac:dyDescent="0.35">
      <c r="A17">
        <v>16</v>
      </c>
      <c r="B17" t="s">
        <v>1</v>
      </c>
      <c r="C17" t="s">
        <v>6</v>
      </c>
      <c r="D17" s="1">
        <v>14</v>
      </c>
      <c r="E17" s="1" t="s">
        <v>7</v>
      </c>
      <c r="F17" s="1">
        <v>41</v>
      </c>
      <c r="G17" s="1" t="s">
        <v>0</v>
      </c>
      <c r="H17" s="4" t="s">
        <v>4</v>
      </c>
      <c r="I17" s="4" t="s">
        <v>0</v>
      </c>
      <c r="J17" s="1" t="s">
        <v>1</v>
      </c>
      <c r="K17" s="1">
        <v>84</v>
      </c>
      <c r="L17" s="1" t="s">
        <v>3</v>
      </c>
      <c r="M17" s="1">
        <v>12.5</v>
      </c>
      <c r="N17" s="1">
        <v>2.5</v>
      </c>
      <c r="O17" s="1">
        <v>0</v>
      </c>
      <c r="P17" s="1">
        <v>100</v>
      </c>
      <c r="Q17" s="4" t="s">
        <v>1</v>
      </c>
      <c r="R17" s="4" t="s">
        <v>1</v>
      </c>
      <c r="S17" s="1">
        <v>72</v>
      </c>
      <c r="T17" s="1" t="s">
        <v>12</v>
      </c>
      <c r="U17" t="s">
        <v>1</v>
      </c>
      <c r="V17" t="s">
        <v>1</v>
      </c>
      <c r="W17" s="4">
        <v>0</v>
      </c>
      <c r="X17" s="4">
        <v>0</v>
      </c>
      <c r="Y17" s="1" t="s">
        <v>1</v>
      </c>
      <c r="Z17">
        <v>0</v>
      </c>
      <c r="AA17" s="1" t="s">
        <v>1</v>
      </c>
      <c r="AB17" s="1">
        <v>0</v>
      </c>
      <c r="AC17">
        <f>K17-S17</f>
        <v>12</v>
      </c>
      <c r="AD17">
        <f>(K17-S17)/K17</f>
        <v>0.14285714285714285</v>
      </c>
      <c r="AE17" t="s">
        <v>1</v>
      </c>
      <c r="AF17" t="s">
        <v>1</v>
      </c>
    </row>
    <row r="18" spans="1:32" x14ac:dyDescent="0.35">
      <c r="A18">
        <v>17</v>
      </c>
      <c r="B18" t="s">
        <v>1</v>
      </c>
      <c r="C18" t="s">
        <v>6</v>
      </c>
      <c r="D18">
        <v>33</v>
      </c>
      <c r="E18" t="s">
        <v>7</v>
      </c>
      <c r="F18">
        <v>37</v>
      </c>
      <c r="G18" t="s">
        <v>1</v>
      </c>
      <c r="H18" t="s">
        <v>4</v>
      </c>
      <c r="I18" t="s">
        <v>0</v>
      </c>
      <c r="J18" t="s">
        <v>1</v>
      </c>
      <c r="K18">
        <v>111</v>
      </c>
      <c r="L18" t="s">
        <v>3</v>
      </c>
      <c r="M18">
        <v>10</v>
      </c>
      <c r="N18">
        <v>0</v>
      </c>
      <c r="O18">
        <v>25</v>
      </c>
      <c r="P18">
        <v>100</v>
      </c>
      <c r="Q18" t="s">
        <v>0</v>
      </c>
      <c r="R18" t="s">
        <v>0</v>
      </c>
      <c r="S18">
        <v>46</v>
      </c>
      <c r="T18" t="s">
        <v>2</v>
      </c>
      <c r="U18" t="s">
        <v>1</v>
      </c>
      <c r="V18" t="s">
        <v>1</v>
      </c>
      <c r="W18">
        <v>0</v>
      </c>
      <c r="X18">
        <v>0</v>
      </c>
      <c r="Y18" t="s">
        <v>1</v>
      </c>
      <c r="Z18">
        <v>0</v>
      </c>
      <c r="AA18" t="s">
        <v>1</v>
      </c>
      <c r="AB18">
        <v>0</v>
      </c>
      <c r="AC18">
        <v>65</v>
      </c>
      <c r="AD18">
        <v>0.58558558599999999</v>
      </c>
      <c r="AE18" t="s">
        <v>1</v>
      </c>
      <c r="AF18" t="s">
        <v>0</v>
      </c>
    </row>
    <row r="19" spans="1:32" x14ac:dyDescent="0.35">
      <c r="A19">
        <v>18</v>
      </c>
      <c r="B19" t="s">
        <v>1</v>
      </c>
      <c r="C19" t="s">
        <v>6</v>
      </c>
      <c r="D19">
        <v>22</v>
      </c>
      <c r="E19" t="s">
        <v>7</v>
      </c>
      <c r="F19">
        <v>36</v>
      </c>
      <c r="G19" t="s">
        <v>1</v>
      </c>
      <c r="H19" t="s">
        <v>4</v>
      </c>
      <c r="I19" t="s">
        <v>0</v>
      </c>
      <c r="J19" t="s">
        <v>0</v>
      </c>
      <c r="K19">
        <v>90</v>
      </c>
      <c r="L19" t="s">
        <v>3</v>
      </c>
      <c r="M19">
        <v>12.5</v>
      </c>
      <c r="N19">
        <v>2.5</v>
      </c>
      <c r="O19">
        <v>0</v>
      </c>
      <c r="P19">
        <v>100</v>
      </c>
      <c r="Q19" t="s">
        <v>0</v>
      </c>
      <c r="R19" t="s">
        <v>0</v>
      </c>
      <c r="S19">
        <v>70</v>
      </c>
      <c r="T19" t="s">
        <v>12</v>
      </c>
      <c r="U19" t="s">
        <v>0</v>
      </c>
      <c r="V19" t="s">
        <v>0</v>
      </c>
      <c r="W19">
        <v>10</v>
      </c>
      <c r="X19">
        <v>1</v>
      </c>
      <c r="Y19" t="s">
        <v>0</v>
      </c>
      <c r="Z19">
        <v>10</v>
      </c>
      <c r="AA19" t="s">
        <v>0</v>
      </c>
      <c r="AB19">
        <v>6</v>
      </c>
      <c r="AC19">
        <f>K19-S19</f>
        <v>20</v>
      </c>
      <c r="AD19">
        <f>(K19-S19)/K19</f>
        <v>0.22222222222222221</v>
      </c>
      <c r="AE19" t="s">
        <v>0</v>
      </c>
      <c r="AF19" t="s">
        <v>0</v>
      </c>
    </row>
    <row r="20" spans="1:32" x14ac:dyDescent="0.35">
      <c r="A20">
        <v>19</v>
      </c>
      <c r="B20" t="s">
        <v>1</v>
      </c>
      <c r="C20" t="s">
        <v>6</v>
      </c>
      <c r="D20">
        <v>28</v>
      </c>
      <c r="E20" t="s">
        <v>7</v>
      </c>
      <c r="F20">
        <v>39</v>
      </c>
      <c r="G20" t="s">
        <v>1</v>
      </c>
      <c r="H20" t="s">
        <v>8</v>
      </c>
      <c r="I20" t="s">
        <v>0</v>
      </c>
      <c r="J20" t="s">
        <v>1</v>
      </c>
      <c r="K20">
        <v>87</v>
      </c>
      <c r="L20" t="s">
        <v>3</v>
      </c>
      <c r="M20">
        <v>10</v>
      </c>
      <c r="N20">
        <v>3</v>
      </c>
      <c r="O20">
        <v>0</v>
      </c>
      <c r="P20">
        <v>100</v>
      </c>
      <c r="Q20" t="s">
        <v>0</v>
      </c>
      <c r="R20" t="s">
        <v>1</v>
      </c>
      <c r="S20">
        <v>48</v>
      </c>
      <c r="T20" t="s">
        <v>2</v>
      </c>
      <c r="U20" t="s">
        <v>1</v>
      </c>
      <c r="V20" t="s">
        <v>1</v>
      </c>
      <c r="W20">
        <v>0</v>
      </c>
      <c r="X20">
        <v>0</v>
      </c>
      <c r="Y20" t="s">
        <v>1</v>
      </c>
      <c r="Z20">
        <v>0</v>
      </c>
      <c r="AA20" t="s">
        <v>1</v>
      </c>
      <c r="AB20">
        <v>0</v>
      </c>
      <c r="AC20">
        <v>39</v>
      </c>
      <c r="AD20">
        <v>0.44827586200000002</v>
      </c>
      <c r="AE20" t="s">
        <v>1</v>
      </c>
      <c r="AF20" t="s">
        <v>0</v>
      </c>
    </row>
    <row r="21" spans="1:32" ht="38.5" x14ac:dyDescent="0.35">
      <c r="A21">
        <v>20</v>
      </c>
      <c r="B21" t="s">
        <v>1</v>
      </c>
      <c r="C21" t="s">
        <v>6</v>
      </c>
      <c r="D21" s="1">
        <v>23</v>
      </c>
      <c r="E21" s="1" t="s">
        <v>13</v>
      </c>
      <c r="F21" s="1">
        <v>36</v>
      </c>
      <c r="G21" s="1" t="s">
        <v>0</v>
      </c>
      <c r="H21" s="4" t="s">
        <v>4</v>
      </c>
      <c r="I21" s="1" t="s">
        <v>1</v>
      </c>
      <c r="J21" s="1" t="s">
        <v>1</v>
      </c>
      <c r="K21" s="1">
        <v>111</v>
      </c>
      <c r="L21" s="1" t="s">
        <v>3</v>
      </c>
      <c r="M21" s="1">
        <v>12</v>
      </c>
      <c r="N21" s="1">
        <v>2</v>
      </c>
      <c r="O21" s="1">
        <v>0</v>
      </c>
      <c r="P21" s="1">
        <v>100</v>
      </c>
      <c r="Q21" s="4" t="s">
        <v>1</v>
      </c>
      <c r="R21" s="4" t="s">
        <v>1</v>
      </c>
      <c r="S21" s="1">
        <v>70</v>
      </c>
      <c r="T21" s="1" t="s">
        <v>2</v>
      </c>
      <c r="U21" t="s">
        <v>1</v>
      </c>
      <c r="V21" t="s">
        <v>1</v>
      </c>
      <c r="W21" s="4">
        <v>0</v>
      </c>
      <c r="X21" s="4">
        <v>0</v>
      </c>
      <c r="Y21" s="1" t="s">
        <v>1</v>
      </c>
      <c r="Z21">
        <v>0</v>
      </c>
      <c r="AA21" s="1" t="s">
        <v>1</v>
      </c>
      <c r="AB21" s="1">
        <v>0</v>
      </c>
      <c r="AC21">
        <f>K21-S21</f>
        <v>41</v>
      </c>
      <c r="AD21">
        <f>(K21-S21)/K21</f>
        <v>0.36936936936936937</v>
      </c>
      <c r="AE21" t="s">
        <v>1</v>
      </c>
      <c r="AF21" t="s">
        <v>1</v>
      </c>
    </row>
    <row r="22" spans="1:32" x14ac:dyDescent="0.35">
      <c r="A22">
        <v>21</v>
      </c>
      <c r="B22" t="s">
        <v>1</v>
      </c>
      <c r="C22" t="s">
        <v>6</v>
      </c>
      <c r="D22">
        <v>33</v>
      </c>
      <c r="E22" t="s">
        <v>7</v>
      </c>
      <c r="F22">
        <v>41</v>
      </c>
      <c r="G22" t="s">
        <v>0</v>
      </c>
      <c r="H22" t="s">
        <v>4</v>
      </c>
      <c r="I22" t="s">
        <v>1</v>
      </c>
      <c r="J22" t="s">
        <v>1</v>
      </c>
      <c r="K22">
        <v>75</v>
      </c>
      <c r="L22" t="s">
        <v>3</v>
      </c>
      <c r="M22">
        <v>12.5</v>
      </c>
      <c r="N22">
        <v>2.5</v>
      </c>
      <c r="O22">
        <v>0</v>
      </c>
      <c r="P22">
        <v>80</v>
      </c>
      <c r="Q22" t="s">
        <v>0</v>
      </c>
      <c r="R22" t="s">
        <v>1</v>
      </c>
      <c r="S22">
        <v>71</v>
      </c>
      <c r="T22" t="s">
        <v>2</v>
      </c>
      <c r="U22" t="s">
        <v>1</v>
      </c>
      <c r="V22" t="s">
        <v>1</v>
      </c>
      <c r="W22">
        <v>0</v>
      </c>
      <c r="X22">
        <v>0</v>
      </c>
      <c r="Y22" t="s">
        <v>0</v>
      </c>
      <c r="Z22">
        <v>7</v>
      </c>
      <c r="AA22" t="s">
        <v>1</v>
      </c>
      <c r="AB22">
        <v>0</v>
      </c>
      <c r="AC22">
        <v>4</v>
      </c>
      <c r="AD22">
        <v>5.3333332999999997E-2</v>
      </c>
      <c r="AE22" t="s">
        <v>0</v>
      </c>
      <c r="AF22" t="s">
        <v>0</v>
      </c>
    </row>
    <row r="23" spans="1:32" ht="30" x14ac:dyDescent="0.35">
      <c r="A23">
        <v>22</v>
      </c>
      <c r="B23" t="s">
        <v>1</v>
      </c>
      <c r="C23" t="s">
        <v>6</v>
      </c>
      <c r="D23" s="5">
        <v>33</v>
      </c>
      <c r="E23" s="4" t="s">
        <v>5</v>
      </c>
      <c r="F23" s="5">
        <v>41</v>
      </c>
      <c r="G23" s="4" t="s">
        <v>1</v>
      </c>
      <c r="H23" s="4" t="s">
        <v>10</v>
      </c>
      <c r="I23" s="1" t="s">
        <v>1</v>
      </c>
      <c r="J23" s="1" t="s">
        <v>1</v>
      </c>
      <c r="K23" s="5">
        <v>70</v>
      </c>
      <c r="L23" s="1" t="s">
        <v>3</v>
      </c>
      <c r="M23" s="5">
        <v>14</v>
      </c>
      <c r="N23" s="5">
        <v>0</v>
      </c>
      <c r="O23" s="5">
        <v>25</v>
      </c>
      <c r="P23" s="5">
        <v>80</v>
      </c>
      <c r="Q23" s="4" t="s">
        <v>1</v>
      </c>
      <c r="R23" s="4" t="s">
        <v>1</v>
      </c>
      <c r="S23" s="5">
        <v>62</v>
      </c>
      <c r="T23" s="4" t="s">
        <v>2</v>
      </c>
      <c r="U23" t="s">
        <v>1</v>
      </c>
      <c r="V23" t="s">
        <v>1</v>
      </c>
      <c r="W23" s="4">
        <v>0</v>
      </c>
      <c r="X23" s="4">
        <v>0</v>
      </c>
      <c r="Y23" s="1" t="s">
        <v>1</v>
      </c>
      <c r="Z23">
        <v>0</v>
      </c>
      <c r="AA23" s="1" t="s">
        <v>1</v>
      </c>
      <c r="AB23" s="1">
        <v>0</v>
      </c>
      <c r="AC23">
        <f>K23-S23</f>
        <v>8</v>
      </c>
      <c r="AD23">
        <f>(K23-S23)/K23</f>
        <v>0.11428571428571428</v>
      </c>
      <c r="AE23" t="s">
        <v>1</v>
      </c>
      <c r="AF23" t="s">
        <v>1</v>
      </c>
    </row>
    <row r="24" spans="1:32" x14ac:dyDescent="0.35">
      <c r="A24">
        <v>23</v>
      </c>
      <c r="B24" t="s">
        <v>1</v>
      </c>
      <c r="C24" t="s">
        <v>6</v>
      </c>
      <c r="D24">
        <v>29</v>
      </c>
      <c r="E24" t="s">
        <v>7</v>
      </c>
      <c r="F24">
        <v>41</v>
      </c>
      <c r="G24" t="s">
        <v>0</v>
      </c>
      <c r="H24" t="s">
        <v>4</v>
      </c>
      <c r="I24" t="s">
        <v>1</v>
      </c>
      <c r="J24" t="s">
        <v>1</v>
      </c>
      <c r="K24">
        <v>75</v>
      </c>
      <c r="L24" t="s">
        <v>3</v>
      </c>
      <c r="M24">
        <v>12.5</v>
      </c>
      <c r="N24">
        <v>2.5</v>
      </c>
      <c r="O24">
        <v>0</v>
      </c>
      <c r="P24">
        <v>80</v>
      </c>
      <c r="Q24" t="s">
        <v>0</v>
      </c>
      <c r="R24" t="s">
        <v>1</v>
      </c>
      <c r="S24">
        <v>70</v>
      </c>
      <c r="T24" t="s">
        <v>2</v>
      </c>
      <c r="U24" t="s">
        <v>1</v>
      </c>
      <c r="V24" t="s">
        <v>1</v>
      </c>
      <c r="W24">
        <v>0</v>
      </c>
      <c r="X24">
        <v>0</v>
      </c>
      <c r="Y24" t="s">
        <v>0</v>
      </c>
      <c r="Z24">
        <v>7</v>
      </c>
      <c r="AA24" t="s">
        <v>1</v>
      </c>
      <c r="AB24">
        <v>0</v>
      </c>
      <c r="AC24">
        <f>K24-S24</f>
        <v>5</v>
      </c>
      <c r="AD24">
        <f>(K24-S24)/K24</f>
        <v>6.6666666666666666E-2</v>
      </c>
      <c r="AE24" t="s">
        <v>0</v>
      </c>
      <c r="AF24" t="s">
        <v>0</v>
      </c>
    </row>
    <row r="25" spans="1:32" ht="26" x14ac:dyDescent="0.35">
      <c r="A25">
        <v>24</v>
      </c>
      <c r="B25" t="s">
        <v>1</v>
      </c>
      <c r="C25" t="s">
        <v>6</v>
      </c>
      <c r="D25" s="1">
        <v>42</v>
      </c>
      <c r="E25" s="1" t="s">
        <v>7</v>
      </c>
      <c r="F25" s="1">
        <v>39</v>
      </c>
      <c r="G25" s="4" t="s">
        <v>1</v>
      </c>
      <c r="H25" s="4" t="s">
        <v>4</v>
      </c>
      <c r="I25" s="4" t="s">
        <v>0</v>
      </c>
      <c r="J25" s="1" t="s">
        <v>1</v>
      </c>
      <c r="K25" s="1">
        <v>103</v>
      </c>
      <c r="L25" s="1" t="s">
        <v>3</v>
      </c>
      <c r="M25" s="1">
        <v>12</v>
      </c>
      <c r="N25" s="1">
        <v>0</v>
      </c>
      <c r="O25" s="1">
        <v>25</v>
      </c>
      <c r="P25" s="1">
        <v>100</v>
      </c>
      <c r="Q25" s="4" t="s">
        <v>1</v>
      </c>
      <c r="R25" s="4" t="s">
        <v>1</v>
      </c>
      <c r="S25" s="1">
        <v>60</v>
      </c>
      <c r="T25" s="1" t="s">
        <v>2</v>
      </c>
      <c r="U25" t="s">
        <v>1</v>
      </c>
      <c r="V25" t="s">
        <v>1</v>
      </c>
      <c r="W25" s="4">
        <v>0</v>
      </c>
      <c r="X25" s="4">
        <v>0</v>
      </c>
      <c r="Y25" s="1" t="s">
        <v>1</v>
      </c>
      <c r="Z25">
        <v>0</v>
      </c>
      <c r="AA25" s="1" t="s">
        <v>1</v>
      </c>
      <c r="AB25" s="1">
        <v>0</v>
      </c>
      <c r="AC25">
        <f>K25-S25</f>
        <v>43</v>
      </c>
      <c r="AD25">
        <f>(K25-S25)/K25</f>
        <v>0.41747572815533979</v>
      </c>
      <c r="AE25" t="s">
        <v>1</v>
      </c>
      <c r="AF25" t="s">
        <v>1</v>
      </c>
    </row>
    <row r="26" spans="1:32" x14ac:dyDescent="0.35">
      <c r="A26">
        <v>25</v>
      </c>
      <c r="B26" t="s">
        <v>1</v>
      </c>
      <c r="C26" t="s">
        <v>6</v>
      </c>
      <c r="D26">
        <v>24</v>
      </c>
      <c r="E26" t="s">
        <v>5</v>
      </c>
      <c r="F26">
        <v>41</v>
      </c>
      <c r="G26" t="s">
        <v>1</v>
      </c>
      <c r="H26" t="s">
        <v>4</v>
      </c>
      <c r="I26" t="s">
        <v>0</v>
      </c>
      <c r="J26" t="s">
        <v>1</v>
      </c>
      <c r="K26">
        <v>72</v>
      </c>
      <c r="L26" t="s">
        <v>3</v>
      </c>
      <c r="M26">
        <v>14</v>
      </c>
      <c r="N26">
        <v>0</v>
      </c>
      <c r="O26">
        <v>25</v>
      </c>
      <c r="P26">
        <v>80</v>
      </c>
      <c r="Q26" t="s">
        <v>0</v>
      </c>
      <c r="R26" t="s">
        <v>0</v>
      </c>
      <c r="S26">
        <v>61</v>
      </c>
      <c r="T26" t="s">
        <v>2</v>
      </c>
      <c r="U26" t="s">
        <v>1</v>
      </c>
      <c r="V26" t="s">
        <v>1</v>
      </c>
      <c r="W26">
        <v>0</v>
      </c>
      <c r="X26">
        <v>0</v>
      </c>
      <c r="Y26" t="s">
        <v>1</v>
      </c>
      <c r="Z26">
        <v>0</v>
      </c>
      <c r="AA26" t="s">
        <v>1</v>
      </c>
      <c r="AB26">
        <v>0</v>
      </c>
      <c r="AC26">
        <v>11</v>
      </c>
      <c r="AD26">
        <v>0.152777778</v>
      </c>
      <c r="AE26" t="s">
        <v>1</v>
      </c>
      <c r="AF26" t="s">
        <v>0</v>
      </c>
    </row>
    <row r="27" spans="1:32" x14ac:dyDescent="0.35">
      <c r="A27">
        <v>26</v>
      </c>
      <c r="B27" t="s">
        <v>1</v>
      </c>
      <c r="C27" t="s">
        <v>6</v>
      </c>
      <c r="D27">
        <v>47</v>
      </c>
      <c r="E27" t="s">
        <v>13</v>
      </c>
      <c r="F27">
        <v>38</v>
      </c>
      <c r="G27" t="s">
        <v>1</v>
      </c>
      <c r="H27" t="s">
        <v>8</v>
      </c>
      <c r="I27" t="s">
        <v>0</v>
      </c>
      <c r="J27" t="s">
        <v>0</v>
      </c>
      <c r="K27">
        <v>94</v>
      </c>
      <c r="L27" t="s">
        <v>3</v>
      </c>
      <c r="M27">
        <v>12</v>
      </c>
      <c r="N27">
        <v>2.5</v>
      </c>
      <c r="O27">
        <v>0</v>
      </c>
      <c r="P27">
        <v>80</v>
      </c>
      <c r="Q27" t="s">
        <v>0</v>
      </c>
      <c r="R27" t="s">
        <v>0</v>
      </c>
      <c r="S27">
        <v>80</v>
      </c>
      <c r="T27" t="s">
        <v>12</v>
      </c>
      <c r="U27" t="s">
        <v>1</v>
      </c>
      <c r="V27" t="s">
        <v>1</v>
      </c>
      <c r="W27">
        <v>0</v>
      </c>
      <c r="X27">
        <v>0</v>
      </c>
      <c r="Y27" t="s">
        <v>1</v>
      </c>
      <c r="Z27">
        <v>0</v>
      </c>
      <c r="AA27" t="s">
        <v>1</v>
      </c>
      <c r="AB27">
        <v>0</v>
      </c>
      <c r="AC27">
        <v>14</v>
      </c>
      <c r="AD27">
        <v>0.14893617000000001</v>
      </c>
      <c r="AE27" t="s">
        <v>1</v>
      </c>
      <c r="AF27" t="s">
        <v>0</v>
      </c>
    </row>
    <row r="28" spans="1:32" x14ac:dyDescent="0.35">
      <c r="A28">
        <v>27</v>
      </c>
      <c r="B28" t="s">
        <v>1</v>
      </c>
      <c r="C28" t="s">
        <v>6</v>
      </c>
      <c r="D28">
        <v>31</v>
      </c>
      <c r="E28" t="s">
        <v>7</v>
      </c>
      <c r="F28">
        <v>35</v>
      </c>
      <c r="G28" t="s">
        <v>0</v>
      </c>
      <c r="H28" t="s">
        <v>8</v>
      </c>
      <c r="I28" t="s">
        <v>0</v>
      </c>
      <c r="J28" t="s">
        <v>1</v>
      </c>
      <c r="K28">
        <v>118</v>
      </c>
      <c r="L28" t="s">
        <v>3</v>
      </c>
      <c r="M28">
        <v>12</v>
      </c>
      <c r="N28">
        <v>2.5</v>
      </c>
      <c r="O28">
        <v>0</v>
      </c>
      <c r="P28">
        <v>100</v>
      </c>
      <c r="Q28" t="s">
        <v>1</v>
      </c>
      <c r="R28" t="s">
        <v>1</v>
      </c>
      <c r="S28">
        <v>49</v>
      </c>
      <c r="T28" t="s">
        <v>2</v>
      </c>
      <c r="U28" t="s">
        <v>1</v>
      </c>
      <c r="V28" t="s">
        <v>1</v>
      </c>
      <c r="W28">
        <v>0</v>
      </c>
      <c r="X28">
        <v>0</v>
      </c>
      <c r="Y28" t="s">
        <v>1</v>
      </c>
      <c r="Z28">
        <v>0</v>
      </c>
      <c r="AA28" t="s">
        <v>1</v>
      </c>
      <c r="AB28">
        <v>0</v>
      </c>
      <c r="AC28">
        <v>69</v>
      </c>
      <c r="AD28">
        <v>0.58474576300000003</v>
      </c>
      <c r="AE28" t="s">
        <v>1</v>
      </c>
      <c r="AF28" t="s">
        <v>1</v>
      </c>
    </row>
    <row r="29" spans="1:32" x14ac:dyDescent="0.35">
      <c r="A29">
        <v>28</v>
      </c>
      <c r="B29" t="s">
        <v>1</v>
      </c>
      <c r="C29" t="s">
        <v>6</v>
      </c>
      <c r="D29">
        <v>20</v>
      </c>
      <c r="E29" t="s">
        <v>7</v>
      </c>
      <c r="F29">
        <v>36</v>
      </c>
      <c r="G29" t="s">
        <v>1</v>
      </c>
      <c r="H29" t="s">
        <v>4</v>
      </c>
      <c r="I29" t="s">
        <v>1</v>
      </c>
      <c r="J29" t="s">
        <v>1</v>
      </c>
      <c r="K29">
        <v>90</v>
      </c>
      <c r="L29" t="s">
        <v>3</v>
      </c>
      <c r="M29">
        <v>10</v>
      </c>
      <c r="N29">
        <v>2.5</v>
      </c>
      <c r="O29">
        <v>0</v>
      </c>
      <c r="P29">
        <v>100</v>
      </c>
      <c r="Q29" t="s">
        <v>0</v>
      </c>
      <c r="R29" t="s">
        <v>0</v>
      </c>
      <c r="S29">
        <v>60</v>
      </c>
      <c r="T29" t="s">
        <v>2</v>
      </c>
      <c r="U29" t="s">
        <v>0</v>
      </c>
      <c r="V29" t="s">
        <v>0</v>
      </c>
      <c r="W29">
        <v>10</v>
      </c>
      <c r="X29">
        <v>2</v>
      </c>
      <c r="Y29" t="s">
        <v>1</v>
      </c>
      <c r="Z29">
        <v>0</v>
      </c>
      <c r="AA29" t="s">
        <v>1</v>
      </c>
      <c r="AB29">
        <v>0</v>
      </c>
      <c r="AC29">
        <f>K29-S29</f>
        <v>30</v>
      </c>
      <c r="AD29">
        <f>(K29-S29)/K29</f>
        <v>0.33333333333333331</v>
      </c>
      <c r="AE29" t="s">
        <v>0</v>
      </c>
      <c r="AF29" t="s">
        <v>0</v>
      </c>
    </row>
    <row r="30" spans="1:32" x14ac:dyDescent="0.35">
      <c r="A30">
        <v>29</v>
      </c>
      <c r="B30" t="s">
        <v>1</v>
      </c>
      <c r="C30" t="s">
        <v>6</v>
      </c>
      <c r="D30">
        <v>25</v>
      </c>
      <c r="E30" t="s">
        <v>7</v>
      </c>
      <c r="F30">
        <v>37</v>
      </c>
      <c r="G30" t="s">
        <v>0</v>
      </c>
      <c r="H30" t="s">
        <v>4</v>
      </c>
      <c r="I30" t="s">
        <v>1</v>
      </c>
      <c r="J30" t="s">
        <v>1</v>
      </c>
      <c r="K30">
        <v>115</v>
      </c>
      <c r="L30" t="s">
        <v>3</v>
      </c>
      <c r="M30">
        <v>7.5</v>
      </c>
      <c r="N30">
        <v>0</v>
      </c>
      <c r="O30">
        <v>25</v>
      </c>
      <c r="P30">
        <v>100</v>
      </c>
      <c r="Q30" t="s">
        <v>0</v>
      </c>
      <c r="R30" t="s">
        <v>0</v>
      </c>
      <c r="S30">
        <v>82</v>
      </c>
      <c r="T30" t="s">
        <v>2</v>
      </c>
      <c r="U30" t="s">
        <v>1</v>
      </c>
      <c r="V30" t="s">
        <v>1</v>
      </c>
      <c r="W30">
        <v>0</v>
      </c>
      <c r="X30">
        <v>0</v>
      </c>
      <c r="Y30" t="s">
        <v>1</v>
      </c>
      <c r="Z30">
        <v>0</v>
      </c>
      <c r="AA30" t="s">
        <v>1</v>
      </c>
      <c r="AB30">
        <v>0</v>
      </c>
      <c r="AC30">
        <v>33</v>
      </c>
      <c r="AD30">
        <v>0.28695652199999999</v>
      </c>
      <c r="AE30" t="s">
        <v>1</v>
      </c>
      <c r="AF30" t="s">
        <v>0</v>
      </c>
    </row>
    <row r="31" spans="1:32" x14ac:dyDescent="0.35">
      <c r="A31">
        <v>30</v>
      </c>
      <c r="B31" t="s">
        <v>1</v>
      </c>
      <c r="C31" t="s">
        <v>6</v>
      </c>
      <c r="D31">
        <v>40</v>
      </c>
      <c r="E31" t="s">
        <v>13</v>
      </c>
      <c r="F31">
        <v>36</v>
      </c>
      <c r="G31" t="s">
        <v>1</v>
      </c>
      <c r="H31" t="s">
        <v>4</v>
      </c>
      <c r="I31" t="s">
        <v>0</v>
      </c>
      <c r="J31" t="s">
        <v>0</v>
      </c>
      <c r="K31">
        <v>93</v>
      </c>
      <c r="L31" t="s">
        <v>3</v>
      </c>
      <c r="M31">
        <v>8</v>
      </c>
      <c r="N31">
        <v>2.5</v>
      </c>
      <c r="O31">
        <v>0</v>
      </c>
      <c r="P31">
        <v>80</v>
      </c>
      <c r="Q31" t="s">
        <v>1</v>
      </c>
      <c r="R31" t="s">
        <v>1</v>
      </c>
      <c r="S31">
        <v>85</v>
      </c>
      <c r="T31" t="s">
        <v>12</v>
      </c>
      <c r="U31" t="s">
        <v>1</v>
      </c>
      <c r="V31" t="s">
        <v>1</v>
      </c>
      <c r="W31">
        <v>0</v>
      </c>
      <c r="X31">
        <v>0</v>
      </c>
      <c r="Y31" t="s">
        <v>1</v>
      </c>
      <c r="Z31">
        <v>0</v>
      </c>
      <c r="AA31" t="s">
        <v>1</v>
      </c>
      <c r="AB31">
        <v>0</v>
      </c>
      <c r="AC31">
        <v>8</v>
      </c>
      <c r="AD31">
        <v>8.6021504999999998E-2</v>
      </c>
      <c r="AE31" t="s">
        <v>1</v>
      </c>
      <c r="AF31" t="s">
        <v>1</v>
      </c>
    </row>
    <row r="32" spans="1:32" ht="26" x14ac:dyDescent="0.35">
      <c r="A32">
        <v>31</v>
      </c>
      <c r="B32" t="s">
        <v>1</v>
      </c>
      <c r="C32" t="s">
        <v>6</v>
      </c>
      <c r="D32" s="1">
        <v>30</v>
      </c>
      <c r="E32" s="1" t="s">
        <v>7</v>
      </c>
      <c r="F32" s="1">
        <v>36</v>
      </c>
      <c r="G32" s="4" t="s">
        <v>1</v>
      </c>
      <c r="H32" s="4" t="s">
        <v>4</v>
      </c>
      <c r="I32" s="4" t="s">
        <v>0</v>
      </c>
      <c r="J32" s="4" t="s">
        <v>0</v>
      </c>
      <c r="K32" s="1">
        <v>74</v>
      </c>
      <c r="L32" s="1" t="s">
        <v>3</v>
      </c>
      <c r="M32" s="1">
        <v>12.5</v>
      </c>
      <c r="N32" s="1">
        <v>2.5</v>
      </c>
      <c r="O32" s="1">
        <v>0</v>
      </c>
      <c r="P32" s="1">
        <v>80</v>
      </c>
      <c r="Q32" s="4" t="s">
        <v>1</v>
      </c>
      <c r="R32" s="4" t="s">
        <v>1</v>
      </c>
      <c r="S32" s="1">
        <v>56</v>
      </c>
      <c r="T32" s="1" t="s">
        <v>2</v>
      </c>
      <c r="U32" t="s">
        <v>1</v>
      </c>
      <c r="V32" t="s">
        <v>1</v>
      </c>
      <c r="W32" s="4">
        <v>0</v>
      </c>
      <c r="X32" s="4">
        <v>0</v>
      </c>
      <c r="Y32" s="1" t="s">
        <v>1</v>
      </c>
      <c r="Z32">
        <v>0</v>
      </c>
      <c r="AA32" s="1" t="s">
        <v>1</v>
      </c>
      <c r="AB32" s="1">
        <v>0</v>
      </c>
      <c r="AC32">
        <f>K32-S32</f>
        <v>18</v>
      </c>
      <c r="AD32">
        <f>(K32-S32)/K32</f>
        <v>0.24324324324324326</v>
      </c>
      <c r="AE32" t="s">
        <v>1</v>
      </c>
      <c r="AF32" t="s">
        <v>1</v>
      </c>
    </row>
    <row r="33" spans="1:32" ht="26" x14ac:dyDescent="0.35">
      <c r="A33">
        <v>32</v>
      </c>
      <c r="B33" t="s">
        <v>1</v>
      </c>
      <c r="C33" t="s">
        <v>6</v>
      </c>
      <c r="D33" s="1">
        <v>22</v>
      </c>
      <c r="E33" s="1" t="s">
        <v>7</v>
      </c>
      <c r="F33" s="1">
        <v>31</v>
      </c>
      <c r="G33" s="4" t="s">
        <v>1</v>
      </c>
      <c r="H33" s="4" t="s">
        <v>4</v>
      </c>
      <c r="I33" s="1" t="s">
        <v>1</v>
      </c>
      <c r="J33" s="4" t="s">
        <v>0</v>
      </c>
      <c r="K33" s="1">
        <v>99</v>
      </c>
      <c r="L33" s="1" t="s">
        <v>3</v>
      </c>
      <c r="M33" s="1">
        <v>12</v>
      </c>
      <c r="N33" s="1">
        <v>0</v>
      </c>
      <c r="O33" s="1">
        <v>25</v>
      </c>
      <c r="P33" s="1">
        <v>100</v>
      </c>
      <c r="Q33" s="4" t="s">
        <v>1</v>
      </c>
      <c r="R33" s="4" t="s">
        <v>1</v>
      </c>
      <c r="S33" s="1">
        <v>77</v>
      </c>
      <c r="T33" s="1" t="s">
        <v>12</v>
      </c>
      <c r="U33" t="s">
        <v>1</v>
      </c>
      <c r="V33" t="s">
        <v>1</v>
      </c>
      <c r="W33" s="4">
        <v>0</v>
      </c>
      <c r="X33" s="4">
        <v>0</v>
      </c>
      <c r="Y33" s="1" t="s">
        <v>1</v>
      </c>
      <c r="Z33" s="1">
        <v>0</v>
      </c>
      <c r="AA33" s="1" t="s">
        <v>1</v>
      </c>
      <c r="AB33" s="1">
        <v>0</v>
      </c>
      <c r="AC33">
        <f>K33-S33</f>
        <v>22</v>
      </c>
      <c r="AD33">
        <f>(K33-S33)/K33</f>
        <v>0.22222222222222221</v>
      </c>
      <c r="AE33" t="s">
        <v>1</v>
      </c>
      <c r="AF33" t="s">
        <v>1</v>
      </c>
    </row>
    <row r="34" spans="1:32" x14ac:dyDescent="0.35">
      <c r="A34">
        <v>33</v>
      </c>
      <c r="B34" t="s">
        <v>1</v>
      </c>
      <c r="C34" t="s">
        <v>6</v>
      </c>
      <c r="D34">
        <v>42</v>
      </c>
      <c r="E34" t="s">
        <v>13</v>
      </c>
      <c r="F34">
        <v>40</v>
      </c>
      <c r="G34" t="s">
        <v>0</v>
      </c>
      <c r="H34" t="s">
        <v>4</v>
      </c>
      <c r="I34" t="s">
        <v>0</v>
      </c>
      <c r="J34" t="s">
        <v>0</v>
      </c>
      <c r="K34">
        <v>96</v>
      </c>
      <c r="L34" t="s">
        <v>3</v>
      </c>
      <c r="M34">
        <v>12</v>
      </c>
      <c r="N34">
        <v>2</v>
      </c>
      <c r="O34">
        <v>0</v>
      </c>
      <c r="P34">
        <v>100</v>
      </c>
      <c r="Q34" t="s">
        <v>0</v>
      </c>
      <c r="R34" t="s">
        <v>1</v>
      </c>
      <c r="S34">
        <v>84</v>
      </c>
      <c r="T34" t="s">
        <v>2</v>
      </c>
      <c r="U34" t="s">
        <v>1</v>
      </c>
      <c r="V34" t="s">
        <v>1</v>
      </c>
      <c r="W34">
        <v>0</v>
      </c>
      <c r="X34">
        <v>0</v>
      </c>
      <c r="Y34" t="s">
        <v>1</v>
      </c>
      <c r="Z34">
        <v>0</v>
      </c>
      <c r="AA34" t="s">
        <v>1</v>
      </c>
      <c r="AB34">
        <v>0</v>
      </c>
      <c r="AC34">
        <v>12</v>
      </c>
      <c r="AD34">
        <v>0.125</v>
      </c>
      <c r="AE34" t="s">
        <v>1</v>
      </c>
      <c r="AF34" t="s">
        <v>0</v>
      </c>
    </row>
    <row r="35" spans="1:32" x14ac:dyDescent="0.35">
      <c r="A35">
        <v>34</v>
      </c>
      <c r="B35" t="s">
        <v>1</v>
      </c>
      <c r="C35" t="s">
        <v>6</v>
      </c>
      <c r="D35">
        <v>39</v>
      </c>
      <c r="E35" t="s">
        <v>7</v>
      </c>
      <c r="F35">
        <v>35</v>
      </c>
      <c r="G35" t="s">
        <v>1</v>
      </c>
      <c r="H35" t="s">
        <v>4</v>
      </c>
      <c r="I35" t="s">
        <v>0</v>
      </c>
      <c r="J35" t="s">
        <v>1</v>
      </c>
      <c r="K35">
        <v>93</v>
      </c>
      <c r="L35" t="s">
        <v>3</v>
      </c>
      <c r="M35">
        <v>12</v>
      </c>
      <c r="N35">
        <v>2.5</v>
      </c>
      <c r="O35">
        <v>0</v>
      </c>
      <c r="P35">
        <v>80</v>
      </c>
      <c r="Q35" t="s">
        <v>1</v>
      </c>
      <c r="R35" t="s">
        <v>1</v>
      </c>
      <c r="S35">
        <v>81</v>
      </c>
      <c r="T35" t="s">
        <v>12</v>
      </c>
      <c r="U35" t="s">
        <v>1</v>
      </c>
      <c r="V35" t="s">
        <v>1</v>
      </c>
      <c r="W35">
        <v>0</v>
      </c>
      <c r="X35">
        <v>0</v>
      </c>
      <c r="Y35" t="s">
        <v>1</v>
      </c>
      <c r="Z35">
        <v>0</v>
      </c>
      <c r="AA35" t="s">
        <v>1</v>
      </c>
      <c r="AB35">
        <v>0</v>
      </c>
      <c r="AC35">
        <v>12</v>
      </c>
      <c r="AD35">
        <v>0.12903225800000001</v>
      </c>
      <c r="AE35" t="s">
        <v>1</v>
      </c>
      <c r="AF35" t="s">
        <v>1</v>
      </c>
    </row>
    <row r="36" spans="1:32" x14ac:dyDescent="0.35">
      <c r="A36">
        <v>35</v>
      </c>
      <c r="B36" t="s">
        <v>1</v>
      </c>
      <c r="C36" t="s">
        <v>6</v>
      </c>
      <c r="D36">
        <v>36</v>
      </c>
      <c r="E36" t="s">
        <v>7</v>
      </c>
      <c r="F36">
        <v>39</v>
      </c>
      <c r="G36" t="s">
        <v>1</v>
      </c>
      <c r="H36" t="s">
        <v>4</v>
      </c>
      <c r="I36" t="s">
        <v>1</v>
      </c>
      <c r="J36" t="s">
        <v>1</v>
      </c>
      <c r="K36">
        <v>91</v>
      </c>
      <c r="L36" t="s">
        <v>3</v>
      </c>
      <c r="M36">
        <v>12</v>
      </c>
      <c r="N36">
        <v>2</v>
      </c>
      <c r="O36">
        <v>0</v>
      </c>
      <c r="P36">
        <v>100</v>
      </c>
      <c r="Q36" t="s">
        <v>1</v>
      </c>
      <c r="R36" t="s">
        <v>1</v>
      </c>
      <c r="S36">
        <v>77</v>
      </c>
      <c r="T36" t="s">
        <v>12</v>
      </c>
      <c r="U36" t="s">
        <v>1</v>
      </c>
      <c r="V36" t="s">
        <v>1</v>
      </c>
      <c r="W36">
        <v>0</v>
      </c>
      <c r="X36">
        <v>0</v>
      </c>
      <c r="Y36" t="s">
        <v>1</v>
      </c>
      <c r="Z36">
        <v>0</v>
      </c>
      <c r="AA36" t="s">
        <v>1</v>
      </c>
      <c r="AB36">
        <v>0</v>
      </c>
      <c r="AC36">
        <v>14</v>
      </c>
      <c r="AD36">
        <v>0.15384615400000001</v>
      </c>
      <c r="AE36" t="s">
        <v>1</v>
      </c>
      <c r="AF36" t="s">
        <v>1</v>
      </c>
    </row>
    <row r="37" spans="1:32" x14ac:dyDescent="0.35">
      <c r="A37">
        <v>36</v>
      </c>
      <c r="B37" t="s">
        <v>0</v>
      </c>
      <c r="C37" t="s">
        <v>14</v>
      </c>
      <c r="D37">
        <v>33</v>
      </c>
      <c r="E37" t="s">
        <v>5</v>
      </c>
      <c r="F37">
        <v>27</v>
      </c>
      <c r="G37" t="s">
        <v>1</v>
      </c>
      <c r="H37" t="s">
        <v>10</v>
      </c>
      <c r="I37" t="s">
        <v>0</v>
      </c>
      <c r="J37" t="s">
        <v>0</v>
      </c>
      <c r="K37">
        <v>68</v>
      </c>
      <c r="L37" t="s">
        <v>3</v>
      </c>
      <c r="M37">
        <v>14</v>
      </c>
      <c r="N37">
        <v>0</v>
      </c>
      <c r="O37">
        <v>25</v>
      </c>
      <c r="P37">
        <v>100</v>
      </c>
      <c r="Q37" t="s">
        <v>1</v>
      </c>
      <c r="R37" t="s">
        <v>1</v>
      </c>
      <c r="S37">
        <v>64</v>
      </c>
      <c r="T37" t="s">
        <v>12</v>
      </c>
      <c r="U37" t="s">
        <v>1</v>
      </c>
      <c r="V37" t="s">
        <v>1</v>
      </c>
      <c r="W37">
        <v>0</v>
      </c>
      <c r="X37">
        <v>0</v>
      </c>
      <c r="Y37" t="s">
        <v>1</v>
      </c>
      <c r="Z37">
        <v>0</v>
      </c>
      <c r="AA37" t="s">
        <v>1</v>
      </c>
      <c r="AB37">
        <v>0</v>
      </c>
      <c r="AC37">
        <v>4</v>
      </c>
      <c r="AD37">
        <v>5.8823528999999999E-2</v>
      </c>
      <c r="AE37" t="s">
        <v>1</v>
      </c>
      <c r="AF37" t="s">
        <v>1</v>
      </c>
    </row>
    <row r="38" spans="1:32" x14ac:dyDescent="0.35">
      <c r="A38">
        <v>37</v>
      </c>
      <c r="B38" t="s">
        <v>1</v>
      </c>
      <c r="C38" t="s">
        <v>6</v>
      </c>
      <c r="D38">
        <v>26</v>
      </c>
      <c r="E38" t="s">
        <v>7</v>
      </c>
      <c r="F38">
        <v>39</v>
      </c>
      <c r="G38" t="s">
        <v>1</v>
      </c>
      <c r="H38" t="s">
        <v>4</v>
      </c>
      <c r="I38" t="s">
        <v>0</v>
      </c>
      <c r="J38" t="s">
        <v>1</v>
      </c>
      <c r="K38">
        <v>83</v>
      </c>
      <c r="L38" t="s">
        <v>3</v>
      </c>
      <c r="M38">
        <v>10</v>
      </c>
      <c r="N38">
        <v>0</v>
      </c>
      <c r="O38">
        <v>0</v>
      </c>
      <c r="P38">
        <v>80</v>
      </c>
      <c r="Q38" t="s">
        <v>1</v>
      </c>
      <c r="R38" t="s">
        <v>1</v>
      </c>
      <c r="S38">
        <v>71</v>
      </c>
      <c r="T38" t="s">
        <v>12</v>
      </c>
      <c r="U38" t="s">
        <v>1</v>
      </c>
      <c r="V38" t="s">
        <v>1</v>
      </c>
      <c r="W38">
        <v>0</v>
      </c>
      <c r="X38">
        <v>0</v>
      </c>
      <c r="Y38" t="s">
        <v>1</v>
      </c>
      <c r="Z38">
        <v>0</v>
      </c>
      <c r="AA38" t="s">
        <v>1</v>
      </c>
      <c r="AB38">
        <v>0</v>
      </c>
      <c r="AC38">
        <v>12</v>
      </c>
      <c r="AD38">
        <v>0.14457831300000001</v>
      </c>
      <c r="AE38" t="s">
        <v>1</v>
      </c>
      <c r="AF38" t="s">
        <v>1</v>
      </c>
    </row>
    <row r="39" spans="1:32" x14ac:dyDescent="0.35">
      <c r="A39">
        <v>38</v>
      </c>
      <c r="B39" t="s">
        <v>1</v>
      </c>
      <c r="C39" t="s">
        <v>6</v>
      </c>
      <c r="D39">
        <v>40</v>
      </c>
      <c r="E39" t="s">
        <v>7</v>
      </c>
      <c r="F39">
        <v>30</v>
      </c>
      <c r="G39" t="s">
        <v>1</v>
      </c>
      <c r="H39" t="s">
        <v>4</v>
      </c>
      <c r="I39" t="s">
        <v>0</v>
      </c>
      <c r="J39" t="s">
        <v>1</v>
      </c>
      <c r="K39">
        <v>134</v>
      </c>
      <c r="L39" t="s">
        <v>3</v>
      </c>
      <c r="M39">
        <v>12.5</v>
      </c>
      <c r="N39">
        <v>2.5</v>
      </c>
      <c r="O39">
        <v>0</v>
      </c>
      <c r="P39">
        <v>100</v>
      </c>
      <c r="Q39" t="s">
        <v>1</v>
      </c>
      <c r="R39" t="s">
        <v>1</v>
      </c>
      <c r="S39">
        <v>70</v>
      </c>
      <c r="T39" t="s">
        <v>2</v>
      </c>
      <c r="U39" t="s">
        <v>1</v>
      </c>
      <c r="V39" t="s">
        <v>1</v>
      </c>
      <c r="W39">
        <v>0</v>
      </c>
      <c r="X39">
        <v>0</v>
      </c>
      <c r="Y39" t="s">
        <v>1</v>
      </c>
      <c r="Z39">
        <v>0</v>
      </c>
      <c r="AA39" t="s">
        <v>1</v>
      </c>
      <c r="AB39">
        <v>0</v>
      </c>
      <c r="AC39">
        <v>64</v>
      </c>
      <c r="AD39">
        <v>0.47761194000000001</v>
      </c>
      <c r="AE39" t="s">
        <v>1</v>
      </c>
      <c r="AF39" t="s">
        <v>1</v>
      </c>
    </row>
    <row r="40" spans="1:32" ht="26" x14ac:dyDescent="0.35">
      <c r="A40">
        <v>39</v>
      </c>
      <c r="B40" t="s">
        <v>1</v>
      </c>
      <c r="C40" t="s">
        <v>6</v>
      </c>
      <c r="D40" s="1">
        <v>34</v>
      </c>
      <c r="E40" s="1" t="s">
        <v>7</v>
      </c>
      <c r="F40" s="1">
        <v>38</v>
      </c>
      <c r="G40" s="4" t="s">
        <v>1</v>
      </c>
      <c r="H40" s="4" t="s">
        <v>4</v>
      </c>
      <c r="I40" s="4" t="s">
        <v>0</v>
      </c>
      <c r="J40" s="4" t="s">
        <v>0</v>
      </c>
      <c r="K40" s="1">
        <v>88</v>
      </c>
      <c r="L40" s="1" t="s">
        <v>3</v>
      </c>
      <c r="M40" s="1">
        <v>10</v>
      </c>
      <c r="N40" s="1">
        <v>2.5</v>
      </c>
      <c r="O40" s="1">
        <v>0</v>
      </c>
      <c r="P40" s="1">
        <v>100</v>
      </c>
      <c r="Q40" s="4" t="s">
        <v>1</v>
      </c>
      <c r="R40" s="4" t="s">
        <v>1</v>
      </c>
      <c r="S40" s="1">
        <v>52</v>
      </c>
      <c r="T40" s="1" t="s">
        <v>12</v>
      </c>
      <c r="U40" t="s">
        <v>1</v>
      </c>
      <c r="V40" t="s">
        <v>1</v>
      </c>
      <c r="W40" s="4">
        <v>0</v>
      </c>
      <c r="X40" s="4">
        <v>0</v>
      </c>
      <c r="Y40" s="1" t="s">
        <v>1</v>
      </c>
      <c r="Z40">
        <v>0</v>
      </c>
      <c r="AA40" s="1" t="s">
        <v>1</v>
      </c>
      <c r="AB40" s="1">
        <v>0</v>
      </c>
      <c r="AC40">
        <f>K40-S40</f>
        <v>36</v>
      </c>
      <c r="AD40">
        <f>(K40-S40)/K40</f>
        <v>0.40909090909090912</v>
      </c>
      <c r="AE40" t="s">
        <v>1</v>
      </c>
      <c r="AF40" t="s">
        <v>1</v>
      </c>
    </row>
    <row r="41" spans="1:32" ht="26" x14ac:dyDescent="0.35">
      <c r="A41">
        <v>40</v>
      </c>
      <c r="B41" t="s">
        <v>1</v>
      </c>
      <c r="C41" t="s">
        <v>6</v>
      </c>
      <c r="D41" s="1">
        <v>31</v>
      </c>
      <c r="E41" s="1" t="s">
        <v>7</v>
      </c>
      <c r="F41" s="1">
        <v>38</v>
      </c>
      <c r="G41" s="4" t="s">
        <v>1</v>
      </c>
      <c r="H41" s="4" t="s">
        <v>4</v>
      </c>
      <c r="I41" s="4" t="s">
        <v>0</v>
      </c>
      <c r="J41" s="1" t="s">
        <v>1</v>
      </c>
      <c r="K41" s="1">
        <v>92</v>
      </c>
      <c r="L41" s="1" t="s">
        <v>3</v>
      </c>
      <c r="M41" s="1">
        <v>12</v>
      </c>
      <c r="N41" s="1">
        <v>0</v>
      </c>
      <c r="O41" s="1">
        <v>25</v>
      </c>
      <c r="P41" s="1">
        <v>80</v>
      </c>
      <c r="Q41" s="1" t="s">
        <v>0</v>
      </c>
      <c r="R41" s="4" t="s">
        <v>1</v>
      </c>
      <c r="S41" s="1">
        <v>66</v>
      </c>
      <c r="T41" s="1" t="s">
        <v>2</v>
      </c>
      <c r="U41" t="s">
        <v>1</v>
      </c>
      <c r="V41" t="s">
        <v>1</v>
      </c>
      <c r="W41" s="4">
        <v>0</v>
      </c>
      <c r="X41" s="4">
        <v>0</v>
      </c>
      <c r="Y41" s="1" t="s">
        <v>1</v>
      </c>
      <c r="Z41" s="1">
        <v>0</v>
      </c>
      <c r="AA41" s="1" t="s">
        <v>1</v>
      </c>
      <c r="AB41" s="1">
        <v>0</v>
      </c>
      <c r="AC41">
        <f>K41-S41</f>
        <v>26</v>
      </c>
      <c r="AD41">
        <f>(K41-S41)/K41</f>
        <v>0.28260869565217389</v>
      </c>
      <c r="AE41" t="s">
        <v>1</v>
      </c>
      <c r="AF41" t="s">
        <v>0</v>
      </c>
    </row>
    <row r="42" spans="1:32" ht="38.5" x14ac:dyDescent="0.35">
      <c r="A42">
        <v>41</v>
      </c>
      <c r="B42" t="s">
        <v>1</v>
      </c>
      <c r="C42" t="s">
        <v>6</v>
      </c>
      <c r="D42" s="1">
        <v>35</v>
      </c>
      <c r="E42" s="1" t="s">
        <v>13</v>
      </c>
      <c r="F42" s="1">
        <v>31</v>
      </c>
      <c r="G42" s="4" t="s">
        <v>1</v>
      </c>
      <c r="H42" s="4" t="s">
        <v>4</v>
      </c>
      <c r="I42" s="4" t="s">
        <v>0</v>
      </c>
      <c r="J42" s="4" t="s">
        <v>0</v>
      </c>
      <c r="K42" s="1">
        <v>117</v>
      </c>
      <c r="L42" s="1" t="s">
        <v>3</v>
      </c>
      <c r="M42" s="1">
        <v>12</v>
      </c>
      <c r="N42" s="1">
        <v>2.5</v>
      </c>
      <c r="O42" s="1">
        <v>0</v>
      </c>
      <c r="P42" s="1">
        <v>100</v>
      </c>
      <c r="Q42" s="4" t="s">
        <v>1</v>
      </c>
      <c r="R42" s="4" t="s">
        <v>1</v>
      </c>
      <c r="S42" s="1">
        <v>101</v>
      </c>
      <c r="T42" s="1" t="s">
        <v>9</v>
      </c>
      <c r="U42" t="s">
        <v>1</v>
      </c>
      <c r="V42" t="s">
        <v>1</v>
      </c>
      <c r="W42" s="4">
        <v>0</v>
      </c>
      <c r="X42" s="4">
        <v>0</v>
      </c>
      <c r="Y42" s="1" t="s">
        <v>1</v>
      </c>
      <c r="Z42" s="1">
        <v>0</v>
      </c>
      <c r="AA42" s="1" t="s">
        <v>1</v>
      </c>
      <c r="AB42" s="1">
        <v>0</v>
      </c>
      <c r="AC42">
        <f>K42-S42</f>
        <v>16</v>
      </c>
      <c r="AD42">
        <f>(K42-S42)/K42</f>
        <v>0.13675213675213677</v>
      </c>
      <c r="AE42" t="s">
        <v>1</v>
      </c>
      <c r="AF42" t="s">
        <v>1</v>
      </c>
    </row>
    <row r="43" spans="1:32" x14ac:dyDescent="0.35">
      <c r="A43">
        <v>42</v>
      </c>
      <c r="B43" t="s">
        <v>1</v>
      </c>
      <c r="C43" t="s">
        <v>6</v>
      </c>
      <c r="D43">
        <v>26</v>
      </c>
      <c r="E43" t="s">
        <v>5</v>
      </c>
      <c r="F43">
        <v>37</v>
      </c>
      <c r="G43" t="s">
        <v>1</v>
      </c>
      <c r="H43" t="s">
        <v>10</v>
      </c>
      <c r="I43" t="s">
        <v>1</v>
      </c>
      <c r="J43" t="s">
        <v>0</v>
      </c>
      <c r="K43">
        <v>104</v>
      </c>
      <c r="L43" t="s">
        <v>3</v>
      </c>
      <c r="M43">
        <v>15</v>
      </c>
      <c r="N43">
        <v>0</v>
      </c>
      <c r="O43">
        <v>25</v>
      </c>
      <c r="P43">
        <v>0</v>
      </c>
      <c r="Q43" t="s">
        <v>1</v>
      </c>
      <c r="R43" t="s">
        <v>1</v>
      </c>
      <c r="S43">
        <v>58</v>
      </c>
      <c r="T43" t="s">
        <v>2</v>
      </c>
      <c r="U43" t="s">
        <v>1</v>
      </c>
      <c r="V43" t="s">
        <v>1</v>
      </c>
      <c r="W43">
        <v>0</v>
      </c>
      <c r="X43">
        <v>0</v>
      </c>
      <c r="Y43" t="s">
        <v>1</v>
      </c>
      <c r="Z43">
        <v>0</v>
      </c>
      <c r="AA43" t="s">
        <v>1</v>
      </c>
      <c r="AB43">
        <v>0</v>
      </c>
      <c r="AC43">
        <v>46</v>
      </c>
      <c r="AD43">
        <v>0.44230769199999997</v>
      </c>
      <c r="AE43" t="s">
        <v>1</v>
      </c>
      <c r="AF43" t="s">
        <v>1</v>
      </c>
    </row>
    <row r="44" spans="1:32" x14ac:dyDescent="0.35">
      <c r="A44">
        <v>43</v>
      </c>
      <c r="B44" t="s">
        <v>1</v>
      </c>
      <c r="C44" t="s">
        <v>6</v>
      </c>
      <c r="D44">
        <v>39</v>
      </c>
      <c r="E44" t="s">
        <v>13</v>
      </c>
      <c r="F44">
        <v>30</v>
      </c>
      <c r="G44" t="s">
        <v>1</v>
      </c>
      <c r="H44" t="s">
        <v>4</v>
      </c>
      <c r="I44" t="s">
        <v>0</v>
      </c>
      <c r="J44" t="s">
        <v>0</v>
      </c>
      <c r="K44">
        <v>125</v>
      </c>
      <c r="L44" t="s">
        <v>3</v>
      </c>
      <c r="M44">
        <v>12</v>
      </c>
      <c r="N44">
        <v>2.5</v>
      </c>
      <c r="O44">
        <v>0</v>
      </c>
      <c r="P44">
        <v>100</v>
      </c>
      <c r="Q44" t="s">
        <v>1</v>
      </c>
      <c r="R44" t="s">
        <v>1</v>
      </c>
      <c r="S44">
        <v>97</v>
      </c>
      <c r="T44" t="s">
        <v>9</v>
      </c>
      <c r="U44" t="s">
        <v>1</v>
      </c>
      <c r="V44" t="s">
        <v>1</v>
      </c>
      <c r="W44">
        <v>0</v>
      </c>
      <c r="X44">
        <v>0</v>
      </c>
      <c r="Y44" t="s">
        <v>1</v>
      </c>
      <c r="Z44">
        <v>0</v>
      </c>
      <c r="AA44" t="s">
        <v>1</v>
      </c>
      <c r="AB44">
        <v>0</v>
      </c>
      <c r="AC44">
        <v>28</v>
      </c>
      <c r="AD44">
        <v>0.224</v>
      </c>
      <c r="AE44" t="s">
        <v>1</v>
      </c>
      <c r="AF44" t="s">
        <v>1</v>
      </c>
    </row>
    <row r="45" spans="1:32" ht="26" x14ac:dyDescent="0.35">
      <c r="A45">
        <v>44</v>
      </c>
      <c r="B45" t="s">
        <v>1</v>
      </c>
      <c r="C45" t="s">
        <v>6</v>
      </c>
      <c r="D45" s="1">
        <v>30</v>
      </c>
      <c r="E45" s="1" t="s">
        <v>7</v>
      </c>
      <c r="F45" s="1">
        <v>41</v>
      </c>
      <c r="G45" s="1" t="s">
        <v>0</v>
      </c>
      <c r="H45" s="4" t="s">
        <v>4</v>
      </c>
      <c r="I45" s="1" t="s">
        <v>1</v>
      </c>
      <c r="J45" s="1" t="s">
        <v>1</v>
      </c>
      <c r="K45" s="1">
        <v>76</v>
      </c>
      <c r="L45" s="1" t="s">
        <v>3</v>
      </c>
      <c r="M45" s="1">
        <v>12.5</v>
      </c>
      <c r="N45" s="1">
        <v>2</v>
      </c>
      <c r="O45" s="1">
        <v>0</v>
      </c>
      <c r="P45" s="1">
        <v>80</v>
      </c>
      <c r="Q45" s="1" t="s">
        <v>0</v>
      </c>
      <c r="R45" s="4" t="s">
        <v>1</v>
      </c>
      <c r="S45" s="1">
        <v>72</v>
      </c>
      <c r="T45" s="1" t="s">
        <v>2</v>
      </c>
      <c r="U45" t="s">
        <v>1</v>
      </c>
      <c r="V45" t="s">
        <v>1</v>
      </c>
      <c r="W45" s="4">
        <v>0</v>
      </c>
      <c r="X45" s="4">
        <v>0</v>
      </c>
      <c r="Y45" s="1" t="s">
        <v>0</v>
      </c>
      <c r="Z45" s="1">
        <v>6</v>
      </c>
      <c r="AA45" s="1" t="s">
        <v>1</v>
      </c>
      <c r="AB45" s="1">
        <v>0</v>
      </c>
      <c r="AC45">
        <f>K45-S45</f>
        <v>4</v>
      </c>
      <c r="AD45">
        <f>(K45-S45)/K45</f>
        <v>5.2631578947368418E-2</v>
      </c>
      <c r="AE45" t="s">
        <v>0</v>
      </c>
      <c r="AF45" t="s">
        <v>0</v>
      </c>
    </row>
    <row r="46" spans="1:32" ht="26" x14ac:dyDescent="0.35">
      <c r="A46">
        <v>45</v>
      </c>
      <c r="B46" t="s">
        <v>1</v>
      </c>
      <c r="C46" t="s">
        <v>6</v>
      </c>
      <c r="D46" s="5">
        <v>18</v>
      </c>
      <c r="E46" s="1" t="s">
        <v>7</v>
      </c>
      <c r="F46" s="5">
        <v>40</v>
      </c>
      <c r="G46" s="4" t="s">
        <v>1</v>
      </c>
      <c r="H46" s="4" t="s">
        <v>4</v>
      </c>
      <c r="I46" s="1" t="s">
        <v>1</v>
      </c>
      <c r="J46" s="1" t="s">
        <v>1</v>
      </c>
      <c r="K46" s="5">
        <v>80</v>
      </c>
      <c r="L46" s="1" t="s">
        <v>3</v>
      </c>
      <c r="M46" s="5">
        <v>7.5</v>
      </c>
      <c r="N46" s="5">
        <v>0</v>
      </c>
      <c r="O46" s="5">
        <v>50</v>
      </c>
      <c r="P46" s="5">
        <v>100</v>
      </c>
      <c r="Q46" s="1" t="s">
        <v>0</v>
      </c>
      <c r="R46" s="1" t="s">
        <v>0</v>
      </c>
      <c r="S46" s="5">
        <v>50</v>
      </c>
      <c r="T46" s="4" t="s">
        <v>2</v>
      </c>
      <c r="U46" t="s">
        <v>0</v>
      </c>
      <c r="V46" t="s">
        <v>1</v>
      </c>
      <c r="W46" s="5">
        <v>10</v>
      </c>
      <c r="X46" s="4">
        <v>0</v>
      </c>
      <c r="Y46" s="1" t="s">
        <v>1</v>
      </c>
      <c r="Z46">
        <v>0</v>
      </c>
      <c r="AA46" s="1" t="s">
        <v>1</v>
      </c>
      <c r="AB46" s="1">
        <v>0</v>
      </c>
      <c r="AC46">
        <f>K46-S46</f>
        <v>30</v>
      </c>
      <c r="AD46">
        <f>(K46-S46)/K46</f>
        <v>0.375</v>
      </c>
      <c r="AE46" t="s">
        <v>0</v>
      </c>
      <c r="AF46" t="s">
        <v>0</v>
      </c>
    </row>
    <row r="47" spans="1:32" ht="26" x14ac:dyDescent="0.35">
      <c r="A47">
        <v>46</v>
      </c>
      <c r="B47" t="s">
        <v>1</v>
      </c>
      <c r="C47" t="s">
        <v>6</v>
      </c>
      <c r="D47" s="1">
        <v>19</v>
      </c>
      <c r="E47" s="1" t="s">
        <v>7</v>
      </c>
      <c r="F47" s="1">
        <v>40</v>
      </c>
      <c r="G47" s="4" t="s">
        <v>1</v>
      </c>
      <c r="H47" s="4" t="s">
        <v>4</v>
      </c>
      <c r="I47" s="4" t="s">
        <v>0</v>
      </c>
      <c r="J47" s="1" t="s">
        <v>1</v>
      </c>
      <c r="K47" s="1">
        <v>97</v>
      </c>
      <c r="L47" s="1" t="s">
        <v>3</v>
      </c>
      <c r="M47" s="1">
        <v>10</v>
      </c>
      <c r="N47" s="1">
        <v>2.5</v>
      </c>
      <c r="O47" s="1">
        <v>0</v>
      </c>
      <c r="P47" s="1">
        <v>80</v>
      </c>
      <c r="Q47" s="4" t="s">
        <v>1</v>
      </c>
      <c r="R47" s="4" t="s">
        <v>1</v>
      </c>
      <c r="S47" s="1">
        <v>92</v>
      </c>
      <c r="T47" s="1" t="s">
        <v>12</v>
      </c>
      <c r="U47" t="s">
        <v>1</v>
      </c>
      <c r="V47" t="s">
        <v>1</v>
      </c>
      <c r="W47" s="4">
        <v>0</v>
      </c>
      <c r="X47" s="4">
        <v>0</v>
      </c>
      <c r="Y47" s="1" t="s">
        <v>1</v>
      </c>
      <c r="Z47">
        <v>0</v>
      </c>
      <c r="AA47" s="1" t="s">
        <v>1</v>
      </c>
      <c r="AB47" s="1">
        <v>0</v>
      </c>
      <c r="AC47">
        <f>K47-S47</f>
        <v>5</v>
      </c>
      <c r="AD47">
        <f>(K47-S47)/K47</f>
        <v>5.1546391752577317E-2</v>
      </c>
      <c r="AE47" t="s">
        <v>1</v>
      </c>
      <c r="AF47" t="s">
        <v>1</v>
      </c>
    </row>
    <row r="48" spans="1:32" ht="26" x14ac:dyDescent="0.35">
      <c r="A48">
        <v>47</v>
      </c>
      <c r="B48" t="s">
        <v>1</v>
      </c>
      <c r="C48" t="s">
        <v>6</v>
      </c>
      <c r="D48" s="1">
        <v>29</v>
      </c>
      <c r="E48" s="1" t="s">
        <v>7</v>
      </c>
      <c r="F48" s="1">
        <v>41</v>
      </c>
      <c r="G48" s="4" t="s">
        <v>1</v>
      </c>
      <c r="H48" s="4" t="s">
        <v>4</v>
      </c>
      <c r="I48" s="4" t="s">
        <v>0</v>
      </c>
      <c r="J48" s="4" t="s">
        <v>0</v>
      </c>
      <c r="K48" s="1">
        <v>90</v>
      </c>
      <c r="L48" s="1" t="s">
        <v>3</v>
      </c>
      <c r="M48" s="1">
        <v>12</v>
      </c>
      <c r="N48" s="1">
        <v>0</v>
      </c>
      <c r="O48" s="1">
        <v>25</v>
      </c>
      <c r="P48" s="1">
        <v>100</v>
      </c>
      <c r="Q48" s="4" t="s">
        <v>1</v>
      </c>
      <c r="R48" s="4" t="s">
        <v>1</v>
      </c>
      <c r="S48" s="1">
        <v>85</v>
      </c>
      <c r="T48" s="1" t="s">
        <v>12</v>
      </c>
      <c r="U48" t="s">
        <v>1</v>
      </c>
      <c r="V48" t="s">
        <v>1</v>
      </c>
      <c r="W48" s="4">
        <v>0</v>
      </c>
      <c r="X48" s="4">
        <v>0</v>
      </c>
      <c r="Y48" s="1" t="s">
        <v>1</v>
      </c>
      <c r="Z48">
        <v>0</v>
      </c>
      <c r="AA48" s="1" t="s">
        <v>1</v>
      </c>
      <c r="AB48" s="1">
        <v>0</v>
      </c>
      <c r="AC48">
        <f>K48-S48</f>
        <v>5</v>
      </c>
      <c r="AD48">
        <f>(K48-S48)/K48</f>
        <v>5.5555555555555552E-2</v>
      </c>
      <c r="AE48" t="s">
        <v>1</v>
      </c>
      <c r="AF48" t="s">
        <v>1</v>
      </c>
    </row>
    <row r="49" spans="1:32" ht="26" x14ac:dyDescent="0.35">
      <c r="A49">
        <v>48</v>
      </c>
      <c r="B49" t="s">
        <v>1</v>
      </c>
      <c r="C49" t="s">
        <v>6</v>
      </c>
      <c r="D49" s="1">
        <v>21</v>
      </c>
      <c r="E49" s="1" t="s">
        <v>7</v>
      </c>
      <c r="F49" s="1">
        <v>38</v>
      </c>
      <c r="G49" s="1" t="s">
        <v>0</v>
      </c>
      <c r="H49" s="4" t="s">
        <v>4</v>
      </c>
      <c r="I49" s="4" t="s">
        <v>0</v>
      </c>
      <c r="J49" s="4" t="s">
        <v>0</v>
      </c>
      <c r="K49" s="1">
        <v>92</v>
      </c>
      <c r="L49" s="1" t="s">
        <v>3</v>
      </c>
      <c r="M49" s="1">
        <v>12.5</v>
      </c>
      <c r="N49" s="1">
        <v>2.5</v>
      </c>
      <c r="O49" s="1">
        <v>0</v>
      </c>
      <c r="P49" s="1">
        <v>80</v>
      </c>
      <c r="Q49" s="1" t="s">
        <v>0</v>
      </c>
      <c r="R49" s="4" t="s">
        <v>1</v>
      </c>
      <c r="S49" s="1">
        <v>41</v>
      </c>
      <c r="T49" s="1" t="s">
        <v>2</v>
      </c>
      <c r="U49" t="s">
        <v>1</v>
      </c>
      <c r="V49" t="s">
        <v>1</v>
      </c>
      <c r="W49" s="4">
        <v>0</v>
      </c>
      <c r="X49" s="4">
        <v>0</v>
      </c>
      <c r="Y49" s="1" t="s">
        <v>1</v>
      </c>
      <c r="Z49" s="1">
        <v>0</v>
      </c>
      <c r="AA49" s="1" t="s">
        <v>1</v>
      </c>
      <c r="AB49" s="1">
        <v>0</v>
      </c>
      <c r="AC49">
        <f>K49-S49</f>
        <v>51</v>
      </c>
      <c r="AD49">
        <f>(K49-S49)/K49</f>
        <v>0.55434782608695654</v>
      </c>
      <c r="AE49" t="s">
        <v>1</v>
      </c>
      <c r="AF49" t="s">
        <v>0</v>
      </c>
    </row>
    <row r="50" spans="1:32" x14ac:dyDescent="0.35">
      <c r="A50">
        <v>49</v>
      </c>
      <c r="B50" t="s">
        <v>1</v>
      </c>
      <c r="C50" t="s">
        <v>6</v>
      </c>
      <c r="D50">
        <v>26</v>
      </c>
      <c r="E50" t="s">
        <v>7</v>
      </c>
      <c r="F50">
        <v>33</v>
      </c>
      <c r="G50" t="s">
        <v>0</v>
      </c>
      <c r="H50" t="s">
        <v>8</v>
      </c>
      <c r="I50" t="s">
        <v>0</v>
      </c>
      <c r="J50" t="s">
        <v>0</v>
      </c>
      <c r="K50">
        <v>93</v>
      </c>
      <c r="L50" t="s">
        <v>3</v>
      </c>
      <c r="M50">
        <v>7</v>
      </c>
      <c r="N50">
        <v>0</v>
      </c>
      <c r="O50">
        <v>25</v>
      </c>
      <c r="P50">
        <v>100</v>
      </c>
      <c r="Q50" t="s">
        <v>0</v>
      </c>
      <c r="R50" t="s">
        <v>1</v>
      </c>
      <c r="S50">
        <v>37</v>
      </c>
      <c r="T50" t="s">
        <v>2</v>
      </c>
      <c r="U50" t="s">
        <v>1</v>
      </c>
      <c r="V50" t="s">
        <v>1</v>
      </c>
      <c r="W50">
        <v>0</v>
      </c>
      <c r="X50">
        <v>0</v>
      </c>
      <c r="Y50" t="s">
        <v>0</v>
      </c>
      <c r="Z50">
        <v>5</v>
      </c>
      <c r="AA50" t="s">
        <v>0</v>
      </c>
      <c r="AB50">
        <v>5</v>
      </c>
      <c r="AC50">
        <v>56</v>
      </c>
      <c r="AD50">
        <v>0.60215053799999996</v>
      </c>
      <c r="AE50" t="s">
        <v>0</v>
      </c>
      <c r="AF50" t="s">
        <v>0</v>
      </c>
    </row>
    <row r="51" spans="1:32" ht="26" x14ac:dyDescent="0.35">
      <c r="A51">
        <v>50</v>
      </c>
      <c r="B51" t="s">
        <v>1</v>
      </c>
      <c r="C51" t="s">
        <v>6</v>
      </c>
      <c r="D51" s="1">
        <v>21</v>
      </c>
      <c r="E51" s="1" t="s">
        <v>7</v>
      </c>
      <c r="F51" s="1">
        <v>34</v>
      </c>
      <c r="G51" s="1" t="s">
        <v>0</v>
      </c>
      <c r="H51" s="4" t="s">
        <v>8</v>
      </c>
      <c r="I51" s="4" t="s">
        <v>0</v>
      </c>
      <c r="J51" s="4" t="s">
        <v>0</v>
      </c>
      <c r="K51" s="1">
        <v>84</v>
      </c>
      <c r="L51" s="1" t="s">
        <v>3</v>
      </c>
      <c r="M51" s="1">
        <v>7</v>
      </c>
      <c r="N51" s="1">
        <v>0</v>
      </c>
      <c r="O51" s="1">
        <v>25</v>
      </c>
      <c r="P51" s="1">
        <v>100</v>
      </c>
      <c r="Q51" s="1" t="s">
        <v>0</v>
      </c>
      <c r="R51" s="4" t="s">
        <v>1</v>
      </c>
      <c r="S51" s="1">
        <v>32</v>
      </c>
      <c r="T51" s="1" t="s">
        <v>2</v>
      </c>
      <c r="U51" t="s">
        <v>1</v>
      </c>
      <c r="V51" t="s">
        <v>1</v>
      </c>
      <c r="W51" s="4">
        <v>0</v>
      </c>
      <c r="X51" s="4">
        <v>0</v>
      </c>
      <c r="Y51" s="1" t="s">
        <v>0</v>
      </c>
      <c r="Z51" s="1">
        <v>5</v>
      </c>
      <c r="AA51" s="1" t="s">
        <v>0</v>
      </c>
      <c r="AB51" s="1">
        <v>5</v>
      </c>
      <c r="AC51">
        <f>K51-S51</f>
        <v>52</v>
      </c>
      <c r="AD51">
        <f>(K51-S51)/K51</f>
        <v>0.61904761904761907</v>
      </c>
      <c r="AE51" t="s">
        <v>0</v>
      </c>
      <c r="AF51" t="s">
        <v>0</v>
      </c>
    </row>
    <row r="52" spans="1:32" x14ac:dyDescent="0.35">
      <c r="A52">
        <v>51</v>
      </c>
      <c r="B52" t="s">
        <v>1</v>
      </c>
      <c r="C52" t="s">
        <v>6</v>
      </c>
      <c r="D52">
        <v>27</v>
      </c>
      <c r="E52" t="s">
        <v>7</v>
      </c>
      <c r="F52">
        <v>40</v>
      </c>
      <c r="G52" t="s">
        <v>1</v>
      </c>
      <c r="H52" t="s">
        <v>4</v>
      </c>
      <c r="I52" t="s">
        <v>0</v>
      </c>
      <c r="J52" t="s">
        <v>0</v>
      </c>
      <c r="K52">
        <v>73</v>
      </c>
      <c r="L52" t="s">
        <v>3</v>
      </c>
      <c r="M52">
        <v>12</v>
      </c>
      <c r="N52">
        <v>2.5</v>
      </c>
      <c r="O52">
        <v>0</v>
      </c>
      <c r="P52">
        <v>80</v>
      </c>
      <c r="Q52" t="s">
        <v>1</v>
      </c>
      <c r="R52" t="s">
        <v>1</v>
      </c>
      <c r="S52">
        <v>58</v>
      </c>
      <c r="T52" t="s">
        <v>2</v>
      </c>
      <c r="U52" t="s">
        <v>1</v>
      </c>
      <c r="V52" t="s">
        <v>1</v>
      </c>
      <c r="W52">
        <v>0</v>
      </c>
      <c r="X52">
        <v>0</v>
      </c>
      <c r="Y52" t="s">
        <v>1</v>
      </c>
      <c r="Z52">
        <v>0</v>
      </c>
      <c r="AA52" t="s">
        <v>1</v>
      </c>
      <c r="AB52">
        <v>0</v>
      </c>
      <c r="AC52">
        <v>15</v>
      </c>
      <c r="AD52">
        <v>0.20547945200000001</v>
      </c>
      <c r="AE52" t="s">
        <v>1</v>
      </c>
      <c r="AF52" t="s">
        <v>1</v>
      </c>
    </row>
    <row r="53" spans="1:32" ht="26" x14ac:dyDescent="0.35">
      <c r="A53">
        <v>52</v>
      </c>
      <c r="B53" t="s">
        <v>1</v>
      </c>
      <c r="C53" t="s">
        <v>6</v>
      </c>
      <c r="D53" s="5">
        <v>33</v>
      </c>
      <c r="E53" s="1" t="s">
        <v>7</v>
      </c>
      <c r="F53" s="5">
        <v>37</v>
      </c>
      <c r="G53" s="4" t="s">
        <v>1</v>
      </c>
      <c r="H53" s="4" t="s">
        <v>4</v>
      </c>
      <c r="I53" s="4" t="s">
        <v>0</v>
      </c>
      <c r="J53" s="1" t="s">
        <v>1</v>
      </c>
      <c r="K53" s="5">
        <v>114</v>
      </c>
      <c r="L53" s="1" t="s">
        <v>3</v>
      </c>
      <c r="M53" s="5">
        <v>10</v>
      </c>
      <c r="N53" s="5">
        <v>0</v>
      </c>
      <c r="O53" s="5">
        <v>25</v>
      </c>
      <c r="P53" s="5">
        <v>100</v>
      </c>
      <c r="Q53" s="1" t="s">
        <v>0</v>
      </c>
      <c r="R53" s="1" t="s">
        <v>0</v>
      </c>
      <c r="S53" s="5">
        <v>44</v>
      </c>
      <c r="T53" s="4" t="s">
        <v>2</v>
      </c>
      <c r="U53" t="s">
        <v>1</v>
      </c>
      <c r="V53" t="s">
        <v>1</v>
      </c>
      <c r="W53" s="4">
        <v>0</v>
      </c>
      <c r="X53" s="4">
        <v>0</v>
      </c>
      <c r="Y53" s="1" t="s">
        <v>1</v>
      </c>
      <c r="Z53">
        <v>0</v>
      </c>
      <c r="AA53" s="1" t="s">
        <v>1</v>
      </c>
      <c r="AB53" s="1">
        <v>0</v>
      </c>
      <c r="AC53">
        <f>K53-S53</f>
        <v>70</v>
      </c>
      <c r="AD53">
        <f>(K53-S53)/K53</f>
        <v>0.61403508771929827</v>
      </c>
      <c r="AE53" t="s">
        <v>1</v>
      </c>
      <c r="AF53" t="s">
        <v>0</v>
      </c>
    </row>
    <row r="54" spans="1:32" ht="26" x14ac:dyDescent="0.35">
      <c r="A54">
        <v>53</v>
      </c>
      <c r="B54" t="s">
        <v>1</v>
      </c>
      <c r="C54" t="s">
        <v>6</v>
      </c>
      <c r="D54" s="3">
        <v>30</v>
      </c>
      <c r="E54" s="1" t="s">
        <v>7</v>
      </c>
      <c r="F54" s="3">
        <v>41</v>
      </c>
      <c r="G54" s="2" t="s">
        <v>1</v>
      </c>
      <c r="H54" s="4" t="s">
        <v>4</v>
      </c>
      <c r="I54" s="1" t="s">
        <v>0</v>
      </c>
      <c r="J54" s="1" t="s">
        <v>1</v>
      </c>
      <c r="K54" s="3">
        <v>100</v>
      </c>
      <c r="L54" s="1" t="s">
        <v>3</v>
      </c>
      <c r="M54" s="3">
        <v>12.5</v>
      </c>
      <c r="N54" s="3">
        <v>2.5</v>
      </c>
      <c r="O54" s="3">
        <v>0</v>
      </c>
      <c r="P54" s="3">
        <v>100</v>
      </c>
      <c r="Q54" s="1" t="s">
        <v>0</v>
      </c>
      <c r="R54" s="1" t="s">
        <v>1</v>
      </c>
      <c r="S54" s="3">
        <v>70</v>
      </c>
      <c r="T54" s="4" t="s">
        <v>2</v>
      </c>
      <c r="U54" s="2" t="s">
        <v>1</v>
      </c>
      <c r="V54" s="2" t="s">
        <v>1</v>
      </c>
      <c r="W54" s="3">
        <v>0</v>
      </c>
      <c r="X54" s="2">
        <v>0</v>
      </c>
      <c r="Y54" s="1" t="s">
        <v>0</v>
      </c>
      <c r="Z54">
        <v>10</v>
      </c>
      <c r="AA54" s="1" t="s">
        <v>0</v>
      </c>
      <c r="AB54" s="1">
        <v>1</v>
      </c>
      <c r="AC54">
        <f>K54-S54</f>
        <v>30</v>
      </c>
      <c r="AD54">
        <f>(K54-S54)/K54</f>
        <v>0.3</v>
      </c>
      <c r="AE54" t="s">
        <v>0</v>
      </c>
      <c r="AF54" t="s">
        <v>0</v>
      </c>
    </row>
    <row r="55" spans="1:32" x14ac:dyDescent="0.35">
      <c r="A55">
        <v>54</v>
      </c>
      <c r="B55" t="s">
        <v>1</v>
      </c>
      <c r="C55" t="s">
        <v>6</v>
      </c>
      <c r="D55">
        <v>30</v>
      </c>
      <c r="E55" t="s">
        <v>7</v>
      </c>
      <c r="F55">
        <v>40</v>
      </c>
      <c r="G55" t="s">
        <v>1</v>
      </c>
      <c r="H55" t="s">
        <v>4</v>
      </c>
      <c r="I55" t="s">
        <v>0</v>
      </c>
      <c r="J55" t="s">
        <v>1</v>
      </c>
      <c r="K55">
        <v>96</v>
      </c>
      <c r="L55" t="s">
        <v>3</v>
      </c>
      <c r="M55">
        <v>10</v>
      </c>
      <c r="N55">
        <v>2.5</v>
      </c>
      <c r="O55">
        <v>0</v>
      </c>
      <c r="P55">
        <v>100</v>
      </c>
      <c r="Q55" t="s">
        <v>0</v>
      </c>
      <c r="R55" t="s">
        <v>1</v>
      </c>
      <c r="S55">
        <v>49</v>
      </c>
      <c r="T55" t="s">
        <v>2</v>
      </c>
      <c r="U55" t="s">
        <v>1</v>
      </c>
      <c r="V55" t="s">
        <v>1</v>
      </c>
      <c r="W55">
        <v>0</v>
      </c>
      <c r="X55">
        <v>0</v>
      </c>
      <c r="Y55" t="s">
        <v>1</v>
      </c>
      <c r="Z55">
        <v>0</v>
      </c>
      <c r="AA55" t="s">
        <v>1</v>
      </c>
      <c r="AB55">
        <v>0</v>
      </c>
      <c r="AC55">
        <v>47</v>
      </c>
      <c r="AD55">
        <v>0.48958333300000001</v>
      </c>
      <c r="AE55" t="s">
        <v>1</v>
      </c>
      <c r="AF55" t="s">
        <v>0</v>
      </c>
    </row>
    <row r="56" spans="1:32" x14ac:dyDescent="0.35">
      <c r="A56">
        <v>55</v>
      </c>
      <c r="B56" t="s">
        <v>1</v>
      </c>
      <c r="C56" t="s">
        <v>6</v>
      </c>
      <c r="D56">
        <v>28</v>
      </c>
      <c r="E56" t="s">
        <v>7</v>
      </c>
      <c r="F56">
        <v>39</v>
      </c>
      <c r="G56" t="s">
        <v>1</v>
      </c>
      <c r="H56" t="s">
        <v>4</v>
      </c>
      <c r="I56" t="s">
        <v>1</v>
      </c>
      <c r="J56" t="s">
        <v>1</v>
      </c>
      <c r="K56">
        <v>75</v>
      </c>
      <c r="L56" t="s">
        <v>3</v>
      </c>
      <c r="M56">
        <v>12</v>
      </c>
      <c r="N56">
        <v>2.5</v>
      </c>
      <c r="O56">
        <v>0</v>
      </c>
      <c r="P56">
        <v>100</v>
      </c>
      <c r="Q56" t="s">
        <v>1</v>
      </c>
      <c r="R56" t="s">
        <v>1</v>
      </c>
      <c r="S56">
        <v>61</v>
      </c>
      <c r="T56" t="s">
        <v>2</v>
      </c>
      <c r="U56" t="s">
        <v>1</v>
      </c>
      <c r="V56" t="s">
        <v>1</v>
      </c>
      <c r="W56">
        <v>0</v>
      </c>
      <c r="X56">
        <v>0</v>
      </c>
      <c r="Y56" t="s">
        <v>1</v>
      </c>
      <c r="Z56">
        <v>0</v>
      </c>
      <c r="AA56" t="s">
        <v>1</v>
      </c>
      <c r="AB56">
        <v>0</v>
      </c>
      <c r="AC56">
        <v>14</v>
      </c>
      <c r="AD56">
        <v>0.18666666700000001</v>
      </c>
      <c r="AE56" t="s">
        <v>1</v>
      </c>
      <c r="AF56" t="s">
        <v>1</v>
      </c>
    </row>
    <row r="57" spans="1:32" ht="26" x14ac:dyDescent="0.35">
      <c r="A57">
        <v>56</v>
      </c>
      <c r="B57" t="s">
        <v>1</v>
      </c>
      <c r="C57" t="s">
        <v>6</v>
      </c>
      <c r="D57" s="3">
        <v>35</v>
      </c>
      <c r="E57" s="1" t="s">
        <v>7</v>
      </c>
      <c r="F57" s="3">
        <v>30</v>
      </c>
      <c r="G57" s="2" t="s">
        <v>1</v>
      </c>
      <c r="H57" s="4" t="s">
        <v>4</v>
      </c>
      <c r="I57" s="1" t="s">
        <v>0</v>
      </c>
      <c r="J57" s="1" t="s">
        <v>1</v>
      </c>
      <c r="K57" s="3">
        <v>130</v>
      </c>
      <c r="L57" s="1" t="s">
        <v>3</v>
      </c>
      <c r="M57" s="3">
        <v>12.5</v>
      </c>
      <c r="N57" s="3">
        <v>2.5</v>
      </c>
      <c r="O57" s="3">
        <v>0</v>
      </c>
      <c r="P57" s="3">
        <v>100</v>
      </c>
      <c r="Q57" s="1" t="s">
        <v>1</v>
      </c>
      <c r="R57" s="1" t="s">
        <v>1</v>
      </c>
      <c r="S57" s="3">
        <v>70</v>
      </c>
      <c r="T57" s="4" t="s">
        <v>2</v>
      </c>
      <c r="U57" s="2" t="s">
        <v>1</v>
      </c>
      <c r="V57" s="2" t="s">
        <v>1</v>
      </c>
      <c r="W57" s="3">
        <v>0</v>
      </c>
      <c r="X57" s="2">
        <v>0</v>
      </c>
      <c r="Y57" s="1" t="s">
        <v>1</v>
      </c>
      <c r="Z57">
        <v>0</v>
      </c>
      <c r="AA57" s="1" t="s">
        <v>1</v>
      </c>
      <c r="AB57" s="1">
        <v>0</v>
      </c>
      <c r="AC57">
        <f>K57-S57</f>
        <v>60</v>
      </c>
      <c r="AD57">
        <f>(K57-S57)/K57</f>
        <v>0.46153846153846156</v>
      </c>
      <c r="AE57" t="s">
        <v>1</v>
      </c>
      <c r="AF57" t="s">
        <v>1</v>
      </c>
    </row>
    <row r="58" spans="1:32" x14ac:dyDescent="0.35">
      <c r="A58">
        <v>57</v>
      </c>
      <c r="B58" t="s">
        <v>1</v>
      </c>
      <c r="C58" t="s">
        <v>6</v>
      </c>
      <c r="D58">
        <v>34</v>
      </c>
      <c r="E58" t="s">
        <v>13</v>
      </c>
      <c r="F58">
        <v>40</v>
      </c>
      <c r="G58" t="s">
        <v>1</v>
      </c>
      <c r="H58" t="s">
        <v>4</v>
      </c>
      <c r="I58" t="s">
        <v>0</v>
      </c>
      <c r="J58" t="s">
        <v>1</v>
      </c>
      <c r="K58">
        <v>98</v>
      </c>
      <c r="L58" t="s">
        <v>3</v>
      </c>
      <c r="M58">
        <v>12</v>
      </c>
      <c r="N58">
        <v>2</v>
      </c>
      <c r="O58">
        <v>0</v>
      </c>
      <c r="P58">
        <v>100</v>
      </c>
      <c r="Q58" t="s">
        <v>0</v>
      </c>
      <c r="R58" t="s">
        <v>1</v>
      </c>
      <c r="S58">
        <v>57</v>
      </c>
      <c r="T58" t="s">
        <v>2</v>
      </c>
      <c r="U58" t="s">
        <v>1</v>
      </c>
      <c r="V58" t="s">
        <v>1</v>
      </c>
      <c r="W58">
        <v>0</v>
      </c>
      <c r="X58">
        <v>0</v>
      </c>
      <c r="Y58" t="s">
        <v>1</v>
      </c>
      <c r="Z58">
        <v>0</v>
      </c>
      <c r="AA58" t="s">
        <v>1</v>
      </c>
      <c r="AB58">
        <v>0</v>
      </c>
      <c r="AC58">
        <v>41</v>
      </c>
      <c r="AD58">
        <v>0.418367347</v>
      </c>
      <c r="AE58" t="s">
        <v>1</v>
      </c>
      <c r="AF58" t="s">
        <v>0</v>
      </c>
    </row>
    <row r="59" spans="1:32" ht="26" x14ac:dyDescent="0.35">
      <c r="A59">
        <v>58</v>
      </c>
      <c r="B59" t="s">
        <v>1</v>
      </c>
      <c r="C59" t="s">
        <v>6</v>
      </c>
      <c r="D59" s="5">
        <v>37</v>
      </c>
      <c r="E59" s="1" t="s">
        <v>7</v>
      </c>
      <c r="F59" s="5">
        <v>40</v>
      </c>
      <c r="G59" s="4" t="s">
        <v>1</v>
      </c>
      <c r="H59" s="4" t="s">
        <v>4</v>
      </c>
      <c r="I59" s="1" t="s">
        <v>1</v>
      </c>
      <c r="J59" s="1" t="s">
        <v>1</v>
      </c>
      <c r="K59" s="5">
        <v>100</v>
      </c>
      <c r="L59" s="1" t="s">
        <v>3</v>
      </c>
      <c r="M59" s="5">
        <v>8</v>
      </c>
      <c r="N59" s="5">
        <v>0</v>
      </c>
      <c r="O59" s="5">
        <v>25</v>
      </c>
      <c r="P59" s="5">
        <v>100</v>
      </c>
      <c r="Q59" s="1" t="s">
        <v>0</v>
      </c>
      <c r="R59" s="1" t="s">
        <v>0</v>
      </c>
      <c r="S59" s="5">
        <v>70</v>
      </c>
      <c r="T59" s="1" t="s">
        <v>9</v>
      </c>
      <c r="U59" t="s">
        <v>0</v>
      </c>
      <c r="V59" t="s">
        <v>1</v>
      </c>
      <c r="W59" s="5">
        <v>5</v>
      </c>
      <c r="X59" s="4">
        <v>0</v>
      </c>
      <c r="Y59" s="1" t="s">
        <v>1</v>
      </c>
      <c r="Z59">
        <v>0</v>
      </c>
      <c r="AA59" s="1" t="s">
        <v>1</v>
      </c>
      <c r="AB59" s="1">
        <v>0</v>
      </c>
      <c r="AC59">
        <f>K59-S59</f>
        <v>30</v>
      </c>
      <c r="AD59">
        <f>(K59-S59)/K59</f>
        <v>0.3</v>
      </c>
      <c r="AE59" t="s">
        <v>0</v>
      </c>
      <c r="AF59" t="s">
        <v>0</v>
      </c>
    </row>
    <row r="60" spans="1:32" ht="30" x14ac:dyDescent="0.35">
      <c r="A60">
        <v>59</v>
      </c>
      <c r="B60" t="s">
        <v>1</v>
      </c>
      <c r="C60" t="s">
        <v>6</v>
      </c>
      <c r="D60" s="5">
        <v>28</v>
      </c>
      <c r="E60" s="4" t="s">
        <v>5</v>
      </c>
      <c r="F60" s="5">
        <v>39</v>
      </c>
      <c r="G60" s="4" t="s">
        <v>1</v>
      </c>
      <c r="H60" s="4" t="s">
        <v>4</v>
      </c>
      <c r="I60" s="4" t="s">
        <v>0</v>
      </c>
      <c r="J60" s="1" t="s">
        <v>1</v>
      </c>
      <c r="K60" s="5">
        <v>60</v>
      </c>
      <c r="L60" s="1" t="s">
        <v>3</v>
      </c>
      <c r="M60" s="5">
        <v>14</v>
      </c>
      <c r="N60" s="5">
        <v>0</v>
      </c>
      <c r="O60" s="5">
        <v>25</v>
      </c>
      <c r="P60" s="5">
        <v>100</v>
      </c>
      <c r="Q60" s="4" t="s">
        <v>1</v>
      </c>
      <c r="R60" s="4" t="s">
        <v>1</v>
      </c>
      <c r="S60" s="5">
        <v>60</v>
      </c>
      <c r="T60" s="4" t="s">
        <v>12</v>
      </c>
      <c r="U60" t="s">
        <v>1</v>
      </c>
      <c r="V60" t="s">
        <v>1</v>
      </c>
      <c r="W60" s="4">
        <v>0</v>
      </c>
      <c r="X60" s="4">
        <v>0</v>
      </c>
      <c r="Y60" s="1" t="s">
        <v>1</v>
      </c>
      <c r="Z60">
        <v>0</v>
      </c>
      <c r="AA60" s="1" t="s">
        <v>1</v>
      </c>
      <c r="AB60" s="1">
        <v>0</v>
      </c>
      <c r="AC60">
        <f>K60-S60</f>
        <v>0</v>
      </c>
      <c r="AD60">
        <f>(K60-S60)/K60</f>
        <v>0</v>
      </c>
      <c r="AE60" t="s">
        <v>1</v>
      </c>
      <c r="AF60" t="s">
        <v>1</v>
      </c>
    </row>
    <row r="61" spans="1:32" x14ac:dyDescent="0.35">
      <c r="A61">
        <v>60</v>
      </c>
      <c r="B61" t="s">
        <v>1</v>
      </c>
      <c r="C61" t="s">
        <v>6</v>
      </c>
      <c r="D61">
        <v>37</v>
      </c>
      <c r="E61" t="s">
        <v>7</v>
      </c>
      <c r="F61">
        <v>40</v>
      </c>
      <c r="G61" t="s">
        <v>0</v>
      </c>
      <c r="H61" t="s">
        <v>8</v>
      </c>
      <c r="I61" t="s">
        <v>0</v>
      </c>
      <c r="J61" t="s">
        <v>1</v>
      </c>
      <c r="K61">
        <v>74</v>
      </c>
      <c r="L61" t="s">
        <v>3</v>
      </c>
      <c r="M61">
        <v>10</v>
      </c>
      <c r="N61">
        <v>2</v>
      </c>
      <c r="O61">
        <v>0</v>
      </c>
      <c r="P61">
        <v>80</v>
      </c>
      <c r="Q61" t="s">
        <v>1</v>
      </c>
      <c r="R61" t="s">
        <v>1</v>
      </c>
      <c r="S61">
        <v>49</v>
      </c>
      <c r="T61" t="s">
        <v>2</v>
      </c>
      <c r="U61" t="s">
        <v>1</v>
      </c>
      <c r="V61" t="s">
        <v>1</v>
      </c>
      <c r="W61">
        <v>0</v>
      </c>
      <c r="X61">
        <v>0</v>
      </c>
      <c r="Y61" t="s">
        <v>1</v>
      </c>
      <c r="Z61">
        <v>0</v>
      </c>
      <c r="AA61" t="s">
        <v>1</v>
      </c>
      <c r="AB61">
        <v>0</v>
      </c>
      <c r="AC61">
        <v>25</v>
      </c>
      <c r="AD61">
        <v>0.337837838</v>
      </c>
      <c r="AE61" t="s">
        <v>1</v>
      </c>
      <c r="AF61" t="s">
        <v>1</v>
      </c>
    </row>
    <row r="62" spans="1:32" x14ac:dyDescent="0.35">
      <c r="A62">
        <v>61</v>
      </c>
      <c r="B62" t="s">
        <v>1</v>
      </c>
      <c r="C62" t="s">
        <v>6</v>
      </c>
      <c r="D62">
        <v>17</v>
      </c>
      <c r="E62" t="s">
        <v>7</v>
      </c>
      <c r="F62">
        <v>41</v>
      </c>
      <c r="G62" t="s">
        <v>1</v>
      </c>
      <c r="H62" t="s">
        <v>4</v>
      </c>
      <c r="I62" t="s">
        <v>1</v>
      </c>
      <c r="J62" t="s">
        <v>1</v>
      </c>
      <c r="K62">
        <v>78</v>
      </c>
      <c r="L62" t="s">
        <v>3</v>
      </c>
      <c r="M62">
        <v>7.5</v>
      </c>
      <c r="N62">
        <v>0</v>
      </c>
      <c r="O62">
        <v>50</v>
      </c>
      <c r="P62">
        <v>100</v>
      </c>
      <c r="Q62" t="s">
        <v>0</v>
      </c>
      <c r="R62" t="s">
        <v>0</v>
      </c>
      <c r="S62">
        <v>42</v>
      </c>
      <c r="T62" t="s">
        <v>2</v>
      </c>
      <c r="U62" t="s">
        <v>0</v>
      </c>
      <c r="V62" t="s">
        <v>1</v>
      </c>
      <c r="W62">
        <v>10</v>
      </c>
      <c r="X62">
        <v>0</v>
      </c>
      <c r="Y62" t="s">
        <v>1</v>
      </c>
      <c r="Z62">
        <v>0</v>
      </c>
      <c r="AA62" t="s">
        <v>1</v>
      </c>
      <c r="AB62">
        <v>0</v>
      </c>
      <c r="AC62">
        <v>36</v>
      </c>
      <c r="AD62">
        <v>0.46153846199999998</v>
      </c>
      <c r="AE62" t="s">
        <v>0</v>
      </c>
      <c r="AF62" t="s">
        <v>0</v>
      </c>
    </row>
    <row r="63" spans="1:32" ht="26" x14ac:dyDescent="0.35">
      <c r="A63">
        <v>62</v>
      </c>
      <c r="B63" t="s">
        <v>1</v>
      </c>
      <c r="C63" t="s">
        <v>6</v>
      </c>
      <c r="D63" s="1">
        <v>21</v>
      </c>
      <c r="E63" s="1" t="s">
        <v>7</v>
      </c>
      <c r="F63" s="1">
        <v>41</v>
      </c>
      <c r="G63" s="1" t="s">
        <v>0</v>
      </c>
      <c r="H63" s="4" t="s">
        <v>10</v>
      </c>
      <c r="I63" s="4" t="s">
        <v>0</v>
      </c>
      <c r="J63" s="4" t="s">
        <v>0</v>
      </c>
      <c r="K63" s="1">
        <v>75</v>
      </c>
      <c r="L63" s="1" t="s">
        <v>3</v>
      </c>
      <c r="M63" s="1">
        <v>13</v>
      </c>
      <c r="N63" s="1">
        <v>2.5</v>
      </c>
      <c r="O63" s="1">
        <v>0</v>
      </c>
      <c r="P63" s="1">
        <v>100</v>
      </c>
      <c r="Q63" s="1" t="s">
        <v>0</v>
      </c>
      <c r="R63" s="1" t="s">
        <v>0</v>
      </c>
      <c r="S63" s="1">
        <v>45</v>
      </c>
      <c r="T63" s="1" t="s">
        <v>2</v>
      </c>
      <c r="U63" t="s">
        <v>1</v>
      </c>
      <c r="V63" t="s">
        <v>1</v>
      </c>
      <c r="W63" s="4">
        <v>0</v>
      </c>
      <c r="X63" s="4">
        <v>0</v>
      </c>
      <c r="Y63" s="1" t="s">
        <v>1</v>
      </c>
      <c r="Z63" s="1">
        <v>0</v>
      </c>
      <c r="AA63" s="1" t="s">
        <v>1</v>
      </c>
      <c r="AB63" s="1">
        <v>0</v>
      </c>
      <c r="AC63">
        <f>K63-S63</f>
        <v>30</v>
      </c>
      <c r="AD63">
        <f>(K63-S63)/K63</f>
        <v>0.4</v>
      </c>
      <c r="AE63" t="s">
        <v>1</v>
      </c>
      <c r="AF63" t="s">
        <v>0</v>
      </c>
    </row>
    <row r="64" spans="1:32" x14ac:dyDescent="0.35">
      <c r="A64">
        <v>63</v>
      </c>
      <c r="B64" t="s">
        <v>1</v>
      </c>
      <c r="C64" t="s">
        <v>6</v>
      </c>
      <c r="D64">
        <v>37</v>
      </c>
      <c r="E64" t="s">
        <v>7</v>
      </c>
      <c r="F64">
        <v>38</v>
      </c>
      <c r="G64" t="s">
        <v>1</v>
      </c>
      <c r="H64" t="s">
        <v>4</v>
      </c>
      <c r="I64" t="s">
        <v>0</v>
      </c>
      <c r="J64" t="s">
        <v>0</v>
      </c>
      <c r="K64">
        <v>84</v>
      </c>
      <c r="L64" t="s">
        <v>3</v>
      </c>
      <c r="M64">
        <v>10</v>
      </c>
      <c r="N64">
        <v>2.5</v>
      </c>
      <c r="O64">
        <v>0</v>
      </c>
      <c r="P64">
        <v>100</v>
      </c>
      <c r="Q64" t="s">
        <v>1</v>
      </c>
      <c r="R64" t="s">
        <v>1</v>
      </c>
      <c r="S64">
        <v>52</v>
      </c>
      <c r="T64" t="s">
        <v>12</v>
      </c>
      <c r="U64" t="s">
        <v>1</v>
      </c>
      <c r="V64" t="s">
        <v>1</v>
      </c>
      <c r="W64">
        <v>0</v>
      </c>
      <c r="X64">
        <v>0</v>
      </c>
      <c r="Y64" t="s">
        <v>1</v>
      </c>
      <c r="Z64">
        <v>0</v>
      </c>
      <c r="AA64" t="s">
        <v>1</v>
      </c>
      <c r="AB64">
        <v>0</v>
      </c>
      <c r="AC64">
        <v>32</v>
      </c>
      <c r="AD64">
        <v>0.38095238100000001</v>
      </c>
      <c r="AE64" t="s">
        <v>1</v>
      </c>
      <c r="AF64" t="s">
        <v>1</v>
      </c>
    </row>
    <row r="65" spans="1:32" x14ac:dyDescent="0.35">
      <c r="A65">
        <v>64</v>
      </c>
      <c r="B65" t="s">
        <v>1</v>
      </c>
      <c r="C65" t="s">
        <v>6</v>
      </c>
      <c r="D65">
        <v>43</v>
      </c>
      <c r="E65" t="s">
        <v>5</v>
      </c>
      <c r="F65">
        <v>39</v>
      </c>
      <c r="G65" t="s">
        <v>1</v>
      </c>
      <c r="H65" t="s">
        <v>4</v>
      </c>
      <c r="I65" t="s">
        <v>1</v>
      </c>
      <c r="J65" t="s">
        <v>1</v>
      </c>
      <c r="K65">
        <v>83</v>
      </c>
      <c r="L65" t="s">
        <v>3</v>
      </c>
      <c r="M65">
        <v>13</v>
      </c>
      <c r="N65">
        <v>0</v>
      </c>
      <c r="O65">
        <v>25</v>
      </c>
      <c r="P65">
        <v>80</v>
      </c>
      <c r="Q65" t="s">
        <v>0</v>
      </c>
      <c r="R65" t="s">
        <v>0</v>
      </c>
      <c r="S65">
        <v>85</v>
      </c>
      <c r="T65" t="s">
        <v>9</v>
      </c>
      <c r="U65" t="s">
        <v>1</v>
      </c>
      <c r="V65" t="s">
        <v>1</v>
      </c>
      <c r="W65">
        <v>0</v>
      </c>
      <c r="X65">
        <v>0</v>
      </c>
      <c r="Y65" t="s">
        <v>1</v>
      </c>
      <c r="Z65">
        <v>0</v>
      </c>
      <c r="AA65" t="s">
        <v>1</v>
      </c>
      <c r="AB65">
        <v>0</v>
      </c>
      <c r="AC65">
        <v>-2</v>
      </c>
      <c r="AD65">
        <v>-2.4096386000000001E-2</v>
      </c>
      <c r="AE65" t="s">
        <v>1</v>
      </c>
      <c r="AF65" t="s">
        <v>0</v>
      </c>
    </row>
    <row r="66" spans="1:32" x14ac:dyDescent="0.35">
      <c r="A66">
        <v>65</v>
      </c>
      <c r="B66" t="s">
        <v>1</v>
      </c>
      <c r="C66" t="s">
        <v>6</v>
      </c>
      <c r="D66">
        <v>24</v>
      </c>
      <c r="E66" t="s">
        <v>13</v>
      </c>
      <c r="F66">
        <v>37</v>
      </c>
      <c r="G66" t="s">
        <v>0</v>
      </c>
      <c r="H66" t="s">
        <v>4</v>
      </c>
      <c r="I66" t="s">
        <v>1</v>
      </c>
      <c r="J66" t="s">
        <v>1</v>
      </c>
      <c r="K66">
        <v>119</v>
      </c>
      <c r="L66" t="s">
        <v>3</v>
      </c>
      <c r="M66">
        <v>12</v>
      </c>
      <c r="N66">
        <v>2</v>
      </c>
      <c r="O66">
        <v>0</v>
      </c>
      <c r="P66">
        <v>100</v>
      </c>
      <c r="Q66" t="s">
        <v>1</v>
      </c>
      <c r="R66" t="s">
        <v>1</v>
      </c>
      <c r="S66">
        <v>66</v>
      </c>
      <c r="T66" t="s">
        <v>2</v>
      </c>
      <c r="U66" t="s">
        <v>1</v>
      </c>
      <c r="V66" t="s">
        <v>1</v>
      </c>
      <c r="W66">
        <v>0</v>
      </c>
      <c r="X66">
        <v>0</v>
      </c>
      <c r="Y66" t="s">
        <v>1</v>
      </c>
      <c r="Z66">
        <v>0</v>
      </c>
      <c r="AA66" t="s">
        <v>1</v>
      </c>
      <c r="AB66">
        <v>0</v>
      </c>
      <c r="AC66">
        <v>53</v>
      </c>
      <c r="AD66">
        <v>0.445378151</v>
      </c>
      <c r="AE66" t="s">
        <v>1</v>
      </c>
      <c r="AF66" t="s">
        <v>1</v>
      </c>
    </row>
    <row r="67" spans="1:32" ht="26" x14ac:dyDescent="0.35">
      <c r="A67">
        <v>66</v>
      </c>
      <c r="B67" t="s">
        <v>1</v>
      </c>
      <c r="C67" t="s">
        <v>6</v>
      </c>
      <c r="D67" s="5">
        <v>18</v>
      </c>
      <c r="E67" s="1" t="s">
        <v>7</v>
      </c>
      <c r="F67" s="5">
        <v>38</v>
      </c>
      <c r="G67" s="4" t="s">
        <v>1</v>
      </c>
      <c r="H67" s="4" t="s">
        <v>8</v>
      </c>
      <c r="I67" s="4" t="s">
        <v>0</v>
      </c>
      <c r="J67" s="1" t="s">
        <v>1</v>
      </c>
      <c r="K67" s="5">
        <v>90</v>
      </c>
      <c r="L67" s="1" t="s">
        <v>3</v>
      </c>
      <c r="M67" s="5">
        <v>7</v>
      </c>
      <c r="N67" s="5">
        <v>0</v>
      </c>
      <c r="O67" s="5">
        <v>50</v>
      </c>
      <c r="P67" s="5">
        <v>100</v>
      </c>
      <c r="Q67" s="1" t="s">
        <v>0</v>
      </c>
      <c r="R67" s="1" t="s">
        <v>0</v>
      </c>
      <c r="S67" s="5">
        <v>70</v>
      </c>
      <c r="T67" s="4" t="s">
        <v>2</v>
      </c>
      <c r="U67" t="s">
        <v>1</v>
      </c>
      <c r="V67" t="s">
        <v>1</v>
      </c>
      <c r="W67" s="4">
        <v>0</v>
      </c>
      <c r="X67" s="4">
        <v>0</v>
      </c>
      <c r="Y67" s="1" t="s">
        <v>1</v>
      </c>
      <c r="Z67">
        <v>0</v>
      </c>
      <c r="AA67" s="1" t="s">
        <v>1</v>
      </c>
      <c r="AB67" s="1">
        <v>0</v>
      </c>
      <c r="AC67">
        <f>K67-S67</f>
        <v>20</v>
      </c>
      <c r="AD67">
        <f>(K67-S67)/K67</f>
        <v>0.22222222222222221</v>
      </c>
      <c r="AE67" t="s">
        <v>1</v>
      </c>
      <c r="AF67" t="s">
        <v>0</v>
      </c>
    </row>
    <row r="68" spans="1:32" x14ac:dyDescent="0.35">
      <c r="A68">
        <v>67</v>
      </c>
      <c r="B68" t="s">
        <v>1</v>
      </c>
      <c r="C68" t="s">
        <v>6</v>
      </c>
      <c r="D68">
        <v>20</v>
      </c>
      <c r="E68" t="s">
        <v>7</v>
      </c>
      <c r="F68">
        <v>37</v>
      </c>
      <c r="G68" t="s">
        <v>1</v>
      </c>
      <c r="H68" t="s">
        <v>8</v>
      </c>
      <c r="I68" t="s">
        <v>0</v>
      </c>
      <c r="J68" t="s">
        <v>0</v>
      </c>
      <c r="K68">
        <v>111</v>
      </c>
      <c r="L68" t="s">
        <v>3</v>
      </c>
      <c r="M68">
        <v>13</v>
      </c>
      <c r="N68">
        <v>0</v>
      </c>
      <c r="O68">
        <v>30</v>
      </c>
      <c r="P68">
        <v>100</v>
      </c>
      <c r="Q68" t="s">
        <v>1</v>
      </c>
      <c r="R68" t="s">
        <v>1</v>
      </c>
      <c r="S68">
        <v>59</v>
      </c>
      <c r="T68" t="s">
        <v>2</v>
      </c>
      <c r="U68" t="s">
        <v>1</v>
      </c>
      <c r="V68" t="s">
        <v>1</v>
      </c>
      <c r="W68">
        <v>0</v>
      </c>
      <c r="X68">
        <v>0</v>
      </c>
      <c r="Y68" t="s">
        <v>1</v>
      </c>
      <c r="Z68">
        <v>0</v>
      </c>
      <c r="AA68" t="s">
        <v>1</v>
      </c>
      <c r="AB68">
        <v>0</v>
      </c>
      <c r="AC68">
        <v>52</v>
      </c>
      <c r="AD68">
        <v>0.46846846800000003</v>
      </c>
      <c r="AE68" t="s">
        <v>1</v>
      </c>
      <c r="AF68" t="s">
        <v>1</v>
      </c>
    </row>
    <row r="69" spans="1:32" ht="30" x14ac:dyDescent="0.35">
      <c r="A69">
        <v>68</v>
      </c>
      <c r="B69" t="s">
        <v>1</v>
      </c>
      <c r="C69" t="s">
        <v>6</v>
      </c>
      <c r="D69" s="5">
        <v>29</v>
      </c>
      <c r="E69" s="4" t="s">
        <v>5</v>
      </c>
      <c r="F69" s="5">
        <v>37</v>
      </c>
      <c r="G69" s="1" t="s">
        <v>0</v>
      </c>
      <c r="H69" s="4" t="s">
        <v>4</v>
      </c>
      <c r="I69" s="1" t="s">
        <v>1</v>
      </c>
      <c r="J69" s="1" t="s">
        <v>1</v>
      </c>
      <c r="K69" s="5">
        <v>90</v>
      </c>
      <c r="L69" s="1" t="s">
        <v>3</v>
      </c>
      <c r="M69" s="5">
        <v>13.5</v>
      </c>
      <c r="N69" s="5">
        <v>0</v>
      </c>
      <c r="O69" s="5">
        <v>25</v>
      </c>
      <c r="P69" s="5">
        <v>100</v>
      </c>
      <c r="Q69" s="4" t="s">
        <v>1</v>
      </c>
      <c r="R69" s="4" t="s">
        <v>1</v>
      </c>
      <c r="S69" s="5">
        <v>70</v>
      </c>
      <c r="T69" s="4" t="s">
        <v>12</v>
      </c>
      <c r="U69" t="s">
        <v>1</v>
      </c>
      <c r="V69" t="s">
        <v>1</v>
      </c>
      <c r="W69" s="4">
        <v>0</v>
      </c>
      <c r="X69" s="4">
        <v>0</v>
      </c>
      <c r="Y69" s="1" t="s">
        <v>1</v>
      </c>
      <c r="Z69">
        <v>0</v>
      </c>
      <c r="AA69" s="1" t="s">
        <v>1</v>
      </c>
      <c r="AB69" s="1">
        <v>0</v>
      </c>
      <c r="AC69">
        <f>K69-S69</f>
        <v>20</v>
      </c>
      <c r="AD69">
        <f>(K69-S69)/K69</f>
        <v>0.22222222222222221</v>
      </c>
      <c r="AE69" t="s">
        <v>1</v>
      </c>
      <c r="AF69" t="s">
        <v>1</v>
      </c>
    </row>
    <row r="70" spans="1:32" ht="26" x14ac:dyDescent="0.35">
      <c r="A70">
        <v>69</v>
      </c>
      <c r="B70" t="s">
        <v>1</v>
      </c>
      <c r="C70" t="s">
        <v>6</v>
      </c>
      <c r="D70" s="1">
        <v>33</v>
      </c>
      <c r="E70" s="1" t="s">
        <v>7</v>
      </c>
      <c r="F70" s="1">
        <v>39</v>
      </c>
      <c r="G70" s="4" t="s">
        <v>1</v>
      </c>
      <c r="H70" s="4" t="s">
        <v>4</v>
      </c>
      <c r="I70" s="4" t="s">
        <v>0</v>
      </c>
      <c r="J70" s="1" t="s">
        <v>1</v>
      </c>
      <c r="K70" s="1">
        <v>66</v>
      </c>
      <c r="L70" s="1" t="s">
        <v>3</v>
      </c>
      <c r="M70" s="1">
        <v>12</v>
      </c>
      <c r="N70" s="1">
        <v>0</v>
      </c>
      <c r="O70" s="1">
        <v>25</v>
      </c>
      <c r="P70" s="1">
        <v>100</v>
      </c>
      <c r="Q70" s="1" t="s">
        <v>0</v>
      </c>
      <c r="R70" s="4" t="s">
        <v>1</v>
      </c>
      <c r="S70" s="1">
        <v>66</v>
      </c>
      <c r="T70" s="1" t="s">
        <v>2</v>
      </c>
      <c r="U70" t="s">
        <v>1</v>
      </c>
      <c r="V70" t="s">
        <v>1</v>
      </c>
      <c r="W70" s="4">
        <v>0</v>
      </c>
      <c r="X70" s="4">
        <v>0</v>
      </c>
      <c r="Y70" s="1" t="s">
        <v>1</v>
      </c>
      <c r="Z70">
        <v>0</v>
      </c>
      <c r="AA70" s="1" t="s">
        <v>1</v>
      </c>
      <c r="AB70" s="1">
        <v>0</v>
      </c>
      <c r="AC70">
        <f>K70-S70</f>
        <v>0</v>
      </c>
      <c r="AD70">
        <f>(K70-S70)/K70</f>
        <v>0</v>
      </c>
      <c r="AE70" t="s">
        <v>1</v>
      </c>
      <c r="AF70" t="s">
        <v>0</v>
      </c>
    </row>
    <row r="71" spans="1:32" ht="38.5" x14ac:dyDescent="0.35">
      <c r="A71">
        <v>70</v>
      </c>
      <c r="B71" t="s">
        <v>1</v>
      </c>
      <c r="C71" t="s">
        <v>6</v>
      </c>
      <c r="D71" s="1">
        <v>24</v>
      </c>
      <c r="E71" s="1" t="s">
        <v>13</v>
      </c>
      <c r="F71" s="1">
        <v>39</v>
      </c>
      <c r="G71" s="4" t="s">
        <v>1</v>
      </c>
      <c r="H71" s="4" t="s">
        <v>4</v>
      </c>
      <c r="I71" s="1" t="s">
        <v>1</v>
      </c>
      <c r="J71" s="1" t="s">
        <v>1</v>
      </c>
      <c r="K71" s="1">
        <v>100</v>
      </c>
      <c r="L71" s="1" t="s">
        <v>3</v>
      </c>
      <c r="M71" s="1">
        <v>10</v>
      </c>
      <c r="N71" s="1">
        <v>2</v>
      </c>
      <c r="O71" s="1">
        <v>0</v>
      </c>
      <c r="P71" s="1">
        <v>100</v>
      </c>
      <c r="Q71" s="4" t="s">
        <v>1</v>
      </c>
      <c r="R71" s="4" t="s">
        <v>1</v>
      </c>
      <c r="S71" s="1">
        <v>55</v>
      </c>
      <c r="T71" s="1" t="s">
        <v>2</v>
      </c>
      <c r="U71" t="s">
        <v>1</v>
      </c>
      <c r="V71" t="s">
        <v>1</v>
      </c>
      <c r="W71" s="4">
        <v>0</v>
      </c>
      <c r="X71" s="4">
        <v>0</v>
      </c>
      <c r="Y71" s="1" t="s">
        <v>1</v>
      </c>
      <c r="Z71">
        <v>0</v>
      </c>
      <c r="AA71" s="1" t="s">
        <v>1</v>
      </c>
      <c r="AB71" s="1">
        <v>0</v>
      </c>
      <c r="AC71">
        <f>K71-S71</f>
        <v>45</v>
      </c>
      <c r="AD71">
        <f>(K71-S71)/K71</f>
        <v>0.45</v>
      </c>
      <c r="AE71" t="s">
        <v>1</v>
      </c>
      <c r="AF71" t="s">
        <v>1</v>
      </c>
    </row>
    <row r="72" spans="1:32" ht="26" x14ac:dyDescent="0.35">
      <c r="A72">
        <v>71</v>
      </c>
      <c r="B72" t="s">
        <v>1</v>
      </c>
      <c r="C72" t="s">
        <v>6</v>
      </c>
      <c r="D72" s="5">
        <v>25</v>
      </c>
      <c r="E72" s="1" t="s">
        <v>7</v>
      </c>
      <c r="F72" s="5">
        <v>37</v>
      </c>
      <c r="G72" s="1" t="s">
        <v>0</v>
      </c>
      <c r="H72" s="4" t="s">
        <v>4</v>
      </c>
      <c r="I72" s="1" t="s">
        <v>1</v>
      </c>
      <c r="J72" s="1" t="s">
        <v>1</v>
      </c>
      <c r="K72" s="5">
        <v>115</v>
      </c>
      <c r="L72" s="1" t="s">
        <v>3</v>
      </c>
      <c r="M72" s="5">
        <v>7.5</v>
      </c>
      <c r="N72" s="5">
        <v>0</v>
      </c>
      <c r="O72" s="5">
        <v>25</v>
      </c>
      <c r="P72" s="5">
        <v>100</v>
      </c>
      <c r="Q72" s="1" t="s">
        <v>0</v>
      </c>
      <c r="R72" s="1" t="s">
        <v>0</v>
      </c>
      <c r="S72" s="5">
        <v>80</v>
      </c>
      <c r="T72" s="4" t="s">
        <v>2</v>
      </c>
      <c r="U72" t="s">
        <v>1</v>
      </c>
      <c r="V72" t="s">
        <v>1</v>
      </c>
      <c r="W72" s="4">
        <v>0</v>
      </c>
      <c r="X72" s="4">
        <v>0</v>
      </c>
      <c r="Y72" s="1" t="s">
        <v>1</v>
      </c>
      <c r="Z72">
        <v>0</v>
      </c>
      <c r="AA72" s="1" t="s">
        <v>1</v>
      </c>
      <c r="AB72" s="1">
        <v>0</v>
      </c>
      <c r="AC72">
        <f>K72-S72</f>
        <v>35</v>
      </c>
      <c r="AD72">
        <f>(K72-S72)/K72</f>
        <v>0.30434782608695654</v>
      </c>
      <c r="AE72" t="s">
        <v>1</v>
      </c>
      <c r="AF72" t="s">
        <v>0</v>
      </c>
    </row>
    <row r="73" spans="1:32" x14ac:dyDescent="0.35">
      <c r="A73">
        <v>72</v>
      </c>
      <c r="B73" t="s">
        <v>1</v>
      </c>
      <c r="C73" t="s">
        <v>6</v>
      </c>
      <c r="D73">
        <v>41</v>
      </c>
      <c r="E73" t="s">
        <v>7</v>
      </c>
      <c r="F73">
        <v>39</v>
      </c>
      <c r="G73" t="s">
        <v>1</v>
      </c>
      <c r="H73" t="s">
        <v>4</v>
      </c>
      <c r="I73" t="s">
        <v>1</v>
      </c>
      <c r="J73" t="s">
        <v>1</v>
      </c>
      <c r="K73">
        <v>110</v>
      </c>
      <c r="L73" t="s">
        <v>3</v>
      </c>
      <c r="M73">
        <v>12</v>
      </c>
      <c r="N73">
        <v>2.5</v>
      </c>
      <c r="O73">
        <v>0</v>
      </c>
      <c r="P73">
        <v>100</v>
      </c>
      <c r="Q73" t="s">
        <v>1</v>
      </c>
      <c r="R73" t="s">
        <v>1</v>
      </c>
      <c r="S73">
        <v>56</v>
      </c>
      <c r="T73" t="s">
        <v>2</v>
      </c>
      <c r="U73" t="s">
        <v>1</v>
      </c>
      <c r="V73" t="s">
        <v>1</v>
      </c>
      <c r="W73">
        <v>0</v>
      </c>
      <c r="X73">
        <v>0</v>
      </c>
      <c r="Y73" t="s">
        <v>1</v>
      </c>
      <c r="Z73">
        <v>0</v>
      </c>
      <c r="AA73" t="s">
        <v>1</v>
      </c>
      <c r="AB73">
        <v>0</v>
      </c>
      <c r="AC73">
        <v>54</v>
      </c>
      <c r="AD73">
        <v>0.49090909100000002</v>
      </c>
      <c r="AE73" t="s">
        <v>1</v>
      </c>
      <c r="AF73" t="s">
        <v>1</v>
      </c>
    </row>
    <row r="74" spans="1:32" ht="38.5" x14ac:dyDescent="0.35">
      <c r="A74">
        <v>73</v>
      </c>
      <c r="B74" t="s">
        <v>1</v>
      </c>
      <c r="C74" t="s">
        <v>6</v>
      </c>
      <c r="D74" s="1">
        <v>43</v>
      </c>
      <c r="E74" s="1" t="s">
        <v>13</v>
      </c>
      <c r="F74" s="1">
        <v>37</v>
      </c>
      <c r="G74" s="4" t="s">
        <v>1</v>
      </c>
      <c r="H74" s="4" t="s">
        <v>4</v>
      </c>
      <c r="I74" s="4" t="s">
        <v>0</v>
      </c>
      <c r="J74" s="4" t="s">
        <v>0</v>
      </c>
      <c r="K74" s="1">
        <v>82</v>
      </c>
      <c r="L74" s="1" t="s">
        <v>3</v>
      </c>
      <c r="M74" s="1">
        <v>8</v>
      </c>
      <c r="N74" s="1">
        <v>2.5</v>
      </c>
      <c r="O74" s="1">
        <v>0</v>
      </c>
      <c r="P74" s="1">
        <v>80</v>
      </c>
      <c r="Q74" s="4" t="s">
        <v>1</v>
      </c>
      <c r="R74" s="4" t="s">
        <v>1</v>
      </c>
      <c r="S74" s="1">
        <v>80</v>
      </c>
      <c r="T74" s="1" t="s">
        <v>12</v>
      </c>
      <c r="U74" t="s">
        <v>1</v>
      </c>
      <c r="V74" t="s">
        <v>1</v>
      </c>
      <c r="W74" s="4">
        <v>0</v>
      </c>
      <c r="X74" s="4">
        <v>0</v>
      </c>
      <c r="Y74" s="1" t="s">
        <v>1</v>
      </c>
      <c r="Z74">
        <v>0</v>
      </c>
      <c r="AA74" s="1" t="s">
        <v>1</v>
      </c>
      <c r="AB74" s="1">
        <v>0</v>
      </c>
      <c r="AC74">
        <f>K74-S74</f>
        <v>2</v>
      </c>
      <c r="AD74">
        <f>(K74-S74)/K74</f>
        <v>2.4390243902439025E-2</v>
      </c>
      <c r="AE74" t="s">
        <v>1</v>
      </c>
      <c r="AF74" t="s">
        <v>1</v>
      </c>
    </row>
    <row r="75" spans="1:32" x14ac:dyDescent="0.35">
      <c r="A75">
        <v>74</v>
      </c>
      <c r="B75" t="s">
        <v>1</v>
      </c>
      <c r="C75" t="s">
        <v>6</v>
      </c>
      <c r="D75">
        <v>40</v>
      </c>
      <c r="E75" t="s">
        <v>7</v>
      </c>
      <c r="F75">
        <v>37</v>
      </c>
      <c r="G75" t="s">
        <v>1</v>
      </c>
      <c r="H75" t="s">
        <v>4</v>
      </c>
      <c r="I75" t="s">
        <v>1</v>
      </c>
      <c r="J75" t="s">
        <v>1</v>
      </c>
      <c r="K75">
        <v>109</v>
      </c>
      <c r="L75" t="s">
        <v>3</v>
      </c>
      <c r="M75">
        <v>12</v>
      </c>
      <c r="N75">
        <v>2</v>
      </c>
      <c r="O75">
        <v>0</v>
      </c>
      <c r="P75">
        <v>100</v>
      </c>
      <c r="Q75" t="s">
        <v>1</v>
      </c>
      <c r="R75" t="s">
        <v>1</v>
      </c>
      <c r="S75">
        <v>85</v>
      </c>
      <c r="T75" t="s">
        <v>12</v>
      </c>
      <c r="U75" t="s">
        <v>1</v>
      </c>
      <c r="V75" t="s">
        <v>1</v>
      </c>
      <c r="W75">
        <v>0</v>
      </c>
      <c r="X75">
        <v>0</v>
      </c>
      <c r="Y75" t="s">
        <v>1</v>
      </c>
      <c r="Z75">
        <v>0</v>
      </c>
      <c r="AA75" t="s">
        <v>1</v>
      </c>
      <c r="AB75">
        <v>0</v>
      </c>
      <c r="AC75">
        <v>24</v>
      </c>
      <c r="AD75">
        <v>0.22018348600000001</v>
      </c>
      <c r="AE75" t="s">
        <v>1</v>
      </c>
      <c r="AF75" t="s">
        <v>1</v>
      </c>
    </row>
    <row r="76" spans="1:32" ht="30" x14ac:dyDescent="0.35">
      <c r="A76">
        <v>75</v>
      </c>
      <c r="B76" t="s">
        <v>1</v>
      </c>
      <c r="C76" t="s">
        <v>6</v>
      </c>
      <c r="D76" s="5">
        <v>38</v>
      </c>
      <c r="E76" s="4" t="s">
        <v>5</v>
      </c>
      <c r="F76" s="5">
        <v>37</v>
      </c>
      <c r="G76" s="4" t="s">
        <v>1</v>
      </c>
      <c r="H76" s="4" t="s">
        <v>4</v>
      </c>
      <c r="I76" s="1" t="s">
        <v>1</v>
      </c>
      <c r="J76" s="1" t="s">
        <v>1</v>
      </c>
      <c r="K76" s="5">
        <v>103</v>
      </c>
      <c r="L76" s="1" t="s">
        <v>3</v>
      </c>
      <c r="M76" s="5">
        <v>12</v>
      </c>
      <c r="N76" s="5">
        <v>0</v>
      </c>
      <c r="O76" s="5">
        <v>0</v>
      </c>
      <c r="P76" s="5">
        <v>100</v>
      </c>
      <c r="Q76" s="1" t="s">
        <v>0</v>
      </c>
      <c r="R76" s="1" t="s">
        <v>0</v>
      </c>
      <c r="S76" s="5">
        <v>56</v>
      </c>
      <c r="T76" s="4" t="s">
        <v>2</v>
      </c>
      <c r="U76" t="s">
        <v>1</v>
      </c>
      <c r="V76" t="s">
        <v>1</v>
      </c>
      <c r="W76" s="4">
        <v>0</v>
      </c>
      <c r="X76" s="4">
        <v>0</v>
      </c>
      <c r="Y76" s="1" t="s">
        <v>1</v>
      </c>
      <c r="Z76">
        <v>0</v>
      </c>
      <c r="AA76" s="1" t="s">
        <v>1</v>
      </c>
      <c r="AB76" s="1">
        <v>0</v>
      </c>
      <c r="AC76">
        <f>K76-S76</f>
        <v>47</v>
      </c>
      <c r="AD76">
        <f>(K76-S76)/K76</f>
        <v>0.4563106796116505</v>
      </c>
      <c r="AE76" t="s">
        <v>1</v>
      </c>
      <c r="AF76" t="s">
        <v>0</v>
      </c>
    </row>
    <row r="77" spans="1:32" x14ac:dyDescent="0.35">
      <c r="A77">
        <v>76</v>
      </c>
      <c r="B77" t="s">
        <v>1</v>
      </c>
      <c r="C77" t="s">
        <v>6</v>
      </c>
      <c r="D77">
        <v>32</v>
      </c>
      <c r="E77" t="s">
        <v>13</v>
      </c>
      <c r="F77">
        <v>38</v>
      </c>
      <c r="G77" t="s">
        <v>1</v>
      </c>
      <c r="H77" t="s">
        <v>4</v>
      </c>
      <c r="I77" t="s">
        <v>0</v>
      </c>
      <c r="J77" t="s">
        <v>0</v>
      </c>
      <c r="K77">
        <v>90</v>
      </c>
      <c r="L77" t="s">
        <v>3</v>
      </c>
      <c r="M77">
        <v>12</v>
      </c>
      <c r="N77">
        <v>2.5</v>
      </c>
      <c r="O77">
        <v>0</v>
      </c>
      <c r="P77">
        <v>80</v>
      </c>
      <c r="Q77" t="s">
        <v>0</v>
      </c>
      <c r="R77" t="s">
        <v>1</v>
      </c>
      <c r="S77">
        <v>84</v>
      </c>
      <c r="T77" t="s">
        <v>12</v>
      </c>
      <c r="U77" t="s">
        <v>1</v>
      </c>
      <c r="V77" t="s">
        <v>1</v>
      </c>
      <c r="W77">
        <v>0</v>
      </c>
      <c r="X77">
        <v>0</v>
      </c>
      <c r="Y77" t="s">
        <v>0</v>
      </c>
      <c r="Z77">
        <v>4</v>
      </c>
      <c r="AA77" t="s">
        <v>1</v>
      </c>
      <c r="AB77">
        <v>0</v>
      </c>
      <c r="AC77">
        <v>6</v>
      </c>
      <c r="AD77">
        <v>6.6666666999999999E-2</v>
      </c>
      <c r="AE77" t="s">
        <v>0</v>
      </c>
      <c r="AF77" t="s">
        <v>0</v>
      </c>
    </row>
    <row r="78" spans="1:32" x14ac:dyDescent="0.35">
      <c r="A78">
        <v>77</v>
      </c>
      <c r="B78" t="s">
        <v>1</v>
      </c>
      <c r="C78" t="s">
        <v>6</v>
      </c>
      <c r="D78">
        <v>25</v>
      </c>
      <c r="E78" t="s">
        <v>7</v>
      </c>
      <c r="F78">
        <v>36</v>
      </c>
      <c r="G78" t="s">
        <v>1</v>
      </c>
      <c r="H78" t="s">
        <v>4</v>
      </c>
      <c r="I78" t="s">
        <v>1</v>
      </c>
      <c r="J78" t="s">
        <v>1</v>
      </c>
      <c r="K78">
        <v>99</v>
      </c>
      <c r="L78" t="s">
        <v>3</v>
      </c>
      <c r="M78">
        <v>10</v>
      </c>
      <c r="N78">
        <v>2.5</v>
      </c>
      <c r="O78">
        <v>0</v>
      </c>
      <c r="P78">
        <v>100</v>
      </c>
      <c r="Q78" t="s">
        <v>0</v>
      </c>
      <c r="R78" t="s">
        <v>0</v>
      </c>
      <c r="S78">
        <v>59</v>
      </c>
      <c r="T78" t="s">
        <v>2</v>
      </c>
      <c r="U78" t="s">
        <v>0</v>
      </c>
      <c r="V78" t="s">
        <v>0</v>
      </c>
      <c r="W78">
        <v>10</v>
      </c>
      <c r="X78">
        <v>2</v>
      </c>
      <c r="Y78" t="s">
        <v>1</v>
      </c>
      <c r="Z78">
        <v>0</v>
      </c>
      <c r="AA78" t="s">
        <v>1</v>
      </c>
      <c r="AB78">
        <v>0</v>
      </c>
      <c r="AC78">
        <v>40</v>
      </c>
      <c r="AD78">
        <v>0.40404040400000002</v>
      </c>
      <c r="AE78" t="s">
        <v>0</v>
      </c>
      <c r="AF78" t="s">
        <v>0</v>
      </c>
    </row>
    <row r="79" spans="1:32" ht="26" x14ac:dyDescent="0.35">
      <c r="A79">
        <v>78</v>
      </c>
      <c r="B79" t="s">
        <v>1</v>
      </c>
      <c r="C79" t="s">
        <v>6</v>
      </c>
      <c r="D79" s="1">
        <v>32</v>
      </c>
      <c r="E79" s="1" t="s">
        <v>7</v>
      </c>
      <c r="F79" s="1">
        <v>38</v>
      </c>
      <c r="G79" s="1" t="s">
        <v>0</v>
      </c>
      <c r="H79" s="4" t="s">
        <v>4</v>
      </c>
      <c r="I79" s="4" t="s">
        <v>0</v>
      </c>
      <c r="J79" s="4" t="s">
        <v>0</v>
      </c>
      <c r="K79" s="1">
        <v>79</v>
      </c>
      <c r="L79" s="1" t="s">
        <v>3</v>
      </c>
      <c r="M79" s="1">
        <v>12</v>
      </c>
      <c r="N79" s="1">
        <v>2.5</v>
      </c>
      <c r="O79" s="1">
        <v>0</v>
      </c>
      <c r="P79" s="1">
        <v>80</v>
      </c>
      <c r="Q79" s="1" t="s">
        <v>0</v>
      </c>
      <c r="R79" s="4" t="s">
        <v>1</v>
      </c>
      <c r="S79" s="1">
        <v>40</v>
      </c>
      <c r="T79" s="1" t="s">
        <v>2</v>
      </c>
      <c r="U79" t="s">
        <v>1</v>
      </c>
      <c r="V79" t="s">
        <v>1</v>
      </c>
      <c r="W79" s="4">
        <v>0</v>
      </c>
      <c r="X79" s="4">
        <v>0</v>
      </c>
      <c r="Y79" s="1" t="s">
        <v>1</v>
      </c>
      <c r="Z79" s="1">
        <v>0</v>
      </c>
      <c r="AA79" s="1" t="s">
        <v>1</v>
      </c>
      <c r="AB79" s="1">
        <v>0</v>
      </c>
      <c r="AC79">
        <f>K79-S79</f>
        <v>39</v>
      </c>
      <c r="AD79">
        <f>(K79-S79)/K79</f>
        <v>0.49367088607594939</v>
      </c>
      <c r="AE79" t="s">
        <v>1</v>
      </c>
      <c r="AF79" t="s">
        <v>0</v>
      </c>
    </row>
    <row r="80" spans="1:32" ht="26" x14ac:dyDescent="0.35">
      <c r="A80">
        <v>79</v>
      </c>
      <c r="B80" t="s">
        <v>1</v>
      </c>
      <c r="C80" t="s">
        <v>6</v>
      </c>
      <c r="D80" s="1">
        <v>39</v>
      </c>
      <c r="E80" s="1" t="s">
        <v>7</v>
      </c>
      <c r="F80" s="1">
        <v>35</v>
      </c>
      <c r="G80" s="4" t="s">
        <v>1</v>
      </c>
      <c r="H80" s="4" t="s">
        <v>4</v>
      </c>
      <c r="I80" s="4" t="s">
        <v>0</v>
      </c>
      <c r="J80" s="1" t="s">
        <v>1</v>
      </c>
      <c r="K80" s="1">
        <v>88</v>
      </c>
      <c r="L80" s="1" t="s">
        <v>3</v>
      </c>
      <c r="M80" s="1">
        <v>12</v>
      </c>
      <c r="N80" s="1">
        <v>2.5</v>
      </c>
      <c r="O80" s="1">
        <v>0</v>
      </c>
      <c r="P80" s="1">
        <v>80</v>
      </c>
      <c r="Q80" s="4" t="s">
        <v>1</v>
      </c>
      <c r="R80" s="4" t="s">
        <v>1</v>
      </c>
      <c r="S80" s="1">
        <v>85</v>
      </c>
      <c r="T80" s="1" t="s">
        <v>12</v>
      </c>
      <c r="U80" t="s">
        <v>1</v>
      </c>
      <c r="V80" t="s">
        <v>1</v>
      </c>
      <c r="W80" s="4">
        <v>0</v>
      </c>
      <c r="X80" s="4">
        <v>0</v>
      </c>
      <c r="Y80" s="1" t="s">
        <v>1</v>
      </c>
      <c r="Z80">
        <v>0</v>
      </c>
      <c r="AA80" s="1" t="s">
        <v>1</v>
      </c>
      <c r="AB80" s="1">
        <v>0</v>
      </c>
      <c r="AC80">
        <f>K80-S80</f>
        <v>3</v>
      </c>
      <c r="AD80">
        <f>(K80-S80)/K80</f>
        <v>3.4090909090909088E-2</v>
      </c>
      <c r="AE80" t="s">
        <v>1</v>
      </c>
      <c r="AF80" t="s">
        <v>1</v>
      </c>
    </row>
    <row r="81" spans="1:32" x14ac:dyDescent="0.35">
      <c r="A81">
        <v>80</v>
      </c>
      <c r="B81" t="s">
        <v>1</v>
      </c>
      <c r="C81" t="s">
        <v>6</v>
      </c>
      <c r="D81">
        <v>26</v>
      </c>
      <c r="E81" t="s">
        <v>7</v>
      </c>
      <c r="F81">
        <v>41</v>
      </c>
      <c r="G81" t="s">
        <v>1</v>
      </c>
      <c r="H81" t="s">
        <v>4</v>
      </c>
      <c r="I81" t="s">
        <v>0</v>
      </c>
      <c r="J81" t="s">
        <v>0</v>
      </c>
      <c r="K81">
        <v>102</v>
      </c>
      <c r="L81" t="s">
        <v>3</v>
      </c>
      <c r="M81">
        <v>12</v>
      </c>
      <c r="N81">
        <v>2</v>
      </c>
      <c r="O81">
        <v>0</v>
      </c>
      <c r="P81">
        <v>100</v>
      </c>
      <c r="Q81" t="s">
        <v>1</v>
      </c>
      <c r="R81" t="s">
        <v>1</v>
      </c>
      <c r="S81">
        <v>52</v>
      </c>
      <c r="T81" t="s">
        <v>2</v>
      </c>
      <c r="U81" t="s">
        <v>1</v>
      </c>
      <c r="V81" t="s">
        <v>1</v>
      </c>
      <c r="W81">
        <v>0</v>
      </c>
      <c r="X81">
        <v>0</v>
      </c>
      <c r="Y81" t="s">
        <v>1</v>
      </c>
      <c r="Z81">
        <v>0</v>
      </c>
      <c r="AA81" t="s">
        <v>1</v>
      </c>
      <c r="AB81">
        <v>0</v>
      </c>
      <c r="AC81">
        <v>50</v>
      </c>
      <c r="AD81">
        <v>0.49019607799999998</v>
      </c>
      <c r="AE81" t="s">
        <v>1</v>
      </c>
      <c r="AF81" t="s">
        <v>1</v>
      </c>
    </row>
    <row r="82" spans="1:32" x14ac:dyDescent="0.35">
      <c r="A82">
        <v>81</v>
      </c>
      <c r="B82" t="s">
        <v>1</v>
      </c>
      <c r="C82" t="s">
        <v>6</v>
      </c>
      <c r="D82">
        <v>24</v>
      </c>
      <c r="E82" t="s">
        <v>7</v>
      </c>
      <c r="F82">
        <v>38</v>
      </c>
      <c r="G82" t="s">
        <v>1</v>
      </c>
      <c r="H82" t="s">
        <v>4</v>
      </c>
      <c r="I82" t="s">
        <v>0</v>
      </c>
      <c r="J82" t="s">
        <v>1</v>
      </c>
      <c r="K82">
        <v>67</v>
      </c>
      <c r="L82" t="s">
        <v>3</v>
      </c>
      <c r="M82">
        <v>12</v>
      </c>
      <c r="N82">
        <v>2.5</v>
      </c>
      <c r="O82">
        <v>0</v>
      </c>
      <c r="P82">
        <v>100</v>
      </c>
      <c r="Q82" t="s">
        <v>0</v>
      </c>
      <c r="R82" t="s">
        <v>1</v>
      </c>
      <c r="S82">
        <v>75</v>
      </c>
      <c r="T82" t="s">
        <v>2</v>
      </c>
      <c r="U82" t="s">
        <v>1</v>
      </c>
      <c r="V82" t="s">
        <v>1</v>
      </c>
      <c r="W82">
        <v>0</v>
      </c>
      <c r="X82">
        <v>0</v>
      </c>
      <c r="Y82" t="s">
        <v>1</v>
      </c>
      <c r="Z82">
        <v>0</v>
      </c>
      <c r="AA82" t="s">
        <v>1</v>
      </c>
      <c r="AB82">
        <v>0</v>
      </c>
      <c r="AC82">
        <v>-8</v>
      </c>
      <c r="AD82">
        <v>-0.119402985</v>
      </c>
      <c r="AE82" t="s">
        <v>1</v>
      </c>
      <c r="AF82" t="s">
        <v>0</v>
      </c>
    </row>
    <row r="83" spans="1:32" x14ac:dyDescent="0.35">
      <c r="A83">
        <v>82</v>
      </c>
      <c r="B83" t="s">
        <v>1</v>
      </c>
      <c r="C83" t="s">
        <v>6</v>
      </c>
      <c r="D83">
        <v>30</v>
      </c>
      <c r="E83" t="s">
        <v>13</v>
      </c>
      <c r="F83">
        <v>38</v>
      </c>
      <c r="G83" t="s">
        <v>1</v>
      </c>
      <c r="H83" t="s">
        <v>4</v>
      </c>
      <c r="I83" t="s">
        <v>0</v>
      </c>
      <c r="J83" t="s">
        <v>1</v>
      </c>
      <c r="K83">
        <v>99</v>
      </c>
      <c r="L83" t="s">
        <v>3</v>
      </c>
      <c r="M83">
        <v>10</v>
      </c>
      <c r="N83">
        <v>0</v>
      </c>
      <c r="O83">
        <v>0</v>
      </c>
      <c r="P83">
        <v>80</v>
      </c>
      <c r="Q83" t="s">
        <v>1</v>
      </c>
      <c r="R83" t="s">
        <v>1</v>
      </c>
      <c r="S83">
        <v>78</v>
      </c>
      <c r="T83" t="s">
        <v>12</v>
      </c>
      <c r="U83" t="s">
        <v>1</v>
      </c>
      <c r="V83" t="s">
        <v>1</v>
      </c>
      <c r="W83">
        <v>0</v>
      </c>
      <c r="X83">
        <v>0</v>
      </c>
      <c r="Y83" t="s">
        <v>1</v>
      </c>
      <c r="Z83">
        <v>0</v>
      </c>
      <c r="AA83" t="s">
        <v>1</v>
      </c>
      <c r="AB83">
        <v>0</v>
      </c>
      <c r="AC83">
        <v>21</v>
      </c>
      <c r="AD83">
        <v>0.212121212</v>
      </c>
      <c r="AE83" t="s">
        <v>1</v>
      </c>
      <c r="AF83" t="s">
        <v>1</v>
      </c>
    </row>
    <row r="84" spans="1:32" x14ac:dyDescent="0.35">
      <c r="A84">
        <v>83</v>
      </c>
      <c r="B84" t="s">
        <v>0</v>
      </c>
      <c r="C84" t="s">
        <v>11</v>
      </c>
      <c r="D84">
        <v>24</v>
      </c>
      <c r="E84" t="s">
        <v>7</v>
      </c>
      <c r="F84">
        <v>36</v>
      </c>
      <c r="G84" t="s">
        <v>1</v>
      </c>
      <c r="H84" t="s">
        <v>4</v>
      </c>
      <c r="I84" t="s">
        <v>0</v>
      </c>
      <c r="J84" t="s">
        <v>0</v>
      </c>
      <c r="K84">
        <v>95</v>
      </c>
      <c r="L84" t="s">
        <v>11</v>
      </c>
      <c r="M84">
        <v>0</v>
      </c>
      <c r="N84">
        <v>0</v>
      </c>
      <c r="O84">
        <v>0</v>
      </c>
      <c r="P84">
        <v>0</v>
      </c>
      <c r="Q84" t="s">
        <v>1</v>
      </c>
      <c r="R84" t="s">
        <v>1</v>
      </c>
      <c r="S84">
        <v>99</v>
      </c>
      <c r="T84" t="s">
        <v>9</v>
      </c>
      <c r="U84" t="s">
        <v>1</v>
      </c>
      <c r="V84" t="s">
        <v>1</v>
      </c>
      <c r="W84">
        <v>0</v>
      </c>
      <c r="X84">
        <v>0</v>
      </c>
      <c r="Y84" t="s">
        <v>1</v>
      </c>
      <c r="Z84">
        <v>0</v>
      </c>
      <c r="AA84" t="s">
        <v>1</v>
      </c>
      <c r="AB84">
        <v>0</v>
      </c>
      <c r="AC84">
        <v>-4</v>
      </c>
      <c r="AD84">
        <v>-4.2105262999999997E-2</v>
      </c>
      <c r="AE84" t="s">
        <v>1</v>
      </c>
      <c r="AF84" t="s">
        <v>1</v>
      </c>
    </row>
    <row r="85" spans="1:32" x14ac:dyDescent="0.35">
      <c r="A85">
        <v>84</v>
      </c>
      <c r="B85" t="s">
        <v>1</v>
      </c>
      <c r="C85" t="s">
        <v>6</v>
      </c>
      <c r="D85">
        <v>26</v>
      </c>
      <c r="E85" t="s">
        <v>13</v>
      </c>
      <c r="F85">
        <v>40</v>
      </c>
      <c r="G85" t="s">
        <v>0</v>
      </c>
      <c r="H85" t="s">
        <v>4</v>
      </c>
      <c r="I85" t="s">
        <v>1</v>
      </c>
      <c r="J85" t="s">
        <v>0</v>
      </c>
      <c r="K85">
        <v>92</v>
      </c>
      <c r="L85" t="s">
        <v>3</v>
      </c>
      <c r="M85">
        <v>10</v>
      </c>
      <c r="N85">
        <v>2.5</v>
      </c>
      <c r="O85">
        <v>0</v>
      </c>
      <c r="P85">
        <v>100</v>
      </c>
      <c r="Q85" t="s">
        <v>1</v>
      </c>
      <c r="R85" t="s">
        <v>1</v>
      </c>
      <c r="S85">
        <v>48</v>
      </c>
      <c r="T85" t="s">
        <v>2</v>
      </c>
      <c r="U85" t="s">
        <v>0</v>
      </c>
      <c r="V85" t="s">
        <v>0</v>
      </c>
      <c r="W85">
        <v>10</v>
      </c>
      <c r="X85">
        <v>2</v>
      </c>
      <c r="Y85" t="s">
        <v>1</v>
      </c>
      <c r="Z85">
        <v>0</v>
      </c>
      <c r="AA85" t="s">
        <v>1</v>
      </c>
      <c r="AB85">
        <v>0</v>
      </c>
      <c r="AC85">
        <v>44</v>
      </c>
      <c r="AD85">
        <v>0.47826087</v>
      </c>
      <c r="AE85" t="s">
        <v>0</v>
      </c>
      <c r="AF85" t="s">
        <v>1</v>
      </c>
    </row>
    <row r="86" spans="1:32" x14ac:dyDescent="0.35">
      <c r="A86">
        <v>85</v>
      </c>
      <c r="B86" t="s">
        <v>1</v>
      </c>
      <c r="C86" t="s">
        <v>6</v>
      </c>
      <c r="D86">
        <v>19</v>
      </c>
      <c r="E86" t="s">
        <v>7</v>
      </c>
      <c r="F86">
        <v>34</v>
      </c>
      <c r="G86" t="s">
        <v>0</v>
      </c>
      <c r="H86" t="s">
        <v>4</v>
      </c>
      <c r="I86" t="s">
        <v>0</v>
      </c>
      <c r="J86" t="s">
        <v>1</v>
      </c>
      <c r="K86">
        <v>141</v>
      </c>
      <c r="L86" t="s">
        <v>3</v>
      </c>
      <c r="M86">
        <v>12</v>
      </c>
      <c r="N86">
        <v>0</v>
      </c>
      <c r="O86">
        <v>0</v>
      </c>
      <c r="P86">
        <v>80</v>
      </c>
      <c r="Q86" t="s">
        <v>1</v>
      </c>
      <c r="R86" t="s">
        <v>1</v>
      </c>
      <c r="S86">
        <v>116</v>
      </c>
      <c r="T86" t="s">
        <v>9</v>
      </c>
      <c r="U86" t="s">
        <v>0</v>
      </c>
      <c r="V86" t="s">
        <v>1</v>
      </c>
      <c r="W86">
        <v>10</v>
      </c>
      <c r="X86">
        <v>0</v>
      </c>
      <c r="Y86" t="s">
        <v>0</v>
      </c>
      <c r="Z86">
        <v>10</v>
      </c>
      <c r="AA86" t="s">
        <v>0</v>
      </c>
      <c r="AB86">
        <v>1</v>
      </c>
      <c r="AC86">
        <v>25</v>
      </c>
      <c r="AD86">
        <v>0.17730496500000001</v>
      </c>
      <c r="AE86" t="s">
        <v>0</v>
      </c>
      <c r="AF86" t="s">
        <v>1</v>
      </c>
    </row>
    <row r="87" spans="1:32" x14ac:dyDescent="0.35">
      <c r="A87">
        <v>86</v>
      </c>
      <c r="B87" t="s">
        <v>1</v>
      </c>
      <c r="C87" t="s">
        <v>6</v>
      </c>
      <c r="D87">
        <v>17</v>
      </c>
      <c r="E87" t="s">
        <v>7</v>
      </c>
      <c r="F87">
        <v>39</v>
      </c>
      <c r="G87" t="s">
        <v>1</v>
      </c>
      <c r="H87" t="s">
        <v>4</v>
      </c>
      <c r="I87" t="s">
        <v>0</v>
      </c>
      <c r="J87" t="s">
        <v>1</v>
      </c>
      <c r="K87">
        <v>101</v>
      </c>
      <c r="L87" t="s">
        <v>3</v>
      </c>
      <c r="M87">
        <v>12.5</v>
      </c>
      <c r="N87">
        <v>0</v>
      </c>
      <c r="O87">
        <v>0</v>
      </c>
      <c r="P87">
        <v>80</v>
      </c>
      <c r="Q87" t="s">
        <v>1</v>
      </c>
      <c r="R87" t="s">
        <v>1</v>
      </c>
      <c r="S87">
        <v>89</v>
      </c>
      <c r="T87" t="s">
        <v>12</v>
      </c>
      <c r="U87" t="s">
        <v>1</v>
      </c>
      <c r="V87" t="s">
        <v>1</v>
      </c>
      <c r="W87">
        <v>0</v>
      </c>
      <c r="X87">
        <v>0</v>
      </c>
      <c r="Y87" t="s">
        <v>1</v>
      </c>
      <c r="Z87">
        <v>0</v>
      </c>
      <c r="AA87" t="s">
        <v>1</v>
      </c>
      <c r="AB87">
        <v>0</v>
      </c>
      <c r="AC87">
        <v>12</v>
      </c>
      <c r="AD87">
        <v>0.11881188099999999</v>
      </c>
      <c r="AE87" t="s">
        <v>1</v>
      </c>
      <c r="AF87" t="s">
        <v>1</v>
      </c>
    </row>
    <row r="88" spans="1:32" x14ac:dyDescent="0.35">
      <c r="A88">
        <v>87</v>
      </c>
      <c r="B88" t="s">
        <v>1</v>
      </c>
      <c r="C88" t="s">
        <v>6</v>
      </c>
      <c r="D88">
        <v>36</v>
      </c>
      <c r="E88" t="s">
        <v>7</v>
      </c>
      <c r="F88">
        <v>39</v>
      </c>
      <c r="G88" t="s">
        <v>0</v>
      </c>
      <c r="H88" t="s">
        <v>8</v>
      </c>
      <c r="I88" t="s">
        <v>0</v>
      </c>
      <c r="J88" t="s">
        <v>0</v>
      </c>
      <c r="K88">
        <v>81</v>
      </c>
      <c r="L88" t="s">
        <v>3</v>
      </c>
      <c r="M88">
        <v>12</v>
      </c>
      <c r="N88">
        <v>2</v>
      </c>
      <c r="O88">
        <v>0</v>
      </c>
      <c r="P88">
        <v>100</v>
      </c>
      <c r="Q88" t="s">
        <v>0</v>
      </c>
      <c r="R88" t="s">
        <v>1</v>
      </c>
      <c r="S88">
        <v>57</v>
      </c>
      <c r="T88" t="s">
        <v>2</v>
      </c>
      <c r="U88" t="s">
        <v>1</v>
      </c>
      <c r="V88" t="s">
        <v>1</v>
      </c>
      <c r="W88">
        <v>0</v>
      </c>
      <c r="X88">
        <v>0</v>
      </c>
      <c r="Y88" t="s">
        <v>1</v>
      </c>
      <c r="Z88">
        <v>0</v>
      </c>
      <c r="AA88" t="s">
        <v>1</v>
      </c>
      <c r="AB88">
        <v>0</v>
      </c>
      <c r="AC88">
        <v>24</v>
      </c>
      <c r="AD88">
        <v>0.29629629600000001</v>
      </c>
      <c r="AE88" t="s">
        <v>1</v>
      </c>
      <c r="AF88" t="s">
        <v>0</v>
      </c>
    </row>
    <row r="89" spans="1:32" x14ac:dyDescent="0.35">
      <c r="A89">
        <v>88</v>
      </c>
      <c r="B89" t="s">
        <v>1</v>
      </c>
      <c r="C89" t="s">
        <v>6</v>
      </c>
      <c r="D89">
        <v>17</v>
      </c>
      <c r="E89" t="s">
        <v>7</v>
      </c>
      <c r="F89">
        <v>37</v>
      </c>
      <c r="G89" t="s">
        <v>1</v>
      </c>
      <c r="H89" t="s">
        <v>8</v>
      </c>
      <c r="I89" t="s">
        <v>0</v>
      </c>
      <c r="J89" t="s">
        <v>1</v>
      </c>
      <c r="K89">
        <v>93</v>
      </c>
      <c r="L89" t="s">
        <v>3</v>
      </c>
      <c r="M89">
        <v>7</v>
      </c>
      <c r="N89">
        <v>0</v>
      </c>
      <c r="O89">
        <v>50</v>
      </c>
      <c r="P89">
        <v>100</v>
      </c>
      <c r="Q89" t="s">
        <v>0</v>
      </c>
      <c r="R89" t="s">
        <v>0</v>
      </c>
      <c r="S89">
        <v>73</v>
      </c>
      <c r="T89" t="s">
        <v>2</v>
      </c>
      <c r="U89" t="s">
        <v>1</v>
      </c>
      <c r="V89" t="s">
        <v>1</v>
      </c>
      <c r="W89">
        <v>0</v>
      </c>
      <c r="X89">
        <v>0</v>
      </c>
      <c r="Y89" t="s">
        <v>1</v>
      </c>
      <c r="Z89">
        <v>0</v>
      </c>
      <c r="AA89" t="s">
        <v>1</v>
      </c>
      <c r="AB89">
        <v>0</v>
      </c>
      <c r="AC89">
        <v>20</v>
      </c>
      <c r="AD89">
        <v>0.21505376300000001</v>
      </c>
      <c r="AE89" t="s">
        <v>1</v>
      </c>
      <c r="AF89" t="s">
        <v>0</v>
      </c>
    </row>
    <row r="90" spans="1:32" x14ac:dyDescent="0.35">
      <c r="A90">
        <v>89</v>
      </c>
      <c r="B90" t="s">
        <v>1</v>
      </c>
      <c r="C90" t="s">
        <v>6</v>
      </c>
      <c r="D90">
        <v>32</v>
      </c>
      <c r="E90" t="s">
        <v>7</v>
      </c>
      <c r="F90">
        <v>38</v>
      </c>
      <c r="G90" t="s">
        <v>1</v>
      </c>
      <c r="H90" t="s">
        <v>4</v>
      </c>
      <c r="I90" t="s">
        <v>0</v>
      </c>
      <c r="J90" t="s">
        <v>1</v>
      </c>
      <c r="K90">
        <v>83</v>
      </c>
      <c r="L90" t="s">
        <v>3</v>
      </c>
      <c r="M90">
        <v>13</v>
      </c>
      <c r="N90">
        <v>2.5</v>
      </c>
      <c r="O90">
        <v>0</v>
      </c>
      <c r="P90">
        <v>100</v>
      </c>
      <c r="Q90" t="s">
        <v>1</v>
      </c>
      <c r="R90" t="s">
        <v>1</v>
      </c>
      <c r="S90">
        <v>72</v>
      </c>
      <c r="T90" t="s">
        <v>2</v>
      </c>
      <c r="U90" t="s">
        <v>1</v>
      </c>
      <c r="V90" t="s">
        <v>1</v>
      </c>
      <c r="W90">
        <v>0</v>
      </c>
      <c r="X90">
        <v>0</v>
      </c>
      <c r="Y90" t="s">
        <v>1</v>
      </c>
      <c r="Z90">
        <v>0</v>
      </c>
      <c r="AA90" t="s">
        <v>1</v>
      </c>
      <c r="AB90">
        <v>0</v>
      </c>
      <c r="AC90">
        <v>11</v>
      </c>
      <c r="AD90">
        <v>0.13253012</v>
      </c>
      <c r="AE90" t="s">
        <v>1</v>
      </c>
      <c r="AF90" t="s">
        <v>1</v>
      </c>
    </row>
    <row r="91" spans="1:32" ht="26" x14ac:dyDescent="0.35">
      <c r="A91">
        <v>90</v>
      </c>
      <c r="B91" t="s">
        <v>1</v>
      </c>
      <c r="C91" t="s">
        <v>6</v>
      </c>
      <c r="D91" s="1">
        <v>32</v>
      </c>
      <c r="E91" s="1" t="s">
        <v>7</v>
      </c>
      <c r="F91" s="1">
        <v>40</v>
      </c>
      <c r="G91" s="1" t="s">
        <v>0</v>
      </c>
      <c r="H91" s="4" t="s">
        <v>4</v>
      </c>
      <c r="I91" s="4" t="s">
        <v>0</v>
      </c>
      <c r="J91" s="4" t="s">
        <v>0</v>
      </c>
      <c r="K91" s="1">
        <v>84</v>
      </c>
      <c r="L91" s="1" t="s">
        <v>3</v>
      </c>
      <c r="M91" s="1">
        <v>12</v>
      </c>
      <c r="N91" s="1">
        <v>2.5</v>
      </c>
      <c r="O91" s="1">
        <v>0</v>
      </c>
      <c r="P91" s="1">
        <v>70</v>
      </c>
      <c r="Q91" s="1" t="s">
        <v>0</v>
      </c>
      <c r="R91" s="4" t="s">
        <v>1</v>
      </c>
      <c r="S91" s="1">
        <v>48</v>
      </c>
      <c r="T91" s="1" t="s">
        <v>2</v>
      </c>
      <c r="U91" t="s">
        <v>1</v>
      </c>
      <c r="V91" t="s">
        <v>1</v>
      </c>
      <c r="W91" s="4">
        <v>0</v>
      </c>
      <c r="X91" s="4">
        <v>0</v>
      </c>
      <c r="Y91" s="1" t="s">
        <v>1</v>
      </c>
      <c r="Z91">
        <v>0</v>
      </c>
      <c r="AA91" s="1" t="s">
        <v>1</v>
      </c>
      <c r="AB91" s="1">
        <v>0</v>
      </c>
      <c r="AC91">
        <f>K91-S91</f>
        <v>36</v>
      </c>
      <c r="AD91">
        <f>(K91-S91)/K91</f>
        <v>0.42857142857142855</v>
      </c>
      <c r="AE91" t="s">
        <v>1</v>
      </c>
      <c r="AF91" t="s">
        <v>0</v>
      </c>
    </row>
    <row r="92" spans="1:32" ht="26" x14ac:dyDescent="0.35">
      <c r="A92">
        <v>91</v>
      </c>
      <c r="B92" t="s">
        <v>1</v>
      </c>
      <c r="C92" t="s">
        <v>6</v>
      </c>
      <c r="D92" s="1">
        <v>34</v>
      </c>
      <c r="E92" s="1" t="s">
        <v>7</v>
      </c>
      <c r="F92" s="1">
        <v>41</v>
      </c>
      <c r="G92" s="4" t="s">
        <v>1</v>
      </c>
      <c r="H92" s="4" t="s">
        <v>4</v>
      </c>
      <c r="I92" s="4" t="s">
        <v>0</v>
      </c>
      <c r="J92" s="1" t="s">
        <v>1</v>
      </c>
      <c r="K92" s="1">
        <v>87</v>
      </c>
      <c r="L92" s="1" t="s">
        <v>3</v>
      </c>
      <c r="M92" s="1">
        <v>11</v>
      </c>
      <c r="N92" s="1">
        <v>2.5</v>
      </c>
      <c r="O92" s="1">
        <v>0</v>
      </c>
      <c r="P92" s="1">
        <v>80</v>
      </c>
      <c r="Q92" s="1" t="s">
        <v>0</v>
      </c>
      <c r="R92" s="4" t="s">
        <v>1</v>
      </c>
      <c r="S92" s="1">
        <v>80</v>
      </c>
      <c r="T92" s="1" t="s">
        <v>12</v>
      </c>
      <c r="U92" t="s">
        <v>1</v>
      </c>
      <c r="V92" t="s">
        <v>1</v>
      </c>
      <c r="W92" s="4">
        <v>0</v>
      </c>
      <c r="X92" s="4">
        <v>0</v>
      </c>
      <c r="Y92" s="1" t="s">
        <v>1</v>
      </c>
      <c r="Z92">
        <v>0</v>
      </c>
      <c r="AA92" s="1" t="s">
        <v>1</v>
      </c>
      <c r="AB92" s="1">
        <v>0</v>
      </c>
      <c r="AC92">
        <f>K92-S92</f>
        <v>7</v>
      </c>
      <c r="AD92">
        <f>(K92-S92)/K92</f>
        <v>8.0459770114942528E-2</v>
      </c>
      <c r="AE92" t="s">
        <v>1</v>
      </c>
      <c r="AF92" t="s">
        <v>0</v>
      </c>
    </row>
    <row r="93" spans="1:32" x14ac:dyDescent="0.35">
      <c r="A93">
        <v>92</v>
      </c>
      <c r="B93" t="s">
        <v>1</v>
      </c>
      <c r="C93" t="s">
        <v>6</v>
      </c>
      <c r="D93">
        <v>38</v>
      </c>
      <c r="E93" t="s">
        <v>13</v>
      </c>
      <c r="F93">
        <v>37</v>
      </c>
      <c r="G93" t="s">
        <v>1</v>
      </c>
      <c r="H93" t="s">
        <v>4</v>
      </c>
      <c r="I93" t="s">
        <v>0</v>
      </c>
      <c r="J93" t="s">
        <v>0</v>
      </c>
      <c r="K93">
        <v>74</v>
      </c>
      <c r="L93" t="s">
        <v>3</v>
      </c>
      <c r="M93">
        <v>8</v>
      </c>
      <c r="N93">
        <v>2.5</v>
      </c>
      <c r="O93">
        <v>0</v>
      </c>
      <c r="P93">
        <v>80</v>
      </c>
      <c r="Q93" t="s">
        <v>1</v>
      </c>
      <c r="R93" t="s">
        <v>1</v>
      </c>
      <c r="S93">
        <v>83</v>
      </c>
      <c r="T93" t="s">
        <v>12</v>
      </c>
      <c r="U93" t="s">
        <v>1</v>
      </c>
      <c r="V93" t="s">
        <v>1</v>
      </c>
      <c r="W93">
        <v>0</v>
      </c>
      <c r="X93">
        <v>0</v>
      </c>
      <c r="Y93" t="s">
        <v>1</v>
      </c>
      <c r="Z93">
        <v>0</v>
      </c>
      <c r="AA93" t="s">
        <v>1</v>
      </c>
      <c r="AB93">
        <v>0</v>
      </c>
      <c r="AC93">
        <v>-9</v>
      </c>
      <c r="AD93">
        <v>-0.121621622</v>
      </c>
      <c r="AE93" t="s">
        <v>1</v>
      </c>
      <c r="AF93" t="s">
        <v>1</v>
      </c>
    </row>
    <row r="94" spans="1:32" ht="26" x14ac:dyDescent="0.35">
      <c r="A94">
        <v>93</v>
      </c>
      <c r="B94" t="s">
        <v>1</v>
      </c>
      <c r="C94" t="s">
        <v>6</v>
      </c>
      <c r="D94" s="1">
        <v>21</v>
      </c>
      <c r="E94" s="1" t="s">
        <v>7</v>
      </c>
      <c r="F94" s="1">
        <v>40</v>
      </c>
      <c r="G94" s="4" t="s">
        <v>1</v>
      </c>
      <c r="H94" s="4" t="s">
        <v>4</v>
      </c>
      <c r="I94" s="4" t="s">
        <v>0</v>
      </c>
      <c r="J94" s="1" t="s">
        <v>1</v>
      </c>
      <c r="K94" s="1">
        <v>77</v>
      </c>
      <c r="L94" s="1" t="s">
        <v>3</v>
      </c>
      <c r="M94" s="1">
        <v>10</v>
      </c>
      <c r="N94" s="1">
        <v>0</v>
      </c>
      <c r="O94" s="1">
        <v>0</v>
      </c>
      <c r="P94" s="1">
        <v>80</v>
      </c>
      <c r="Q94" s="4" t="s">
        <v>1</v>
      </c>
      <c r="R94" s="4" t="s">
        <v>1</v>
      </c>
      <c r="S94" s="1">
        <v>71</v>
      </c>
      <c r="T94" s="1" t="s">
        <v>12</v>
      </c>
      <c r="U94" t="s">
        <v>1</v>
      </c>
      <c r="V94" t="s">
        <v>1</v>
      </c>
      <c r="W94" s="4">
        <v>0</v>
      </c>
      <c r="X94" s="4">
        <v>0</v>
      </c>
      <c r="Y94" s="1" t="s">
        <v>1</v>
      </c>
      <c r="Z94">
        <v>0</v>
      </c>
      <c r="AA94" s="1" t="s">
        <v>1</v>
      </c>
      <c r="AB94" s="1">
        <v>0</v>
      </c>
      <c r="AC94">
        <f>K94-S94</f>
        <v>6</v>
      </c>
      <c r="AD94">
        <f>(K94-S94)/K94</f>
        <v>7.792207792207792E-2</v>
      </c>
      <c r="AE94" t="s">
        <v>1</v>
      </c>
      <c r="AF94" t="s">
        <v>1</v>
      </c>
    </row>
    <row r="95" spans="1:32" ht="26" x14ac:dyDescent="0.35">
      <c r="A95">
        <v>94</v>
      </c>
      <c r="B95" t="s">
        <v>1</v>
      </c>
      <c r="C95" t="s">
        <v>6</v>
      </c>
      <c r="D95" s="1">
        <v>30</v>
      </c>
      <c r="E95" s="1" t="s">
        <v>7</v>
      </c>
      <c r="F95" s="1">
        <v>38</v>
      </c>
      <c r="G95" s="4" t="s">
        <v>1</v>
      </c>
      <c r="H95" s="4" t="s">
        <v>8</v>
      </c>
      <c r="I95" s="4" t="s">
        <v>0</v>
      </c>
      <c r="J95" s="1" t="s">
        <v>1</v>
      </c>
      <c r="K95" s="1">
        <v>83</v>
      </c>
      <c r="L95" s="1" t="s">
        <v>3</v>
      </c>
      <c r="M95" s="1">
        <v>10</v>
      </c>
      <c r="N95" s="1">
        <v>3</v>
      </c>
      <c r="O95" s="1">
        <v>0</v>
      </c>
      <c r="P95" s="1">
        <v>100</v>
      </c>
      <c r="Q95" s="1" t="s">
        <v>0</v>
      </c>
      <c r="R95" s="4" t="s">
        <v>1</v>
      </c>
      <c r="S95" s="1">
        <v>51</v>
      </c>
      <c r="T95" s="1" t="s">
        <v>2</v>
      </c>
      <c r="U95" t="s">
        <v>1</v>
      </c>
      <c r="V95" t="s">
        <v>1</v>
      </c>
      <c r="W95" s="4">
        <v>0</v>
      </c>
      <c r="X95" s="4">
        <v>0</v>
      </c>
      <c r="Y95" s="1" t="s">
        <v>1</v>
      </c>
      <c r="Z95">
        <v>0</v>
      </c>
      <c r="AA95" s="1" t="s">
        <v>1</v>
      </c>
      <c r="AB95" s="1">
        <v>0</v>
      </c>
      <c r="AC95">
        <f>K95-S95</f>
        <v>32</v>
      </c>
      <c r="AD95">
        <f>(K95-S95)/K95</f>
        <v>0.38554216867469882</v>
      </c>
      <c r="AE95" t="s">
        <v>1</v>
      </c>
      <c r="AF95" t="s">
        <v>0</v>
      </c>
    </row>
    <row r="96" spans="1:32" x14ac:dyDescent="0.35">
      <c r="A96">
        <v>95</v>
      </c>
      <c r="B96" t="s">
        <v>1</v>
      </c>
      <c r="C96" t="s">
        <v>6</v>
      </c>
      <c r="D96">
        <v>29</v>
      </c>
      <c r="E96" t="s">
        <v>7</v>
      </c>
      <c r="F96">
        <v>40</v>
      </c>
      <c r="G96" t="s">
        <v>1</v>
      </c>
      <c r="H96" t="s">
        <v>4</v>
      </c>
      <c r="I96" t="s">
        <v>0</v>
      </c>
      <c r="J96" t="s">
        <v>0</v>
      </c>
      <c r="K96">
        <v>99</v>
      </c>
      <c r="L96" t="s">
        <v>3</v>
      </c>
      <c r="M96">
        <v>12</v>
      </c>
      <c r="N96">
        <v>0</v>
      </c>
      <c r="O96">
        <v>25</v>
      </c>
      <c r="P96">
        <v>100</v>
      </c>
      <c r="Q96" t="s">
        <v>1</v>
      </c>
      <c r="R96" t="s">
        <v>1</v>
      </c>
      <c r="S96">
        <v>83</v>
      </c>
      <c r="T96" t="s">
        <v>12</v>
      </c>
      <c r="U96" t="s">
        <v>1</v>
      </c>
      <c r="V96" t="s">
        <v>1</v>
      </c>
      <c r="W96">
        <v>0</v>
      </c>
      <c r="X96">
        <v>0</v>
      </c>
      <c r="Y96" t="s">
        <v>1</v>
      </c>
      <c r="Z96">
        <v>0</v>
      </c>
      <c r="AA96" t="s">
        <v>1</v>
      </c>
      <c r="AB96">
        <v>0</v>
      </c>
      <c r="AC96">
        <v>16</v>
      </c>
      <c r="AD96">
        <v>0.16161616200000001</v>
      </c>
      <c r="AE96" t="s">
        <v>1</v>
      </c>
      <c r="AF96" t="s">
        <v>1</v>
      </c>
    </row>
    <row r="97" spans="1:32" x14ac:dyDescent="0.35">
      <c r="A97">
        <v>96</v>
      </c>
      <c r="B97" t="s">
        <v>1</v>
      </c>
      <c r="C97" t="s">
        <v>6</v>
      </c>
      <c r="D97">
        <v>33</v>
      </c>
      <c r="E97" t="s">
        <v>7</v>
      </c>
      <c r="F97">
        <v>38</v>
      </c>
      <c r="G97" t="s">
        <v>1</v>
      </c>
      <c r="H97" t="s">
        <v>4</v>
      </c>
      <c r="I97" t="s">
        <v>0</v>
      </c>
      <c r="J97" t="s">
        <v>0</v>
      </c>
      <c r="K97">
        <v>99</v>
      </c>
      <c r="L97" t="s">
        <v>3</v>
      </c>
      <c r="M97">
        <v>13</v>
      </c>
      <c r="N97">
        <v>0</v>
      </c>
      <c r="O97">
        <v>0</v>
      </c>
      <c r="P97">
        <v>80</v>
      </c>
      <c r="Q97" t="s">
        <v>1</v>
      </c>
      <c r="R97" t="s">
        <v>1</v>
      </c>
      <c r="S97">
        <v>59</v>
      </c>
      <c r="T97" t="s">
        <v>2</v>
      </c>
      <c r="U97" t="s">
        <v>1</v>
      </c>
      <c r="V97" t="s">
        <v>1</v>
      </c>
      <c r="W97">
        <v>0</v>
      </c>
      <c r="X97">
        <v>0</v>
      </c>
      <c r="Y97" t="s">
        <v>1</v>
      </c>
      <c r="Z97">
        <v>0</v>
      </c>
      <c r="AA97" t="s">
        <v>1</v>
      </c>
      <c r="AB97">
        <v>0</v>
      </c>
      <c r="AC97">
        <v>40</v>
      </c>
      <c r="AD97">
        <v>0.40404040400000002</v>
      </c>
      <c r="AE97" t="s">
        <v>1</v>
      </c>
      <c r="AF97" t="s">
        <v>1</v>
      </c>
    </row>
    <row r="98" spans="1:32" x14ac:dyDescent="0.35">
      <c r="A98">
        <v>97</v>
      </c>
      <c r="B98" t="s">
        <v>1</v>
      </c>
      <c r="C98" t="s">
        <v>6</v>
      </c>
      <c r="D98">
        <v>33</v>
      </c>
      <c r="E98" t="s">
        <v>7</v>
      </c>
      <c r="F98">
        <v>37</v>
      </c>
      <c r="G98" t="s">
        <v>1</v>
      </c>
      <c r="H98" t="s">
        <v>8</v>
      </c>
      <c r="I98" t="s">
        <v>0</v>
      </c>
      <c r="J98" t="s">
        <v>1</v>
      </c>
      <c r="K98">
        <v>85</v>
      </c>
      <c r="L98" t="s">
        <v>3</v>
      </c>
      <c r="M98">
        <v>10</v>
      </c>
      <c r="N98">
        <v>3</v>
      </c>
      <c r="O98">
        <v>0</v>
      </c>
      <c r="P98">
        <v>100</v>
      </c>
      <c r="Q98" t="s">
        <v>0</v>
      </c>
      <c r="R98" t="s">
        <v>1</v>
      </c>
      <c r="S98">
        <v>54</v>
      </c>
      <c r="T98" t="s">
        <v>2</v>
      </c>
      <c r="U98" t="s">
        <v>1</v>
      </c>
      <c r="V98" t="s">
        <v>1</v>
      </c>
      <c r="W98">
        <v>0</v>
      </c>
      <c r="X98">
        <v>0</v>
      </c>
      <c r="Y98" t="s">
        <v>1</v>
      </c>
      <c r="Z98">
        <v>0</v>
      </c>
      <c r="AA98" t="s">
        <v>1</v>
      </c>
      <c r="AB98">
        <v>0</v>
      </c>
      <c r="AC98">
        <v>31</v>
      </c>
      <c r="AD98">
        <v>0.36470588199999998</v>
      </c>
      <c r="AE98" t="s">
        <v>1</v>
      </c>
      <c r="AF98" t="s">
        <v>0</v>
      </c>
    </row>
    <row r="99" spans="1:32" x14ac:dyDescent="0.35">
      <c r="A99">
        <v>98</v>
      </c>
      <c r="B99" t="s">
        <v>1</v>
      </c>
      <c r="C99" t="s">
        <v>6</v>
      </c>
      <c r="D99">
        <v>37</v>
      </c>
      <c r="E99" t="s">
        <v>13</v>
      </c>
      <c r="F99">
        <v>37</v>
      </c>
      <c r="G99" t="s">
        <v>1</v>
      </c>
      <c r="H99" t="s">
        <v>4</v>
      </c>
      <c r="I99" t="s">
        <v>0</v>
      </c>
      <c r="J99" t="s">
        <v>0</v>
      </c>
      <c r="K99">
        <v>90</v>
      </c>
      <c r="L99" t="s">
        <v>3</v>
      </c>
      <c r="M99">
        <v>12.5</v>
      </c>
      <c r="N99">
        <v>2.5</v>
      </c>
      <c r="O99">
        <v>0</v>
      </c>
      <c r="P99">
        <v>80</v>
      </c>
      <c r="Q99" t="s">
        <v>0</v>
      </c>
      <c r="R99" t="s">
        <v>1</v>
      </c>
      <c r="S99">
        <v>80</v>
      </c>
      <c r="T99" t="s">
        <v>12</v>
      </c>
      <c r="U99" t="s">
        <v>1</v>
      </c>
      <c r="V99" t="s">
        <v>1</v>
      </c>
      <c r="W99">
        <v>0</v>
      </c>
      <c r="X99">
        <v>0</v>
      </c>
      <c r="Y99" t="s">
        <v>0</v>
      </c>
      <c r="Z99">
        <v>5</v>
      </c>
      <c r="AA99" t="s">
        <v>1</v>
      </c>
      <c r="AB99">
        <v>0</v>
      </c>
      <c r="AC99">
        <f>K99-S99</f>
        <v>10</v>
      </c>
      <c r="AD99">
        <f>(K99-S99)/K99</f>
        <v>0.1111111111111111</v>
      </c>
      <c r="AE99" t="s">
        <v>0</v>
      </c>
      <c r="AF99" t="s">
        <v>0</v>
      </c>
    </row>
    <row r="100" spans="1:32" x14ac:dyDescent="0.35">
      <c r="A100">
        <v>99</v>
      </c>
      <c r="B100" t="s">
        <v>1</v>
      </c>
      <c r="C100" t="s">
        <v>6</v>
      </c>
      <c r="D100">
        <v>20</v>
      </c>
      <c r="E100" t="s">
        <v>7</v>
      </c>
      <c r="F100">
        <v>35</v>
      </c>
      <c r="G100" t="s">
        <v>0</v>
      </c>
      <c r="H100" t="s">
        <v>8</v>
      </c>
      <c r="I100" t="s">
        <v>0</v>
      </c>
      <c r="J100" t="s">
        <v>0</v>
      </c>
      <c r="K100">
        <v>80</v>
      </c>
      <c r="L100" t="s">
        <v>3</v>
      </c>
      <c r="M100">
        <v>7.5</v>
      </c>
      <c r="N100">
        <v>0</v>
      </c>
      <c r="O100">
        <v>25</v>
      </c>
      <c r="P100">
        <v>100</v>
      </c>
      <c r="Q100" t="s">
        <v>0</v>
      </c>
      <c r="R100" t="s">
        <v>1</v>
      </c>
      <c r="S100">
        <v>30</v>
      </c>
      <c r="T100" t="s">
        <v>2</v>
      </c>
      <c r="U100" t="s">
        <v>1</v>
      </c>
      <c r="V100" t="s">
        <v>1</v>
      </c>
      <c r="W100">
        <v>0</v>
      </c>
      <c r="X100">
        <v>0</v>
      </c>
      <c r="Y100" t="s">
        <v>0</v>
      </c>
      <c r="Z100">
        <v>6</v>
      </c>
      <c r="AA100" t="s">
        <v>0</v>
      </c>
      <c r="AB100">
        <v>4</v>
      </c>
      <c r="AC100">
        <f>K100-S100</f>
        <v>50</v>
      </c>
      <c r="AD100">
        <f>(K100-S100)/K100</f>
        <v>0.625</v>
      </c>
      <c r="AE100" t="s">
        <v>0</v>
      </c>
      <c r="AF100" t="s">
        <v>0</v>
      </c>
    </row>
    <row r="101" spans="1:32" x14ac:dyDescent="0.35">
      <c r="A101">
        <v>100</v>
      </c>
      <c r="B101" t="s">
        <v>1</v>
      </c>
      <c r="C101" t="s">
        <v>6</v>
      </c>
      <c r="D101">
        <v>22</v>
      </c>
      <c r="E101" t="s">
        <v>5</v>
      </c>
      <c r="F101">
        <v>39</v>
      </c>
      <c r="G101" t="s">
        <v>1</v>
      </c>
      <c r="H101" t="s">
        <v>10</v>
      </c>
      <c r="I101" t="s">
        <v>1</v>
      </c>
      <c r="J101" t="s">
        <v>0</v>
      </c>
      <c r="K101">
        <v>94</v>
      </c>
      <c r="L101" t="s">
        <v>3</v>
      </c>
      <c r="M101">
        <v>15</v>
      </c>
      <c r="N101">
        <v>0</v>
      </c>
      <c r="O101">
        <v>25</v>
      </c>
      <c r="P101">
        <v>0</v>
      </c>
      <c r="Q101" t="s">
        <v>1</v>
      </c>
      <c r="R101" t="s">
        <v>1</v>
      </c>
      <c r="S101">
        <v>60</v>
      </c>
      <c r="T101" t="s">
        <v>2</v>
      </c>
      <c r="U101" t="s">
        <v>1</v>
      </c>
      <c r="V101" t="s">
        <v>1</v>
      </c>
      <c r="W101">
        <v>0</v>
      </c>
      <c r="X101">
        <v>0</v>
      </c>
      <c r="Y101" t="s">
        <v>1</v>
      </c>
      <c r="Z101">
        <v>0</v>
      </c>
      <c r="AA101" t="s">
        <v>1</v>
      </c>
      <c r="AB101">
        <v>0</v>
      </c>
      <c r="AC101">
        <v>34</v>
      </c>
      <c r="AD101">
        <v>0.36170212800000001</v>
      </c>
      <c r="AE101" t="s">
        <v>1</v>
      </c>
      <c r="AF101" t="s">
        <v>1</v>
      </c>
    </row>
    <row r="102" spans="1:32" ht="26" x14ac:dyDescent="0.35">
      <c r="A102">
        <v>101</v>
      </c>
      <c r="B102" t="s">
        <v>0</v>
      </c>
      <c r="C102" t="s">
        <v>11</v>
      </c>
      <c r="D102" s="5">
        <v>21</v>
      </c>
      <c r="E102" s="1" t="s">
        <v>7</v>
      </c>
      <c r="F102" s="5">
        <v>37</v>
      </c>
      <c r="G102" s="4" t="s">
        <v>1</v>
      </c>
      <c r="H102" s="4" t="s">
        <v>4</v>
      </c>
      <c r="I102" s="4" t="s">
        <v>0</v>
      </c>
      <c r="J102" s="4" t="s">
        <v>0</v>
      </c>
      <c r="K102" s="5">
        <v>100</v>
      </c>
      <c r="L102" s="1" t="s">
        <v>11</v>
      </c>
      <c r="M102" s="5">
        <v>0</v>
      </c>
      <c r="N102" s="5">
        <v>0</v>
      </c>
      <c r="O102" s="5">
        <v>0</v>
      </c>
      <c r="P102" s="5">
        <v>0</v>
      </c>
      <c r="Q102" s="4" t="s">
        <v>1</v>
      </c>
      <c r="R102" s="4" t="s">
        <v>1</v>
      </c>
      <c r="S102" s="5">
        <v>95</v>
      </c>
      <c r="T102" s="1" t="s">
        <v>9</v>
      </c>
      <c r="U102" t="s">
        <v>1</v>
      </c>
      <c r="V102" t="s">
        <v>1</v>
      </c>
      <c r="W102" s="4">
        <v>0</v>
      </c>
      <c r="X102" s="4">
        <v>0</v>
      </c>
      <c r="Y102" s="1" t="s">
        <v>1</v>
      </c>
      <c r="Z102">
        <v>0</v>
      </c>
      <c r="AA102" s="1" t="s">
        <v>1</v>
      </c>
      <c r="AB102" s="1">
        <v>0</v>
      </c>
      <c r="AC102">
        <f>K102-S102</f>
        <v>5</v>
      </c>
      <c r="AD102">
        <f>(K102-S102)/K102</f>
        <v>0.05</v>
      </c>
      <c r="AE102" t="s">
        <v>1</v>
      </c>
      <c r="AF102" t="s">
        <v>1</v>
      </c>
    </row>
    <row r="103" spans="1:32" ht="26" x14ac:dyDescent="0.35">
      <c r="A103">
        <v>102</v>
      </c>
      <c r="B103" t="s">
        <v>1</v>
      </c>
      <c r="C103" t="s">
        <v>6</v>
      </c>
      <c r="D103" s="5">
        <v>21</v>
      </c>
      <c r="E103" s="1" t="s">
        <v>7</v>
      </c>
      <c r="F103" s="5">
        <v>38</v>
      </c>
      <c r="G103" s="4" t="s">
        <v>1</v>
      </c>
      <c r="H103" s="4" t="s">
        <v>4</v>
      </c>
      <c r="I103" s="4" t="s">
        <v>0</v>
      </c>
      <c r="J103" s="1" t="s">
        <v>1</v>
      </c>
      <c r="K103" s="5">
        <v>80</v>
      </c>
      <c r="L103" s="1" t="s">
        <v>3</v>
      </c>
      <c r="M103" s="5">
        <v>13</v>
      </c>
      <c r="N103" s="5">
        <v>0</v>
      </c>
      <c r="O103" s="5">
        <v>25</v>
      </c>
      <c r="P103" s="5">
        <v>80</v>
      </c>
      <c r="Q103" s="4" t="s">
        <v>1</v>
      </c>
      <c r="R103" s="4" t="s">
        <v>1</v>
      </c>
      <c r="S103" s="5">
        <v>60</v>
      </c>
      <c r="T103" s="4" t="s">
        <v>2</v>
      </c>
      <c r="U103" t="s">
        <v>1</v>
      </c>
      <c r="V103" t="s">
        <v>1</v>
      </c>
      <c r="W103" s="4">
        <v>0</v>
      </c>
      <c r="X103" s="4">
        <v>0</v>
      </c>
      <c r="Y103" s="1" t="s">
        <v>1</v>
      </c>
      <c r="Z103">
        <v>0</v>
      </c>
      <c r="AA103" s="1" t="s">
        <v>1</v>
      </c>
      <c r="AB103" s="1">
        <v>0</v>
      </c>
      <c r="AC103">
        <f>K103-S103</f>
        <v>20</v>
      </c>
      <c r="AD103">
        <f>(K103-S103)/K103</f>
        <v>0.25</v>
      </c>
      <c r="AE103" t="s">
        <v>1</v>
      </c>
      <c r="AF103" t="s">
        <v>1</v>
      </c>
    </row>
    <row r="104" spans="1:32" ht="26" x14ac:dyDescent="0.35">
      <c r="A104">
        <v>103</v>
      </c>
      <c r="B104" t="s">
        <v>1</v>
      </c>
      <c r="C104" t="s">
        <v>6</v>
      </c>
      <c r="D104" s="1">
        <v>18</v>
      </c>
      <c r="E104" s="1" t="s">
        <v>7</v>
      </c>
      <c r="F104" s="1">
        <v>39</v>
      </c>
      <c r="G104" s="4" t="s">
        <v>1</v>
      </c>
      <c r="H104" s="4" t="s">
        <v>4</v>
      </c>
      <c r="I104" s="4" t="s">
        <v>0</v>
      </c>
      <c r="J104" s="1" t="s">
        <v>1</v>
      </c>
      <c r="K104" s="1">
        <v>91</v>
      </c>
      <c r="L104" s="1" t="s">
        <v>3</v>
      </c>
      <c r="M104" s="1">
        <v>12.5</v>
      </c>
      <c r="N104" s="1">
        <v>0</v>
      </c>
      <c r="O104" s="1">
        <v>0</v>
      </c>
      <c r="P104" s="1">
        <v>80</v>
      </c>
      <c r="Q104" s="4" t="s">
        <v>1</v>
      </c>
      <c r="R104" s="4" t="s">
        <v>1</v>
      </c>
      <c r="S104" s="1">
        <v>86</v>
      </c>
      <c r="T104" s="1" t="s">
        <v>12</v>
      </c>
      <c r="U104" t="s">
        <v>1</v>
      </c>
      <c r="V104" t="s">
        <v>1</v>
      </c>
      <c r="W104" s="4">
        <v>0</v>
      </c>
      <c r="X104" s="4">
        <v>0</v>
      </c>
      <c r="Y104" s="1" t="s">
        <v>1</v>
      </c>
      <c r="Z104" s="1">
        <v>0</v>
      </c>
      <c r="AA104" s="1" t="s">
        <v>1</v>
      </c>
      <c r="AB104" s="1">
        <v>0</v>
      </c>
      <c r="AC104">
        <f>K104-S104</f>
        <v>5</v>
      </c>
      <c r="AD104">
        <f>(K104-S104)/K104</f>
        <v>5.4945054945054944E-2</v>
      </c>
      <c r="AE104" t="s">
        <v>1</v>
      </c>
      <c r="AF104" t="s">
        <v>1</v>
      </c>
    </row>
    <row r="105" spans="1:32" x14ac:dyDescent="0.35">
      <c r="A105">
        <v>104</v>
      </c>
      <c r="B105" t="s">
        <v>1</v>
      </c>
      <c r="C105" t="s">
        <v>6</v>
      </c>
      <c r="D105">
        <v>15</v>
      </c>
      <c r="E105" t="s">
        <v>7</v>
      </c>
      <c r="F105">
        <v>41</v>
      </c>
      <c r="G105" t="s">
        <v>1</v>
      </c>
      <c r="H105" t="s">
        <v>4</v>
      </c>
      <c r="I105" t="s">
        <v>0</v>
      </c>
      <c r="J105" t="s">
        <v>1</v>
      </c>
      <c r="K105">
        <v>94</v>
      </c>
      <c r="L105" t="s">
        <v>3</v>
      </c>
      <c r="M105">
        <v>10</v>
      </c>
      <c r="N105">
        <v>2.5</v>
      </c>
      <c r="O105">
        <v>0</v>
      </c>
      <c r="P105">
        <v>80</v>
      </c>
      <c r="Q105" t="s">
        <v>1</v>
      </c>
      <c r="R105" t="s">
        <v>1</v>
      </c>
      <c r="S105">
        <v>89</v>
      </c>
      <c r="T105" t="s">
        <v>12</v>
      </c>
      <c r="U105" t="s">
        <v>1</v>
      </c>
      <c r="V105" t="s">
        <v>1</v>
      </c>
      <c r="W105">
        <v>0</v>
      </c>
      <c r="X105">
        <v>0</v>
      </c>
      <c r="Y105" t="s">
        <v>1</v>
      </c>
      <c r="Z105">
        <v>0</v>
      </c>
      <c r="AA105" t="s">
        <v>1</v>
      </c>
      <c r="AB105">
        <v>0</v>
      </c>
      <c r="AC105">
        <v>5</v>
      </c>
      <c r="AD105">
        <v>5.3191489000000002E-2</v>
      </c>
      <c r="AE105" t="s">
        <v>1</v>
      </c>
      <c r="AF105" t="s">
        <v>1</v>
      </c>
    </row>
    <row r="106" spans="1:32" ht="26" x14ac:dyDescent="0.35">
      <c r="A106">
        <v>105</v>
      </c>
      <c r="B106" t="s">
        <v>1</v>
      </c>
      <c r="C106" t="s">
        <v>6</v>
      </c>
      <c r="D106" s="1">
        <v>29</v>
      </c>
      <c r="E106" s="1" t="s">
        <v>7</v>
      </c>
      <c r="F106" s="1">
        <v>37</v>
      </c>
      <c r="G106" s="4" t="s">
        <v>1</v>
      </c>
      <c r="H106" s="4" t="s">
        <v>4</v>
      </c>
      <c r="I106" s="4" t="s">
        <v>0</v>
      </c>
      <c r="J106" s="4" t="s">
        <v>0</v>
      </c>
      <c r="K106" s="1">
        <v>82</v>
      </c>
      <c r="L106" s="1" t="s">
        <v>3</v>
      </c>
      <c r="M106" s="1">
        <v>12</v>
      </c>
      <c r="N106" s="1">
        <v>0</v>
      </c>
      <c r="O106" s="1">
        <v>0</v>
      </c>
      <c r="P106" s="1">
        <v>80</v>
      </c>
      <c r="Q106" s="4" t="s">
        <v>1</v>
      </c>
      <c r="R106" s="4" t="s">
        <v>1</v>
      </c>
      <c r="S106" s="1">
        <v>80</v>
      </c>
      <c r="T106" s="1" t="s">
        <v>12</v>
      </c>
      <c r="U106" t="s">
        <v>1</v>
      </c>
      <c r="V106" t="s">
        <v>1</v>
      </c>
      <c r="W106" s="4">
        <v>0</v>
      </c>
      <c r="X106" s="4">
        <v>0</v>
      </c>
      <c r="Y106" s="1" t="s">
        <v>1</v>
      </c>
      <c r="Z106">
        <v>0</v>
      </c>
      <c r="AA106" s="1" t="s">
        <v>1</v>
      </c>
      <c r="AB106" s="1">
        <v>0</v>
      </c>
      <c r="AC106">
        <f>K106-S106</f>
        <v>2</v>
      </c>
      <c r="AD106">
        <f>(K106-S106)/K106</f>
        <v>2.4390243902439025E-2</v>
      </c>
      <c r="AE106" t="s">
        <v>1</v>
      </c>
      <c r="AF106" t="s">
        <v>1</v>
      </c>
    </row>
    <row r="107" spans="1:32" ht="30" x14ac:dyDescent="0.35">
      <c r="A107">
        <v>106</v>
      </c>
      <c r="B107" t="s">
        <v>1</v>
      </c>
      <c r="C107" t="s">
        <v>6</v>
      </c>
      <c r="D107" s="5">
        <v>22</v>
      </c>
      <c r="E107" s="4" t="s">
        <v>5</v>
      </c>
      <c r="F107" s="5">
        <v>38</v>
      </c>
      <c r="G107" s="4" t="s">
        <v>1</v>
      </c>
      <c r="H107" s="4" t="s">
        <v>10</v>
      </c>
      <c r="I107" s="1" t="s">
        <v>1</v>
      </c>
      <c r="J107" s="4" t="s">
        <v>0</v>
      </c>
      <c r="K107" s="5">
        <v>100</v>
      </c>
      <c r="L107" s="1" t="s">
        <v>3</v>
      </c>
      <c r="M107" s="5">
        <v>15</v>
      </c>
      <c r="N107" s="5">
        <v>0</v>
      </c>
      <c r="O107" s="5">
        <v>25</v>
      </c>
      <c r="P107" s="5">
        <v>0</v>
      </c>
      <c r="Q107" s="4" t="s">
        <v>1</v>
      </c>
      <c r="R107" s="4" t="s">
        <v>1</v>
      </c>
      <c r="S107" s="5">
        <v>60</v>
      </c>
      <c r="T107" s="4" t="s">
        <v>2</v>
      </c>
      <c r="U107" t="s">
        <v>1</v>
      </c>
      <c r="V107" t="s">
        <v>1</v>
      </c>
      <c r="W107" s="4">
        <v>0</v>
      </c>
      <c r="X107" s="4">
        <v>0</v>
      </c>
      <c r="Y107" s="1" t="s">
        <v>1</v>
      </c>
      <c r="Z107">
        <v>0</v>
      </c>
      <c r="AA107" s="1" t="s">
        <v>1</v>
      </c>
      <c r="AB107" s="1">
        <v>0</v>
      </c>
      <c r="AC107">
        <f>K107-S107</f>
        <v>40</v>
      </c>
      <c r="AD107">
        <f>(K107-S107)/K107</f>
        <v>0.4</v>
      </c>
      <c r="AE107" t="s">
        <v>1</v>
      </c>
      <c r="AF107" t="s">
        <v>1</v>
      </c>
    </row>
    <row r="108" spans="1:32" ht="26" x14ac:dyDescent="0.35">
      <c r="A108">
        <v>107</v>
      </c>
      <c r="B108" t="s">
        <v>1</v>
      </c>
      <c r="C108" t="s">
        <v>6</v>
      </c>
      <c r="D108" s="1">
        <v>26</v>
      </c>
      <c r="E108" s="1" t="s">
        <v>7</v>
      </c>
      <c r="F108" s="1">
        <v>40</v>
      </c>
      <c r="G108" s="4" t="s">
        <v>1</v>
      </c>
      <c r="H108" s="4" t="s">
        <v>4</v>
      </c>
      <c r="I108" s="1" t="s">
        <v>1</v>
      </c>
      <c r="J108" s="4" t="s">
        <v>0</v>
      </c>
      <c r="K108" s="1">
        <v>113</v>
      </c>
      <c r="L108" s="1" t="s">
        <v>3</v>
      </c>
      <c r="M108" s="1">
        <v>12</v>
      </c>
      <c r="N108" s="1">
        <v>2</v>
      </c>
      <c r="O108" s="1">
        <v>0</v>
      </c>
      <c r="P108" s="1">
        <v>100</v>
      </c>
      <c r="Q108" s="1" t="s">
        <v>0</v>
      </c>
      <c r="R108" s="4" t="s">
        <v>1</v>
      </c>
      <c r="S108" s="1">
        <v>104</v>
      </c>
      <c r="T108" s="1" t="s">
        <v>2</v>
      </c>
      <c r="U108" t="s">
        <v>1</v>
      </c>
      <c r="V108" t="s">
        <v>1</v>
      </c>
      <c r="W108" s="4">
        <v>0</v>
      </c>
      <c r="X108" s="4">
        <v>0</v>
      </c>
      <c r="Y108" s="1" t="s">
        <v>1</v>
      </c>
      <c r="Z108" s="1">
        <v>0</v>
      </c>
      <c r="AA108" s="1" t="s">
        <v>1</v>
      </c>
      <c r="AB108" s="1">
        <v>0</v>
      </c>
      <c r="AC108">
        <f>K108-S108</f>
        <v>9</v>
      </c>
      <c r="AD108">
        <f>(K108-S108)/K108</f>
        <v>7.9646017699115043E-2</v>
      </c>
      <c r="AE108" t="s">
        <v>1</v>
      </c>
      <c r="AF108" t="s">
        <v>0</v>
      </c>
    </row>
    <row r="109" spans="1:32" x14ac:dyDescent="0.35">
      <c r="A109">
        <v>108</v>
      </c>
      <c r="B109" t="s">
        <v>1</v>
      </c>
      <c r="C109" t="s">
        <v>6</v>
      </c>
      <c r="D109">
        <v>33</v>
      </c>
      <c r="E109" t="s">
        <v>7</v>
      </c>
      <c r="F109">
        <v>37</v>
      </c>
      <c r="G109" t="s">
        <v>1</v>
      </c>
      <c r="H109" t="s">
        <v>4</v>
      </c>
      <c r="I109" t="s">
        <v>0</v>
      </c>
      <c r="J109" t="s">
        <v>1</v>
      </c>
      <c r="K109">
        <v>97</v>
      </c>
      <c r="L109" t="s">
        <v>3</v>
      </c>
      <c r="M109">
        <v>12</v>
      </c>
      <c r="N109">
        <v>0</v>
      </c>
      <c r="O109">
        <v>25</v>
      </c>
      <c r="P109">
        <v>80</v>
      </c>
      <c r="Q109" t="s">
        <v>0</v>
      </c>
      <c r="R109" t="s">
        <v>1</v>
      </c>
      <c r="S109">
        <v>69</v>
      </c>
      <c r="T109" t="s">
        <v>2</v>
      </c>
      <c r="U109" t="s">
        <v>1</v>
      </c>
      <c r="V109" t="s">
        <v>1</v>
      </c>
      <c r="W109">
        <v>0</v>
      </c>
      <c r="X109">
        <v>0</v>
      </c>
      <c r="Y109" t="s">
        <v>1</v>
      </c>
      <c r="Z109">
        <v>0</v>
      </c>
      <c r="AA109" t="s">
        <v>1</v>
      </c>
      <c r="AB109">
        <v>0</v>
      </c>
      <c r="AC109">
        <v>28</v>
      </c>
      <c r="AD109">
        <v>0.28865979400000003</v>
      </c>
      <c r="AE109" t="s">
        <v>1</v>
      </c>
      <c r="AF109" t="s">
        <v>0</v>
      </c>
    </row>
    <row r="110" spans="1:32" ht="26" x14ac:dyDescent="0.35">
      <c r="A110">
        <v>109</v>
      </c>
      <c r="B110" t="s">
        <v>1</v>
      </c>
      <c r="C110" t="s">
        <v>6</v>
      </c>
      <c r="D110" s="1">
        <v>35</v>
      </c>
      <c r="E110" s="1" t="s">
        <v>7</v>
      </c>
      <c r="F110" s="1">
        <v>39</v>
      </c>
      <c r="G110" s="1" t="s">
        <v>0</v>
      </c>
      <c r="H110" s="4" t="s">
        <v>8</v>
      </c>
      <c r="I110" s="4" t="s">
        <v>0</v>
      </c>
      <c r="J110" s="4" t="s">
        <v>0</v>
      </c>
      <c r="K110" s="1">
        <v>91</v>
      </c>
      <c r="L110" s="1" t="s">
        <v>3</v>
      </c>
      <c r="M110" s="1">
        <v>12</v>
      </c>
      <c r="N110" s="1">
        <v>2</v>
      </c>
      <c r="O110" s="1">
        <v>0</v>
      </c>
      <c r="P110" s="1">
        <v>100</v>
      </c>
      <c r="Q110" s="1" t="s">
        <v>0</v>
      </c>
      <c r="R110" s="4" t="s">
        <v>1</v>
      </c>
      <c r="S110" s="1">
        <v>60</v>
      </c>
      <c r="T110" s="1" t="s">
        <v>2</v>
      </c>
      <c r="U110" t="s">
        <v>1</v>
      </c>
      <c r="V110" t="s">
        <v>1</v>
      </c>
      <c r="W110" s="4">
        <v>0</v>
      </c>
      <c r="X110" s="4">
        <v>0</v>
      </c>
      <c r="Y110" s="1" t="s">
        <v>1</v>
      </c>
      <c r="Z110" s="1">
        <v>0</v>
      </c>
      <c r="AA110" s="1" t="s">
        <v>1</v>
      </c>
      <c r="AB110" s="1">
        <v>0</v>
      </c>
      <c r="AC110">
        <f>K110-S110</f>
        <v>31</v>
      </c>
      <c r="AD110">
        <f>(K110-S110)/K110</f>
        <v>0.34065934065934067</v>
      </c>
      <c r="AE110" t="s">
        <v>1</v>
      </c>
      <c r="AF110" t="s">
        <v>0</v>
      </c>
    </row>
    <row r="111" spans="1:32" ht="26" x14ac:dyDescent="0.35">
      <c r="A111">
        <v>110</v>
      </c>
      <c r="B111" t="s">
        <v>1</v>
      </c>
      <c r="C111" t="s">
        <v>6</v>
      </c>
      <c r="D111" s="1">
        <v>28</v>
      </c>
      <c r="E111" s="1" t="s">
        <v>7</v>
      </c>
      <c r="F111" s="1">
        <v>39</v>
      </c>
      <c r="G111" s="4" t="s">
        <v>1</v>
      </c>
      <c r="H111" s="4" t="s">
        <v>4</v>
      </c>
      <c r="I111" s="1" t="s">
        <v>1</v>
      </c>
      <c r="J111" s="1" t="s">
        <v>1</v>
      </c>
      <c r="K111" s="1">
        <v>80</v>
      </c>
      <c r="L111" s="1" t="s">
        <v>3</v>
      </c>
      <c r="M111" s="1">
        <v>12</v>
      </c>
      <c r="N111" s="1">
        <v>2.5</v>
      </c>
      <c r="O111" s="1">
        <v>0</v>
      </c>
      <c r="P111" s="1">
        <v>100</v>
      </c>
      <c r="Q111" s="4" t="s">
        <v>1</v>
      </c>
      <c r="R111" s="4" t="s">
        <v>1</v>
      </c>
      <c r="S111" s="1">
        <v>57</v>
      </c>
      <c r="T111" s="1" t="s">
        <v>2</v>
      </c>
      <c r="U111" t="s">
        <v>1</v>
      </c>
      <c r="V111" t="s">
        <v>1</v>
      </c>
      <c r="W111" s="4">
        <v>0</v>
      </c>
      <c r="X111" s="4">
        <v>0</v>
      </c>
      <c r="Y111" s="1" t="s">
        <v>1</v>
      </c>
      <c r="Z111" s="1">
        <v>0</v>
      </c>
      <c r="AA111" s="1" t="s">
        <v>1</v>
      </c>
      <c r="AB111" s="1">
        <v>0</v>
      </c>
      <c r="AC111">
        <f>K111-S111</f>
        <v>23</v>
      </c>
      <c r="AD111">
        <f>(K111-S111)/K111</f>
        <v>0.28749999999999998</v>
      </c>
      <c r="AE111" t="s">
        <v>1</v>
      </c>
      <c r="AF111" t="s">
        <v>1</v>
      </c>
    </row>
    <row r="112" spans="1:32" ht="30" x14ac:dyDescent="0.35">
      <c r="A112">
        <v>111</v>
      </c>
      <c r="B112" t="s">
        <v>1</v>
      </c>
      <c r="C112" t="s">
        <v>6</v>
      </c>
      <c r="D112" s="5">
        <v>38</v>
      </c>
      <c r="E112" s="4" t="s">
        <v>5</v>
      </c>
      <c r="F112" s="5">
        <v>38</v>
      </c>
      <c r="G112" s="4" t="s">
        <v>1</v>
      </c>
      <c r="H112" s="4" t="s">
        <v>4</v>
      </c>
      <c r="I112" s="1" t="s">
        <v>1</v>
      </c>
      <c r="J112" s="1" t="s">
        <v>1</v>
      </c>
      <c r="K112" s="5">
        <v>90</v>
      </c>
      <c r="L112" s="1" t="s">
        <v>3</v>
      </c>
      <c r="M112" s="5">
        <v>13</v>
      </c>
      <c r="N112" s="5">
        <v>0</v>
      </c>
      <c r="O112" s="5">
        <v>25</v>
      </c>
      <c r="P112" s="5">
        <v>80</v>
      </c>
      <c r="Q112" s="1" t="s">
        <v>0</v>
      </c>
      <c r="R112" s="1" t="s">
        <v>0</v>
      </c>
      <c r="S112" s="5">
        <v>80</v>
      </c>
      <c r="T112" s="1" t="s">
        <v>9</v>
      </c>
      <c r="U112" t="s">
        <v>1</v>
      </c>
      <c r="V112" t="s">
        <v>1</v>
      </c>
      <c r="W112" s="4">
        <v>0</v>
      </c>
      <c r="X112" s="4">
        <v>0</v>
      </c>
      <c r="Y112" s="1" t="s">
        <v>1</v>
      </c>
      <c r="Z112">
        <v>0</v>
      </c>
      <c r="AA112" s="1" t="s">
        <v>1</v>
      </c>
      <c r="AB112" s="1">
        <v>0</v>
      </c>
      <c r="AC112">
        <f>K112-S112</f>
        <v>10</v>
      </c>
      <c r="AD112">
        <f>(K112-S112)/K112</f>
        <v>0.1111111111111111</v>
      </c>
      <c r="AE112" t="s">
        <v>1</v>
      </c>
      <c r="AF112" t="s">
        <v>0</v>
      </c>
    </row>
    <row r="113" spans="1:32" x14ac:dyDescent="0.35">
      <c r="A113">
        <v>112</v>
      </c>
      <c r="B113" t="s">
        <v>1</v>
      </c>
      <c r="C113" t="s">
        <v>6</v>
      </c>
      <c r="D113">
        <v>42</v>
      </c>
      <c r="E113" t="s">
        <v>7</v>
      </c>
      <c r="F113">
        <v>39</v>
      </c>
      <c r="G113" t="s">
        <v>1</v>
      </c>
      <c r="H113" t="s">
        <v>4</v>
      </c>
      <c r="I113" t="s">
        <v>0</v>
      </c>
      <c r="J113" t="s">
        <v>1</v>
      </c>
      <c r="K113">
        <v>114</v>
      </c>
      <c r="L113" t="s">
        <v>3</v>
      </c>
      <c r="M113">
        <v>12</v>
      </c>
      <c r="N113">
        <v>0</v>
      </c>
      <c r="O113">
        <v>25</v>
      </c>
      <c r="P113">
        <v>100</v>
      </c>
      <c r="Q113" t="s">
        <v>1</v>
      </c>
      <c r="R113" t="s">
        <v>1</v>
      </c>
      <c r="S113">
        <v>58</v>
      </c>
      <c r="T113" t="s">
        <v>2</v>
      </c>
      <c r="U113" t="s">
        <v>1</v>
      </c>
      <c r="V113" t="s">
        <v>1</v>
      </c>
      <c r="W113">
        <v>0</v>
      </c>
      <c r="X113">
        <v>0</v>
      </c>
      <c r="Y113" t="s">
        <v>1</v>
      </c>
      <c r="Z113">
        <v>0</v>
      </c>
      <c r="AA113" t="s">
        <v>1</v>
      </c>
      <c r="AB113">
        <v>0</v>
      </c>
      <c r="AC113">
        <v>56</v>
      </c>
      <c r="AD113">
        <v>0.49122807000000002</v>
      </c>
      <c r="AE113" t="s">
        <v>1</v>
      </c>
      <c r="AF113" t="s">
        <v>1</v>
      </c>
    </row>
    <row r="114" spans="1:32" ht="38.5" x14ac:dyDescent="0.35">
      <c r="A114">
        <v>113</v>
      </c>
      <c r="B114" t="s">
        <v>1</v>
      </c>
      <c r="C114" t="s">
        <v>6</v>
      </c>
      <c r="D114" s="1">
        <v>38</v>
      </c>
      <c r="E114" s="1" t="s">
        <v>13</v>
      </c>
      <c r="F114" s="1">
        <v>38</v>
      </c>
      <c r="G114" s="4" t="s">
        <v>1</v>
      </c>
      <c r="H114" s="4" t="s">
        <v>4</v>
      </c>
      <c r="I114" s="4" t="s">
        <v>0</v>
      </c>
      <c r="J114" s="4" t="s">
        <v>0</v>
      </c>
      <c r="K114" s="1">
        <v>101</v>
      </c>
      <c r="L114" s="1" t="s">
        <v>3</v>
      </c>
      <c r="M114" s="1">
        <v>12.5</v>
      </c>
      <c r="N114" s="1">
        <v>2.5</v>
      </c>
      <c r="O114" s="1">
        <v>0</v>
      </c>
      <c r="P114" s="1">
        <v>80</v>
      </c>
      <c r="Q114" s="1" t="s">
        <v>0</v>
      </c>
      <c r="R114" s="4" t="s">
        <v>1</v>
      </c>
      <c r="S114" s="1">
        <v>91</v>
      </c>
      <c r="T114" s="1" t="s">
        <v>12</v>
      </c>
      <c r="U114" t="s">
        <v>1</v>
      </c>
      <c r="V114" t="s">
        <v>1</v>
      </c>
      <c r="W114" s="4">
        <v>0</v>
      </c>
      <c r="X114" s="4">
        <v>0</v>
      </c>
      <c r="Y114" s="1" t="s">
        <v>1</v>
      </c>
      <c r="Z114">
        <v>0</v>
      </c>
      <c r="AA114" s="1" t="s">
        <v>1</v>
      </c>
      <c r="AB114" s="1">
        <v>0</v>
      </c>
      <c r="AC114">
        <f>K114-S114</f>
        <v>10</v>
      </c>
      <c r="AD114">
        <f>(K114-S114)/K114</f>
        <v>9.9009900990099015E-2</v>
      </c>
      <c r="AE114" t="s">
        <v>1</v>
      </c>
      <c r="AF114" t="s">
        <v>0</v>
      </c>
    </row>
    <row r="115" spans="1:32" ht="38.5" x14ac:dyDescent="0.35">
      <c r="A115">
        <v>114</v>
      </c>
      <c r="B115" t="s">
        <v>1</v>
      </c>
      <c r="C115" t="s">
        <v>6</v>
      </c>
      <c r="D115" s="3">
        <v>30</v>
      </c>
      <c r="E115" s="1" t="s">
        <v>13</v>
      </c>
      <c r="F115" s="3">
        <v>38</v>
      </c>
      <c r="G115" s="2" t="s">
        <v>0</v>
      </c>
      <c r="H115" s="4" t="s">
        <v>4</v>
      </c>
      <c r="I115" s="1" t="s">
        <v>1</v>
      </c>
      <c r="J115" s="1" t="s">
        <v>0</v>
      </c>
      <c r="K115" s="3">
        <v>90</v>
      </c>
      <c r="L115" s="1" t="s">
        <v>3</v>
      </c>
      <c r="M115" s="3">
        <v>10</v>
      </c>
      <c r="N115" s="3">
        <v>2.5</v>
      </c>
      <c r="O115" s="3">
        <v>0</v>
      </c>
      <c r="P115" s="3">
        <v>100</v>
      </c>
      <c r="Q115" s="1" t="s">
        <v>1</v>
      </c>
      <c r="R115" s="1" t="s">
        <v>1</v>
      </c>
      <c r="S115" s="3">
        <v>60</v>
      </c>
      <c r="T115" s="4" t="s">
        <v>2</v>
      </c>
      <c r="U115" s="2" t="s">
        <v>0</v>
      </c>
      <c r="V115" s="2" t="s">
        <v>0</v>
      </c>
      <c r="W115" s="3">
        <v>10</v>
      </c>
      <c r="X115" s="2">
        <v>1</v>
      </c>
      <c r="Y115" s="1" t="s">
        <v>1</v>
      </c>
      <c r="Z115">
        <v>0</v>
      </c>
      <c r="AA115" s="1" t="s">
        <v>1</v>
      </c>
      <c r="AB115" s="1">
        <v>0</v>
      </c>
      <c r="AC115">
        <f>K115-S115</f>
        <v>30</v>
      </c>
      <c r="AD115">
        <f>(K115-S115)/K115</f>
        <v>0.33333333333333331</v>
      </c>
      <c r="AE115" t="s">
        <v>0</v>
      </c>
      <c r="AF115" t="s">
        <v>1</v>
      </c>
    </row>
    <row r="116" spans="1:32" x14ac:dyDescent="0.35">
      <c r="A116">
        <v>115</v>
      </c>
      <c r="B116" t="s">
        <v>1</v>
      </c>
      <c r="C116" t="s">
        <v>6</v>
      </c>
      <c r="D116">
        <v>24</v>
      </c>
      <c r="E116" t="s">
        <v>5</v>
      </c>
      <c r="F116">
        <v>38</v>
      </c>
      <c r="G116" t="s">
        <v>1</v>
      </c>
      <c r="H116" t="s">
        <v>4</v>
      </c>
      <c r="I116" t="s">
        <v>0</v>
      </c>
      <c r="J116" t="s">
        <v>1</v>
      </c>
      <c r="K116">
        <v>69</v>
      </c>
      <c r="L116" t="s">
        <v>3</v>
      </c>
      <c r="M116">
        <v>14</v>
      </c>
      <c r="N116">
        <v>0</v>
      </c>
      <c r="O116">
        <v>25</v>
      </c>
      <c r="P116">
        <v>100</v>
      </c>
      <c r="Q116" t="s">
        <v>1</v>
      </c>
      <c r="R116" t="s">
        <v>1</v>
      </c>
      <c r="S116">
        <v>61</v>
      </c>
      <c r="T116" t="s">
        <v>12</v>
      </c>
      <c r="U116" t="s">
        <v>1</v>
      </c>
      <c r="V116" t="s">
        <v>1</v>
      </c>
      <c r="W116">
        <v>0</v>
      </c>
      <c r="X116">
        <v>0</v>
      </c>
      <c r="Y116" t="s">
        <v>1</v>
      </c>
      <c r="Z116">
        <v>0</v>
      </c>
      <c r="AA116" t="s">
        <v>1</v>
      </c>
      <c r="AB116">
        <v>0</v>
      </c>
      <c r="AC116">
        <v>8</v>
      </c>
      <c r="AD116">
        <v>0.115942029</v>
      </c>
      <c r="AE116" t="s">
        <v>1</v>
      </c>
      <c r="AF116" t="s">
        <v>1</v>
      </c>
    </row>
    <row r="117" spans="1:32" x14ac:dyDescent="0.35">
      <c r="A117">
        <v>116</v>
      </c>
      <c r="B117" t="s">
        <v>1</v>
      </c>
      <c r="C117" t="s">
        <v>6</v>
      </c>
      <c r="D117">
        <v>26</v>
      </c>
      <c r="E117" t="s">
        <v>7</v>
      </c>
      <c r="F117">
        <v>40</v>
      </c>
      <c r="G117" t="s">
        <v>0</v>
      </c>
      <c r="H117" t="s">
        <v>4</v>
      </c>
      <c r="I117" t="s">
        <v>1</v>
      </c>
      <c r="J117" t="s">
        <v>1</v>
      </c>
      <c r="K117">
        <v>75</v>
      </c>
      <c r="L117" t="s">
        <v>3</v>
      </c>
      <c r="M117">
        <v>12.5</v>
      </c>
      <c r="N117">
        <v>2</v>
      </c>
      <c r="O117">
        <v>0</v>
      </c>
      <c r="P117">
        <v>80</v>
      </c>
      <c r="Q117" t="s">
        <v>0</v>
      </c>
      <c r="R117" t="s">
        <v>1</v>
      </c>
      <c r="S117">
        <v>68</v>
      </c>
      <c r="T117" t="s">
        <v>2</v>
      </c>
      <c r="U117" t="s">
        <v>1</v>
      </c>
      <c r="V117" t="s">
        <v>1</v>
      </c>
      <c r="W117">
        <v>0</v>
      </c>
      <c r="X117">
        <v>0</v>
      </c>
      <c r="Y117" t="s">
        <v>0</v>
      </c>
      <c r="Z117">
        <v>6</v>
      </c>
      <c r="AA117" t="s">
        <v>1</v>
      </c>
      <c r="AB117">
        <v>0</v>
      </c>
      <c r="AC117">
        <v>7</v>
      </c>
      <c r="AD117">
        <v>9.3333333000000004E-2</v>
      </c>
      <c r="AE117" t="s">
        <v>0</v>
      </c>
      <c r="AF117" t="s">
        <v>0</v>
      </c>
    </row>
    <row r="118" spans="1:32" x14ac:dyDescent="0.35">
      <c r="A118">
        <v>117</v>
      </c>
      <c r="B118" t="s">
        <v>1</v>
      </c>
      <c r="C118" t="s">
        <v>6</v>
      </c>
      <c r="D118">
        <v>37</v>
      </c>
      <c r="E118" t="s">
        <v>5</v>
      </c>
      <c r="F118">
        <v>36</v>
      </c>
      <c r="G118" t="s">
        <v>1</v>
      </c>
      <c r="H118" t="s">
        <v>4</v>
      </c>
      <c r="I118" t="s">
        <v>1</v>
      </c>
      <c r="J118" t="s">
        <v>1</v>
      </c>
      <c r="K118">
        <v>95</v>
      </c>
      <c r="L118" t="s">
        <v>3</v>
      </c>
      <c r="M118">
        <v>12</v>
      </c>
      <c r="N118">
        <v>0</v>
      </c>
      <c r="O118">
        <v>0</v>
      </c>
      <c r="P118">
        <v>100</v>
      </c>
      <c r="Q118" t="s">
        <v>0</v>
      </c>
      <c r="R118" t="s">
        <v>0</v>
      </c>
      <c r="S118">
        <v>59</v>
      </c>
      <c r="T118" t="s">
        <v>2</v>
      </c>
      <c r="U118" t="s">
        <v>1</v>
      </c>
      <c r="V118" t="s">
        <v>1</v>
      </c>
      <c r="W118">
        <v>0</v>
      </c>
      <c r="X118">
        <v>0</v>
      </c>
      <c r="Y118" t="s">
        <v>1</v>
      </c>
      <c r="Z118">
        <v>0</v>
      </c>
      <c r="AA118" t="s">
        <v>1</v>
      </c>
      <c r="AB118">
        <v>0</v>
      </c>
      <c r="AC118">
        <v>36</v>
      </c>
      <c r="AD118">
        <v>0.37894736800000001</v>
      </c>
      <c r="AE118" t="s">
        <v>1</v>
      </c>
      <c r="AF118" t="s">
        <v>0</v>
      </c>
    </row>
    <row r="119" spans="1:32" x14ac:dyDescent="0.35">
      <c r="A119">
        <v>118</v>
      </c>
      <c r="B119" t="s">
        <v>1</v>
      </c>
      <c r="C119" t="s">
        <v>6</v>
      </c>
      <c r="D119">
        <v>29</v>
      </c>
      <c r="E119" t="s">
        <v>7</v>
      </c>
      <c r="F119">
        <v>40</v>
      </c>
      <c r="G119" t="s">
        <v>1</v>
      </c>
      <c r="H119" t="s">
        <v>4</v>
      </c>
      <c r="I119" t="s">
        <v>0</v>
      </c>
      <c r="J119" t="s">
        <v>1</v>
      </c>
      <c r="K119">
        <v>75</v>
      </c>
      <c r="L119" t="s">
        <v>3</v>
      </c>
      <c r="M119">
        <v>12</v>
      </c>
      <c r="N119">
        <v>0</v>
      </c>
      <c r="O119">
        <v>25</v>
      </c>
      <c r="P119">
        <v>100</v>
      </c>
      <c r="Q119" t="s">
        <v>0</v>
      </c>
      <c r="R119" t="s">
        <v>1</v>
      </c>
      <c r="S119">
        <v>62</v>
      </c>
      <c r="T119" t="s">
        <v>2</v>
      </c>
      <c r="U119" t="s">
        <v>1</v>
      </c>
      <c r="V119" t="s">
        <v>1</v>
      </c>
      <c r="W119">
        <v>0</v>
      </c>
      <c r="X119">
        <v>0</v>
      </c>
      <c r="Y119" t="s">
        <v>1</v>
      </c>
      <c r="Z119">
        <v>0</v>
      </c>
      <c r="AA119" t="s">
        <v>1</v>
      </c>
      <c r="AB119">
        <v>0</v>
      </c>
      <c r="AC119">
        <v>13</v>
      </c>
      <c r="AD119">
        <v>0.17333333300000001</v>
      </c>
      <c r="AE119" t="s">
        <v>1</v>
      </c>
      <c r="AF119" t="s">
        <v>0</v>
      </c>
    </row>
    <row r="120" spans="1:32" ht="30" x14ac:dyDescent="0.35">
      <c r="A120">
        <v>119</v>
      </c>
      <c r="B120" t="s">
        <v>1</v>
      </c>
      <c r="C120" t="s">
        <v>6</v>
      </c>
      <c r="D120" s="5">
        <v>25</v>
      </c>
      <c r="E120" s="4" t="s">
        <v>5</v>
      </c>
      <c r="F120" s="5">
        <v>40</v>
      </c>
      <c r="G120" s="4" t="s">
        <v>1</v>
      </c>
      <c r="H120" s="4" t="s">
        <v>4</v>
      </c>
      <c r="I120" s="4" t="s">
        <v>0</v>
      </c>
      <c r="J120" s="4" t="s">
        <v>0</v>
      </c>
      <c r="K120" s="5">
        <v>90</v>
      </c>
      <c r="L120" s="1" t="s">
        <v>3</v>
      </c>
      <c r="M120" s="5">
        <v>10</v>
      </c>
      <c r="N120" s="5">
        <v>0</v>
      </c>
      <c r="O120" s="5">
        <v>25</v>
      </c>
      <c r="P120" s="5">
        <v>100</v>
      </c>
      <c r="Q120" s="1" t="s">
        <v>0</v>
      </c>
      <c r="R120" s="1" t="s">
        <v>0</v>
      </c>
      <c r="S120" s="5">
        <v>70</v>
      </c>
      <c r="T120" s="4" t="s">
        <v>2</v>
      </c>
      <c r="U120" t="s">
        <v>1</v>
      </c>
      <c r="V120" t="s">
        <v>1</v>
      </c>
      <c r="W120" s="4">
        <v>0</v>
      </c>
      <c r="X120" s="4">
        <v>0</v>
      </c>
      <c r="Y120" s="1" t="s">
        <v>1</v>
      </c>
      <c r="Z120">
        <v>0</v>
      </c>
      <c r="AA120" s="1" t="s">
        <v>1</v>
      </c>
      <c r="AB120" s="1">
        <v>0</v>
      </c>
      <c r="AC120">
        <f>K120-S120</f>
        <v>20</v>
      </c>
      <c r="AD120">
        <f>(K120-S120)/K120</f>
        <v>0.22222222222222221</v>
      </c>
      <c r="AE120" t="s">
        <v>1</v>
      </c>
      <c r="AF120" t="s">
        <v>0</v>
      </c>
    </row>
    <row r="121" spans="1:32" x14ac:dyDescent="0.35">
      <c r="A121">
        <v>120</v>
      </c>
      <c r="B121" t="s">
        <v>1</v>
      </c>
      <c r="C121" t="s">
        <v>6</v>
      </c>
      <c r="D121">
        <v>37</v>
      </c>
      <c r="E121" t="s">
        <v>7</v>
      </c>
      <c r="F121">
        <v>38</v>
      </c>
      <c r="G121" t="s">
        <v>1</v>
      </c>
      <c r="H121" t="s">
        <v>4</v>
      </c>
      <c r="I121" t="s">
        <v>0</v>
      </c>
      <c r="J121" t="s">
        <v>1</v>
      </c>
      <c r="K121">
        <v>111</v>
      </c>
      <c r="L121" t="s">
        <v>3</v>
      </c>
      <c r="M121">
        <v>12</v>
      </c>
      <c r="N121">
        <v>0</v>
      </c>
      <c r="O121">
        <v>25</v>
      </c>
      <c r="P121">
        <v>100</v>
      </c>
      <c r="Q121" t="s">
        <v>1</v>
      </c>
      <c r="R121" t="s">
        <v>1</v>
      </c>
      <c r="S121">
        <v>61</v>
      </c>
      <c r="T121" t="s">
        <v>2</v>
      </c>
      <c r="U121" t="s">
        <v>1</v>
      </c>
      <c r="V121" t="s">
        <v>1</v>
      </c>
      <c r="W121">
        <v>0</v>
      </c>
      <c r="X121">
        <v>0</v>
      </c>
      <c r="Y121" t="s">
        <v>1</v>
      </c>
      <c r="Z121">
        <v>0</v>
      </c>
      <c r="AA121" t="s">
        <v>1</v>
      </c>
      <c r="AB121">
        <v>0</v>
      </c>
      <c r="AC121">
        <v>50</v>
      </c>
      <c r="AD121">
        <v>0.45045045</v>
      </c>
      <c r="AE121" t="s">
        <v>1</v>
      </c>
      <c r="AF121" t="s">
        <v>1</v>
      </c>
    </row>
    <row r="122" spans="1:32" x14ac:dyDescent="0.35">
      <c r="A122">
        <v>121</v>
      </c>
      <c r="B122" t="s">
        <v>1</v>
      </c>
      <c r="C122" t="s">
        <v>6</v>
      </c>
      <c r="D122">
        <v>28</v>
      </c>
      <c r="E122" t="s">
        <v>7</v>
      </c>
      <c r="F122">
        <v>39</v>
      </c>
      <c r="G122" t="s">
        <v>1</v>
      </c>
      <c r="H122" t="s">
        <v>4</v>
      </c>
      <c r="I122" t="s">
        <v>0</v>
      </c>
      <c r="J122" t="s">
        <v>0</v>
      </c>
      <c r="K122">
        <v>105</v>
      </c>
      <c r="L122" t="s">
        <v>3</v>
      </c>
      <c r="M122">
        <v>12</v>
      </c>
      <c r="N122">
        <v>0</v>
      </c>
      <c r="O122">
        <v>20</v>
      </c>
      <c r="P122">
        <v>80</v>
      </c>
      <c r="Q122" t="s">
        <v>1</v>
      </c>
      <c r="R122" t="s">
        <v>1</v>
      </c>
      <c r="S122">
        <v>84</v>
      </c>
      <c r="T122" t="s">
        <v>12</v>
      </c>
      <c r="U122" t="s">
        <v>1</v>
      </c>
      <c r="V122" t="s">
        <v>1</v>
      </c>
      <c r="W122">
        <v>0</v>
      </c>
      <c r="X122">
        <v>0</v>
      </c>
      <c r="Y122" t="s">
        <v>1</v>
      </c>
      <c r="Z122">
        <v>0</v>
      </c>
      <c r="AA122" t="s">
        <v>1</v>
      </c>
      <c r="AB122">
        <v>0</v>
      </c>
      <c r="AC122">
        <v>21</v>
      </c>
      <c r="AD122">
        <v>0.2</v>
      </c>
      <c r="AE122" t="s">
        <v>1</v>
      </c>
      <c r="AF122" t="s">
        <v>1</v>
      </c>
    </row>
    <row r="123" spans="1:32" x14ac:dyDescent="0.35">
      <c r="A123">
        <v>122</v>
      </c>
      <c r="B123" t="s">
        <v>1</v>
      </c>
      <c r="C123" t="s">
        <v>6</v>
      </c>
      <c r="D123">
        <v>31</v>
      </c>
      <c r="E123" t="s">
        <v>7</v>
      </c>
      <c r="F123">
        <v>39</v>
      </c>
      <c r="G123" t="s">
        <v>0</v>
      </c>
      <c r="H123" t="s">
        <v>4</v>
      </c>
      <c r="I123" t="s">
        <v>0</v>
      </c>
      <c r="J123" t="s">
        <v>0</v>
      </c>
      <c r="K123">
        <v>76</v>
      </c>
      <c r="L123" t="s">
        <v>3</v>
      </c>
      <c r="M123">
        <v>12</v>
      </c>
      <c r="N123">
        <v>2.5</v>
      </c>
      <c r="O123">
        <v>0</v>
      </c>
      <c r="P123">
        <v>80</v>
      </c>
      <c r="Q123" t="s">
        <v>0</v>
      </c>
      <c r="R123" t="s">
        <v>1</v>
      </c>
      <c r="S123">
        <v>40</v>
      </c>
      <c r="T123" t="s">
        <v>2</v>
      </c>
      <c r="U123" t="s">
        <v>1</v>
      </c>
      <c r="V123" t="s">
        <v>1</v>
      </c>
      <c r="W123">
        <v>0</v>
      </c>
      <c r="X123">
        <v>0</v>
      </c>
      <c r="Y123" t="s">
        <v>1</v>
      </c>
      <c r="Z123">
        <v>0</v>
      </c>
      <c r="AA123" t="s">
        <v>1</v>
      </c>
      <c r="AB123">
        <v>0</v>
      </c>
      <c r="AC123">
        <v>36</v>
      </c>
      <c r="AD123">
        <v>0.47368421100000002</v>
      </c>
      <c r="AE123" t="s">
        <v>1</v>
      </c>
      <c r="AF123" t="s">
        <v>0</v>
      </c>
    </row>
    <row r="124" spans="1:32" x14ac:dyDescent="0.35">
      <c r="A124">
        <v>123</v>
      </c>
      <c r="B124" t="s">
        <v>1</v>
      </c>
      <c r="C124" t="s">
        <v>6</v>
      </c>
      <c r="D124">
        <v>30</v>
      </c>
      <c r="E124" t="s">
        <v>7</v>
      </c>
      <c r="F124">
        <v>41</v>
      </c>
      <c r="G124" t="s">
        <v>1</v>
      </c>
      <c r="H124" t="s">
        <v>4</v>
      </c>
      <c r="I124" t="s">
        <v>1</v>
      </c>
      <c r="J124" t="s">
        <v>1</v>
      </c>
      <c r="K124">
        <v>77</v>
      </c>
      <c r="L124" t="s">
        <v>3</v>
      </c>
      <c r="M124">
        <v>12</v>
      </c>
      <c r="N124">
        <v>2.5</v>
      </c>
      <c r="O124">
        <v>0</v>
      </c>
      <c r="P124">
        <v>80</v>
      </c>
      <c r="Q124" t="s">
        <v>0</v>
      </c>
      <c r="R124" t="s">
        <v>1</v>
      </c>
      <c r="S124">
        <v>50</v>
      </c>
      <c r="T124" t="s">
        <v>2</v>
      </c>
      <c r="U124" t="s">
        <v>1</v>
      </c>
      <c r="V124" t="s">
        <v>1</v>
      </c>
      <c r="W124">
        <v>0</v>
      </c>
      <c r="X124">
        <v>0</v>
      </c>
      <c r="Y124" t="s">
        <v>1</v>
      </c>
      <c r="Z124">
        <v>0</v>
      </c>
      <c r="AA124" t="s">
        <v>1</v>
      </c>
      <c r="AB124">
        <v>0</v>
      </c>
      <c r="AC124">
        <v>27</v>
      </c>
      <c r="AD124">
        <v>0.350649351</v>
      </c>
      <c r="AE124" t="s">
        <v>1</v>
      </c>
      <c r="AF124" t="s">
        <v>0</v>
      </c>
    </row>
    <row r="125" spans="1:32" x14ac:dyDescent="0.35">
      <c r="A125">
        <v>124</v>
      </c>
      <c r="B125" t="s">
        <v>1</v>
      </c>
      <c r="C125" t="s">
        <v>6</v>
      </c>
      <c r="D125">
        <v>23</v>
      </c>
      <c r="E125" t="s">
        <v>13</v>
      </c>
      <c r="F125">
        <v>40</v>
      </c>
      <c r="G125" t="s">
        <v>1</v>
      </c>
      <c r="H125" t="s">
        <v>4</v>
      </c>
      <c r="I125" t="s">
        <v>1</v>
      </c>
      <c r="J125" t="s">
        <v>1</v>
      </c>
      <c r="K125">
        <v>99</v>
      </c>
      <c r="L125" t="s">
        <v>3</v>
      </c>
      <c r="M125">
        <v>10</v>
      </c>
      <c r="N125">
        <v>2</v>
      </c>
      <c r="O125">
        <v>0</v>
      </c>
      <c r="P125">
        <v>100</v>
      </c>
      <c r="Q125" t="s">
        <v>1</v>
      </c>
      <c r="R125" t="s">
        <v>1</v>
      </c>
      <c r="S125">
        <v>57</v>
      </c>
      <c r="T125" t="s">
        <v>2</v>
      </c>
      <c r="U125" t="s">
        <v>1</v>
      </c>
      <c r="V125" t="s">
        <v>1</v>
      </c>
      <c r="W125">
        <v>0</v>
      </c>
      <c r="X125">
        <v>0</v>
      </c>
      <c r="Y125" t="s">
        <v>1</v>
      </c>
      <c r="Z125">
        <v>0</v>
      </c>
      <c r="AA125" t="s">
        <v>1</v>
      </c>
      <c r="AB125">
        <v>0</v>
      </c>
      <c r="AC125">
        <v>42</v>
      </c>
      <c r="AD125">
        <v>0.42424242400000001</v>
      </c>
      <c r="AE125" t="s">
        <v>1</v>
      </c>
      <c r="AF125" t="s">
        <v>1</v>
      </c>
    </row>
    <row r="126" spans="1:32" ht="38.5" x14ac:dyDescent="0.35">
      <c r="A126">
        <v>125</v>
      </c>
      <c r="B126" t="s">
        <v>1</v>
      </c>
      <c r="C126" t="s">
        <v>6</v>
      </c>
      <c r="D126" s="1">
        <v>38</v>
      </c>
      <c r="E126" s="1" t="s">
        <v>13</v>
      </c>
      <c r="F126" s="1">
        <v>40</v>
      </c>
      <c r="G126" s="1" t="s">
        <v>0</v>
      </c>
      <c r="H126" s="4" t="s">
        <v>4</v>
      </c>
      <c r="I126" s="4" t="s">
        <v>0</v>
      </c>
      <c r="J126" s="4" t="s">
        <v>0</v>
      </c>
      <c r="K126" s="1">
        <v>100</v>
      </c>
      <c r="L126" s="1" t="s">
        <v>3</v>
      </c>
      <c r="M126" s="1">
        <v>12</v>
      </c>
      <c r="N126" s="1">
        <v>2</v>
      </c>
      <c r="O126" s="1">
        <v>0</v>
      </c>
      <c r="P126" s="1">
        <v>100</v>
      </c>
      <c r="Q126" s="1" t="s">
        <v>0</v>
      </c>
      <c r="R126" s="4" t="s">
        <v>1</v>
      </c>
      <c r="S126" s="1">
        <v>80</v>
      </c>
      <c r="T126" s="1" t="s">
        <v>2</v>
      </c>
      <c r="U126" t="s">
        <v>1</v>
      </c>
      <c r="V126" t="s">
        <v>1</v>
      </c>
      <c r="W126" s="4">
        <v>0</v>
      </c>
      <c r="X126" s="4">
        <v>0</v>
      </c>
      <c r="Y126" s="1" t="s">
        <v>1</v>
      </c>
      <c r="Z126">
        <v>0</v>
      </c>
      <c r="AA126" s="1" t="s">
        <v>1</v>
      </c>
      <c r="AB126" s="1">
        <v>0</v>
      </c>
      <c r="AC126">
        <f>K126-S126</f>
        <v>20</v>
      </c>
      <c r="AD126">
        <f>(K126-S126)/K126</f>
        <v>0.2</v>
      </c>
      <c r="AE126" t="s">
        <v>1</v>
      </c>
      <c r="AF126" t="s">
        <v>0</v>
      </c>
    </row>
    <row r="127" spans="1:32" x14ac:dyDescent="0.35">
      <c r="A127">
        <v>126</v>
      </c>
      <c r="B127" t="s">
        <v>1</v>
      </c>
      <c r="C127" t="s">
        <v>6</v>
      </c>
      <c r="D127">
        <v>24</v>
      </c>
      <c r="E127" t="s">
        <v>7</v>
      </c>
      <c r="F127">
        <v>38</v>
      </c>
      <c r="G127" t="s">
        <v>1</v>
      </c>
      <c r="H127" t="s">
        <v>4</v>
      </c>
      <c r="I127" t="s">
        <v>0</v>
      </c>
      <c r="J127" t="s">
        <v>1</v>
      </c>
      <c r="K127">
        <v>91</v>
      </c>
      <c r="L127" t="s">
        <v>3</v>
      </c>
      <c r="M127">
        <v>13</v>
      </c>
      <c r="N127">
        <v>0</v>
      </c>
      <c r="O127">
        <v>25</v>
      </c>
      <c r="P127">
        <v>80</v>
      </c>
      <c r="Q127" t="s">
        <v>1</v>
      </c>
      <c r="R127" t="s">
        <v>1</v>
      </c>
      <c r="S127">
        <v>65</v>
      </c>
      <c r="T127" t="s">
        <v>2</v>
      </c>
      <c r="U127" t="s">
        <v>1</v>
      </c>
      <c r="V127" t="s">
        <v>1</v>
      </c>
      <c r="W127">
        <v>0</v>
      </c>
      <c r="X127">
        <v>0</v>
      </c>
      <c r="Y127" t="s">
        <v>1</v>
      </c>
      <c r="Z127">
        <v>0</v>
      </c>
      <c r="AA127" t="s">
        <v>1</v>
      </c>
      <c r="AB127">
        <v>0</v>
      </c>
      <c r="AC127">
        <v>26</v>
      </c>
      <c r="AD127">
        <v>0.28571428599999998</v>
      </c>
      <c r="AE127" t="s">
        <v>1</v>
      </c>
      <c r="AF127" t="s">
        <v>1</v>
      </c>
    </row>
    <row r="128" spans="1:32" x14ac:dyDescent="0.35">
      <c r="A128">
        <v>127</v>
      </c>
      <c r="B128" t="s">
        <v>1</v>
      </c>
      <c r="C128" t="s">
        <v>6</v>
      </c>
      <c r="D128">
        <v>33</v>
      </c>
      <c r="E128" t="s">
        <v>7</v>
      </c>
      <c r="F128">
        <v>39</v>
      </c>
      <c r="G128" t="s">
        <v>1</v>
      </c>
      <c r="H128" t="s">
        <v>8</v>
      </c>
      <c r="I128" t="s">
        <v>0</v>
      </c>
      <c r="J128" t="s">
        <v>1</v>
      </c>
      <c r="K128">
        <v>97</v>
      </c>
      <c r="L128" t="s">
        <v>3</v>
      </c>
      <c r="M128">
        <v>11</v>
      </c>
      <c r="N128">
        <v>2.5</v>
      </c>
      <c r="O128">
        <v>0</v>
      </c>
      <c r="P128">
        <v>80</v>
      </c>
      <c r="Q128" t="s">
        <v>1</v>
      </c>
      <c r="R128" t="s">
        <v>1</v>
      </c>
      <c r="S128">
        <v>79</v>
      </c>
      <c r="T128" t="s">
        <v>12</v>
      </c>
      <c r="U128" t="s">
        <v>1</v>
      </c>
      <c r="V128" t="s">
        <v>1</v>
      </c>
      <c r="W128">
        <v>0</v>
      </c>
      <c r="X128">
        <v>0</v>
      </c>
      <c r="Y128" t="s">
        <v>1</v>
      </c>
      <c r="Z128">
        <v>0</v>
      </c>
      <c r="AA128" t="s">
        <v>1</v>
      </c>
      <c r="AB128">
        <v>0</v>
      </c>
      <c r="AC128">
        <v>18</v>
      </c>
      <c r="AD128">
        <v>0.18556701</v>
      </c>
      <c r="AE128" t="s">
        <v>1</v>
      </c>
      <c r="AF128" t="s">
        <v>1</v>
      </c>
    </row>
    <row r="129" spans="1:32" x14ac:dyDescent="0.35">
      <c r="A129">
        <v>128</v>
      </c>
      <c r="B129" t="s">
        <v>1</v>
      </c>
      <c r="C129" t="s">
        <v>6</v>
      </c>
      <c r="D129">
        <v>19</v>
      </c>
      <c r="E129" t="s">
        <v>7</v>
      </c>
      <c r="F129">
        <v>36</v>
      </c>
      <c r="G129" t="s">
        <v>1</v>
      </c>
      <c r="H129" t="s">
        <v>4</v>
      </c>
      <c r="I129" t="s">
        <v>0</v>
      </c>
      <c r="J129" t="s">
        <v>0</v>
      </c>
      <c r="K129">
        <v>97</v>
      </c>
      <c r="L129" t="s">
        <v>3</v>
      </c>
      <c r="M129">
        <v>12.5</v>
      </c>
      <c r="N129">
        <v>2.5</v>
      </c>
      <c r="O129">
        <v>0</v>
      </c>
      <c r="P129">
        <v>100</v>
      </c>
      <c r="Q129" t="s">
        <v>0</v>
      </c>
      <c r="R129" t="s">
        <v>0</v>
      </c>
      <c r="S129">
        <v>68</v>
      </c>
      <c r="T129" t="s">
        <v>12</v>
      </c>
      <c r="U129" t="s">
        <v>0</v>
      </c>
      <c r="V129" t="s">
        <v>0</v>
      </c>
      <c r="W129">
        <v>10</v>
      </c>
      <c r="X129">
        <v>1</v>
      </c>
      <c r="Y129" t="s">
        <v>0</v>
      </c>
      <c r="Z129">
        <v>10</v>
      </c>
      <c r="AA129" t="s">
        <v>0</v>
      </c>
      <c r="AB129">
        <v>6</v>
      </c>
      <c r="AC129">
        <v>29</v>
      </c>
      <c r="AD129">
        <v>0.298969072</v>
      </c>
      <c r="AE129" t="s">
        <v>0</v>
      </c>
      <c r="AF129" t="s">
        <v>0</v>
      </c>
    </row>
    <row r="130" spans="1:32" x14ac:dyDescent="0.35">
      <c r="A130">
        <v>129</v>
      </c>
      <c r="B130" t="s">
        <v>0</v>
      </c>
      <c r="C130" t="s">
        <v>11</v>
      </c>
      <c r="D130">
        <v>39</v>
      </c>
      <c r="E130" t="s">
        <v>13</v>
      </c>
      <c r="F130">
        <v>39</v>
      </c>
      <c r="G130" t="s">
        <v>1</v>
      </c>
      <c r="H130" t="s">
        <v>4</v>
      </c>
      <c r="I130" t="s">
        <v>1</v>
      </c>
      <c r="J130" t="s">
        <v>1</v>
      </c>
      <c r="K130">
        <v>93</v>
      </c>
      <c r="L130" t="s">
        <v>11</v>
      </c>
      <c r="M130">
        <v>0</v>
      </c>
      <c r="N130">
        <v>0</v>
      </c>
      <c r="O130">
        <v>0</v>
      </c>
      <c r="P130">
        <v>0</v>
      </c>
      <c r="Q130" t="s">
        <v>0</v>
      </c>
      <c r="R130" t="s">
        <v>1</v>
      </c>
      <c r="S130">
        <v>55</v>
      </c>
      <c r="T130" t="s">
        <v>2</v>
      </c>
      <c r="U130" t="s">
        <v>1</v>
      </c>
      <c r="V130" t="s">
        <v>1</v>
      </c>
      <c r="W130">
        <v>0</v>
      </c>
      <c r="X130">
        <v>0</v>
      </c>
      <c r="Y130" t="s">
        <v>1</v>
      </c>
      <c r="Z130">
        <v>0</v>
      </c>
      <c r="AA130" t="s">
        <v>1</v>
      </c>
      <c r="AB130">
        <v>0</v>
      </c>
      <c r="AC130">
        <v>38</v>
      </c>
      <c r="AD130">
        <v>0.40860215100000002</v>
      </c>
      <c r="AE130" t="s">
        <v>1</v>
      </c>
      <c r="AF130" t="s">
        <v>0</v>
      </c>
    </row>
    <row r="131" spans="1:32" x14ac:dyDescent="0.35">
      <c r="A131">
        <v>130</v>
      </c>
      <c r="B131" t="s">
        <v>1</v>
      </c>
      <c r="C131" t="s">
        <v>6</v>
      </c>
      <c r="D131">
        <v>28</v>
      </c>
      <c r="E131" t="s">
        <v>7</v>
      </c>
      <c r="F131">
        <v>38</v>
      </c>
      <c r="G131" t="s">
        <v>0</v>
      </c>
      <c r="H131" t="s">
        <v>4</v>
      </c>
      <c r="I131" t="s">
        <v>0</v>
      </c>
      <c r="J131" t="s">
        <v>0</v>
      </c>
      <c r="K131">
        <v>86</v>
      </c>
      <c r="L131" t="s">
        <v>3</v>
      </c>
      <c r="M131">
        <v>12</v>
      </c>
      <c r="N131">
        <v>2.5</v>
      </c>
      <c r="O131">
        <v>0</v>
      </c>
      <c r="P131">
        <v>80</v>
      </c>
      <c r="Q131" t="s">
        <v>1</v>
      </c>
      <c r="R131" t="s">
        <v>1</v>
      </c>
      <c r="S131">
        <v>59</v>
      </c>
      <c r="T131" t="s">
        <v>9</v>
      </c>
      <c r="U131" t="s">
        <v>1</v>
      </c>
      <c r="V131" t="s">
        <v>1</v>
      </c>
      <c r="W131">
        <v>0</v>
      </c>
      <c r="X131">
        <v>0</v>
      </c>
      <c r="Y131" t="s">
        <v>1</v>
      </c>
      <c r="Z131">
        <v>0</v>
      </c>
      <c r="AA131" t="s">
        <v>1</v>
      </c>
      <c r="AB131">
        <v>0</v>
      </c>
      <c r="AC131">
        <v>27</v>
      </c>
      <c r="AD131">
        <v>0.313953488</v>
      </c>
      <c r="AE131" t="s">
        <v>1</v>
      </c>
      <c r="AF131" t="s">
        <v>1</v>
      </c>
    </row>
    <row r="132" spans="1:32" x14ac:dyDescent="0.35">
      <c r="A132">
        <v>131</v>
      </c>
      <c r="B132" t="s">
        <v>1</v>
      </c>
      <c r="C132" t="s">
        <v>6</v>
      </c>
      <c r="D132">
        <v>39</v>
      </c>
      <c r="E132" t="s">
        <v>7</v>
      </c>
      <c r="F132">
        <v>41</v>
      </c>
      <c r="G132" t="s">
        <v>0</v>
      </c>
      <c r="H132" t="s">
        <v>8</v>
      </c>
      <c r="I132" t="s">
        <v>0</v>
      </c>
      <c r="J132" t="s">
        <v>1</v>
      </c>
      <c r="K132">
        <v>59</v>
      </c>
      <c r="L132" t="s">
        <v>3</v>
      </c>
      <c r="M132">
        <v>10</v>
      </c>
      <c r="N132">
        <v>2</v>
      </c>
      <c r="O132">
        <v>0</v>
      </c>
      <c r="P132">
        <v>80</v>
      </c>
      <c r="Q132" t="s">
        <v>1</v>
      </c>
      <c r="R132" t="s">
        <v>1</v>
      </c>
      <c r="S132">
        <v>50</v>
      </c>
      <c r="T132" t="s">
        <v>2</v>
      </c>
      <c r="U132" t="s">
        <v>1</v>
      </c>
      <c r="V132" t="s">
        <v>1</v>
      </c>
      <c r="W132">
        <v>0</v>
      </c>
      <c r="X132">
        <v>0</v>
      </c>
      <c r="Y132" t="s">
        <v>1</v>
      </c>
      <c r="Z132">
        <v>0</v>
      </c>
      <c r="AA132" t="s">
        <v>1</v>
      </c>
      <c r="AB132">
        <v>0</v>
      </c>
      <c r="AC132">
        <v>9</v>
      </c>
      <c r="AD132">
        <v>0.15254237300000001</v>
      </c>
      <c r="AE132" t="s">
        <v>1</v>
      </c>
      <c r="AF132" t="s">
        <v>1</v>
      </c>
    </row>
    <row r="133" spans="1:32" x14ac:dyDescent="0.35">
      <c r="A133">
        <v>132</v>
      </c>
      <c r="B133" t="s">
        <v>1</v>
      </c>
      <c r="C133" t="s">
        <v>6</v>
      </c>
      <c r="D133">
        <v>32</v>
      </c>
      <c r="E133" t="s">
        <v>7</v>
      </c>
      <c r="F133">
        <v>39</v>
      </c>
      <c r="G133" t="s">
        <v>0</v>
      </c>
      <c r="H133" t="s">
        <v>4</v>
      </c>
      <c r="I133" t="s">
        <v>0</v>
      </c>
      <c r="J133" t="s">
        <v>0</v>
      </c>
      <c r="K133">
        <v>86</v>
      </c>
      <c r="L133" t="s">
        <v>3</v>
      </c>
      <c r="M133">
        <v>12</v>
      </c>
      <c r="N133">
        <v>2.5</v>
      </c>
      <c r="O133">
        <v>0</v>
      </c>
      <c r="P133">
        <v>70</v>
      </c>
      <c r="Q133" t="s">
        <v>0</v>
      </c>
      <c r="R133" t="s">
        <v>1</v>
      </c>
      <c r="S133">
        <v>53</v>
      </c>
      <c r="T133" t="s">
        <v>2</v>
      </c>
      <c r="U133" t="s">
        <v>1</v>
      </c>
      <c r="V133" t="s">
        <v>1</v>
      </c>
      <c r="W133">
        <v>0</v>
      </c>
      <c r="X133">
        <v>0</v>
      </c>
      <c r="Y133" t="s">
        <v>1</v>
      </c>
      <c r="Z133">
        <v>0</v>
      </c>
      <c r="AA133" t="s">
        <v>1</v>
      </c>
      <c r="AB133">
        <v>0</v>
      </c>
      <c r="AC133">
        <v>33</v>
      </c>
      <c r="AD133">
        <v>0.38372093000000002</v>
      </c>
      <c r="AE133" t="s">
        <v>1</v>
      </c>
      <c r="AF133" t="s">
        <v>0</v>
      </c>
    </row>
    <row r="134" spans="1:32" ht="38.5" x14ac:dyDescent="0.35">
      <c r="A134">
        <v>133</v>
      </c>
      <c r="B134" t="s">
        <v>1</v>
      </c>
      <c r="C134" t="s">
        <v>6</v>
      </c>
      <c r="D134" s="1">
        <v>36</v>
      </c>
      <c r="E134" s="1" t="s">
        <v>13</v>
      </c>
      <c r="F134" s="1">
        <v>38</v>
      </c>
      <c r="G134" s="4" t="s">
        <v>1</v>
      </c>
      <c r="H134" s="4" t="s">
        <v>4</v>
      </c>
      <c r="I134" s="4" t="s">
        <v>0</v>
      </c>
      <c r="J134" s="4" t="s">
        <v>0</v>
      </c>
      <c r="K134" s="1">
        <v>92</v>
      </c>
      <c r="L134" s="1" t="s">
        <v>3</v>
      </c>
      <c r="M134" s="1">
        <v>12</v>
      </c>
      <c r="N134" s="1">
        <v>2.5</v>
      </c>
      <c r="O134" s="1">
        <v>0</v>
      </c>
      <c r="P134" s="1">
        <v>80</v>
      </c>
      <c r="Q134" s="1" t="s">
        <v>0</v>
      </c>
      <c r="R134" s="4" t="s">
        <v>1</v>
      </c>
      <c r="S134" s="1">
        <v>82</v>
      </c>
      <c r="T134" s="1" t="s">
        <v>12</v>
      </c>
      <c r="U134" t="s">
        <v>1</v>
      </c>
      <c r="V134" t="s">
        <v>1</v>
      </c>
      <c r="W134" s="4">
        <v>0</v>
      </c>
      <c r="X134" s="4">
        <v>0</v>
      </c>
      <c r="Y134" s="1" t="s">
        <v>0</v>
      </c>
      <c r="Z134" s="1">
        <v>4</v>
      </c>
      <c r="AA134" s="1" t="s">
        <v>1</v>
      </c>
      <c r="AB134" s="1">
        <v>0</v>
      </c>
      <c r="AC134">
        <f>K134-S134</f>
        <v>10</v>
      </c>
      <c r="AD134">
        <f>(K134-S134)/K134</f>
        <v>0.10869565217391304</v>
      </c>
      <c r="AE134" t="s">
        <v>0</v>
      </c>
      <c r="AF134" t="s">
        <v>0</v>
      </c>
    </row>
    <row r="135" spans="1:32" ht="26" x14ac:dyDescent="0.35">
      <c r="A135">
        <v>134</v>
      </c>
      <c r="B135" t="s">
        <v>1</v>
      </c>
      <c r="C135" t="s">
        <v>6</v>
      </c>
      <c r="D135" s="1">
        <v>23</v>
      </c>
      <c r="E135" s="1" t="s">
        <v>7</v>
      </c>
      <c r="F135" s="1">
        <v>35</v>
      </c>
      <c r="G135" s="4" t="s">
        <v>1</v>
      </c>
      <c r="H135" s="4" t="s">
        <v>4</v>
      </c>
      <c r="I135" s="4" t="s">
        <v>0</v>
      </c>
      <c r="J135" s="4" t="s">
        <v>0</v>
      </c>
      <c r="K135" s="1">
        <v>91</v>
      </c>
      <c r="L135" s="1" t="s">
        <v>3</v>
      </c>
      <c r="M135" s="1">
        <v>12</v>
      </c>
      <c r="N135" s="1">
        <v>2.5</v>
      </c>
      <c r="O135" s="1">
        <v>0</v>
      </c>
      <c r="P135" s="1">
        <v>100</v>
      </c>
      <c r="Q135" s="1" t="s">
        <v>0</v>
      </c>
      <c r="R135" s="1" t="s">
        <v>0</v>
      </c>
      <c r="S135" s="1">
        <v>60</v>
      </c>
      <c r="T135" s="1" t="s">
        <v>12</v>
      </c>
      <c r="U135" t="s">
        <v>0</v>
      </c>
      <c r="V135" s="1" t="s">
        <v>0</v>
      </c>
      <c r="W135" s="1">
        <v>10</v>
      </c>
      <c r="X135" s="1">
        <v>1</v>
      </c>
      <c r="Y135" s="1" t="s">
        <v>0</v>
      </c>
      <c r="Z135" s="1">
        <v>10</v>
      </c>
      <c r="AA135" s="1" t="s">
        <v>0</v>
      </c>
      <c r="AB135" s="1">
        <v>7</v>
      </c>
      <c r="AC135">
        <f>K135-S135</f>
        <v>31</v>
      </c>
      <c r="AD135">
        <f>(K135-S135)/K135</f>
        <v>0.34065934065934067</v>
      </c>
      <c r="AE135" t="s">
        <v>0</v>
      </c>
      <c r="AF135" t="s">
        <v>0</v>
      </c>
    </row>
    <row r="136" spans="1:32" x14ac:dyDescent="0.35">
      <c r="A136">
        <v>135</v>
      </c>
      <c r="B136" t="s">
        <v>1</v>
      </c>
      <c r="C136" t="s">
        <v>6</v>
      </c>
      <c r="D136">
        <v>34</v>
      </c>
      <c r="E136" t="s">
        <v>7</v>
      </c>
      <c r="F136">
        <v>35</v>
      </c>
      <c r="G136" t="s">
        <v>0</v>
      </c>
      <c r="H136" t="s">
        <v>8</v>
      </c>
      <c r="I136" t="s">
        <v>0</v>
      </c>
      <c r="J136" t="s">
        <v>1</v>
      </c>
      <c r="K136">
        <v>104</v>
      </c>
      <c r="L136" t="s">
        <v>3</v>
      </c>
      <c r="M136">
        <v>12</v>
      </c>
      <c r="N136">
        <v>2.5</v>
      </c>
      <c r="O136">
        <v>0</v>
      </c>
      <c r="P136">
        <v>100</v>
      </c>
      <c r="Q136" t="s">
        <v>1</v>
      </c>
      <c r="R136" t="s">
        <v>1</v>
      </c>
      <c r="S136">
        <v>47</v>
      </c>
      <c r="T136" t="s">
        <v>2</v>
      </c>
      <c r="U136" t="s">
        <v>1</v>
      </c>
      <c r="V136" t="s">
        <v>1</v>
      </c>
      <c r="W136">
        <v>0</v>
      </c>
      <c r="X136">
        <v>0</v>
      </c>
      <c r="Y136" t="s">
        <v>1</v>
      </c>
      <c r="Z136">
        <v>0</v>
      </c>
      <c r="AA136" t="s">
        <v>1</v>
      </c>
      <c r="AB136">
        <v>0</v>
      </c>
      <c r="AC136">
        <v>57</v>
      </c>
      <c r="AD136">
        <v>0.54807692299999999</v>
      </c>
      <c r="AE136" t="s">
        <v>1</v>
      </c>
      <c r="AF136" t="s">
        <v>1</v>
      </c>
    </row>
    <row r="137" spans="1:32" ht="38.5" x14ac:dyDescent="0.35">
      <c r="A137">
        <v>136</v>
      </c>
      <c r="B137" t="s">
        <v>1</v>
      </c>
      <c r="C137" t="s">
        <v>6</v>
      </c>
      <c r="D137" s="1">
        <v>43</v>
      </c>
      <c r="E137" s="1" t="s">
        <v>13</v>
      </c>
      <c r="F137" s="1">
        <v>39</v>
      </c>
      <c r="G137" s="1" t="s">
        <v>0</v>
      </c>
      <c r="H137" s="4" t="s">
        <v>4</v>
      </c>
      <c r="I137" s="4" t="s">
        <v>0</v>
      </c>
      <c r="J137" s="4" t="s">
        <v>0</v>
      </c>
      <c r="K137" s="1">
        <v>90</v>
      </c>
      <c r="L137" s="1" t="s">
        <v>3</v>
      </c>
      <c r="M137" s="1">
        <v>10</v>
      </c>
      <c r="N137" s="1">
        <v>0</v>
      </c>
      <c r="O137" s="1">
        <v>25</v>
      </c>
      <c r="P137" s="1">
        <v>100</v>
      </c>
      <c r="Q137" s="1" t="s">
        <v>0</v>
      </c>
      <c r="R137" s="1" t="s">
        <v>0</v>
      </c>
      <c r="S137" s="1">
        <v>35</v>
      </c>
      <c r="T137" s="1" t="s">
        <v>2</v>
      </c>
      <c r="U137" t="s">
        <v>1</v>
      </c>
      <c r="V137" t="s">
        <v>1</v>
      </c>
      <c r="W137" s="4">
        <v>0</v>
      </c>
      <c r="X137" s="4">
        <v>0</v>
      </c>
      <c r="Y137" s="1" t="s">
        <v>1</v>
      </c>
      <c r="Z137">
        <v>0</v>
      </c>
      <c r="AA137" s="1" t="s">
        <v>1</v>
      </c>
      <c r="AB137" s="1">
        <v>0</v>
      </c>
      <c r="AC137">
        <f>K137-S137</f>
        <v>55</v>
      </c>
      <c r="AD137">
        <f>(K137-S137)/K137</f>
        <v>0.61111111111111116</v>
      </c>
      <c r="AE137" t="s">
        <v>1</v>
      </c>
      <c r="AF137" t="s">
        <v>0</v>
      </c>
    </row>
    <row r="138" spans="1:32" x14ac:dyDescent="0.35">
      <c r="A138">
        <v>137</v>
      </c>
      <c r="B138" t="s">
        <v>1</v>
      </c>
      <c r="C138" t="s">
        <v>6</v>
      </c>
      <c r="D138">
        <v>25</v>
      </c>
      <c r="E138" t="s">
        <v>7</v>
      </c>
      <c r="F138">
        <v>38</v>
      </c>
      <c r="G138" t="s">
        <v>1</v>
      </c>
      <c r="H138" t="s">
        <v>8</v>
      </c>
      <c r="I138" t="s">
        <v>0</v>
      </c>
      <c r="J138" t="s">
        <v>1</v>
      </c>
      <c r="K138">
        <v>84</v>
      </c>
      <c r="L138" t="s">
        <v>3</v>
      </c>
      <c r="M138">
        <v>12</v>
      </c>
      <c r="N138">
        <v>2.5</v>
      </c>
      <c r="O138">
        <v>0</v>
      </c>
      <c r="P138">
        <v>80</v>
      </c>
      <c r="Q138" t="s">
        <v>0</v>
      </c>
      <c r="R138" t="s">
        <v>1</v>
      </c>
      <c r="S138">
        <v>71</v>
      </c>
      <c r="T138" t="s">
        <v>2</v>
      </c>
      <c r="U138" t="s">
        <v>1</v>
      </c>
      <c r="V138" t="s">
        <v>1</v>
      </c>
      <c r="W138">
        <v>0</v>
      </c>
      <c r="X138">
        <v>0</v>
      </c>
      <c r="Y138" t="s">
        <v>1</v>
      </c>
      <c r="Z138">
        <v>0</v>
      </c>
      <c r="AA138" t="s">
        <v>1</v>
      </c>
      <c r="AB138">
        <v>0</v>
      </c>
      <c r="AC138">
        <v>13</v>
      </c>
      <c r="AD138">
        <v>0.15476190500000001</v>
      </c>
      <c r="AE138" t="s">
        <v>1</v>
      </c>
      <c r="AF138" t="s">
        <v>0</v>
      </c>
    </row>
    <row r="139" spans="1:32" x14ac:dyDescent="0.35">
      <c r="A139">
        <v>138</v>
      </c>
      <c r="B139" t="s">
        <v>0</v>
      </c>
      <c r="C139" t="s">
        <v>14</v>
      </c>
      <c r="D139">
        <v>29</v>
      </c>
      <c r="E139" t="s">
        <v>5</v>
      </c>
      <c r="F139">
        <v>17</v>
      </c>
      <c r="G139" t="s">
        <v>1</v>
      </c>
      <c r="H139" t="s">
        <v>4</v>
      </c>
      <c r="I139" t="s">
        <v>0</v>
      </c>
      <c r="J139" t="s">
        <v>1</v>
      </c>
      <c r="K139">
        <v>88</v>
      </c>
      <c r="L139" t="s">
        <v>3</v>
      </c>
      <c r="M139">
        <v>8</v>
      </c>
      <c r="N139">
        <v>0</v>
      </c>
      <c r="O139">
        <v>50</v>
      </c>
      <c r="P139">
        <v>100</v>
      </c>
      <c r="Q139" t="s">
        <v>0</v>
      </c>
      <c r="R139" t="s">
        <v>0</v>
      </c>
      <c r="S139">
        <v>67</v>
      </c>
      <c r="T139" t="s">
        <v>2</v>
      </c>
      <c r="U139" t="s">
        <v>1</v>
      </c>
      <c r="V139" t="s">
        <v>1</v>
      </c>
      <c r="W139">
        <v>0</v>
      </c>
      <c r="X139">
        <v>0</v>
      </c>
      <c r="Y139" t="s">
        <v>1</v>
      </c>
      <c r="Z139">
        <v>0</v>
      </c>
      <c r="AA139" t="s">
        <v>1</v>
      </c>
      <c r="AB139">
        <v>0</v>
      </c>
      <c r="AC139">
        <v>21</v>
      </c>
      <c r="AD139">
        <v>0.23863636399999999</v>
      </c>
      <c r="AE139" t="s">
        <v>1</v>
      </c>
      <c r="AF139" t="s">
        <v>0</v>
      </c>
    </row>
    <row r="140" spans="1:32" x14ac:dyDescent="0.35">
      <c r="A140">
        <v>139</v>
      </c>
      <c r="B140" t="s">
        <v>1</v>
      </c>
      <c r="C140" t="s">
        <v>6</v>
      </c>
      <c r="D140">
        <v>36</v>
      </c>
      <c r="E140" t="s">
        <v>13</v>
      </c>
      <c r="F140">
        <v>41</v>
      </c>
      <c r="G140" t="s">
        <v>1</v>
      </c>
      <c r="H140" t="s">
        <v>4</v>
      </c>
      <c r="I140" t="s">
        <v>0</v>
      </c>
      <c r="J140" t="s">
        <v>0</v>
      </c>
      <c r="K140">
        <v>85</v>
      </c>
      <c r="L140" t="s">
        <v>3</v>
      </c>
      <c r="M140">
        <v>12.5</v>
      </c>
      <c r="N140">
        <v>2.5</v>
      </c>
      <c r="O140">
        <v>0</v>
      </c>
      <c r="P140">
        <v>80</v>
      </c>
      <c r="Q140" t="s">
        <v>0</v>
      </c>
      <c r="R140" t="s">
        <v>1</v>
      </c>
      <c r="S140">
        <v>61</v>
      </c>
      <c r="T140" t="s">
        <v>2</v>
      </c>
      <c r="U140" t="s">
        <v>1</v>
      </c>
      <c r="V140" t="s">
        <v>1</v>
      </c>
      <c r="W140">
        <v>0</v>
      </c>
      <c r="X140">
        <v>0</v>
      </c>
      <c r="Y140" t="s">
        <v>1</v>
      </c>
      <c r="Z140">
        <v>0</v>
      </c>
      <c r="AA140" t="s">
        <v>1</v>
      </c>
      <c r="AB140">
        <v>0</v>
      </c>
      <c r="AC140">
        <v>24</v>
      </c>
      <c r="AD140">
        <v>0.28235294100000002</v>
      </c>
      <c r="AE140" t="s">
        <v>1</v>
      </c>
      <c r="AF140" t="s">
        <v>0</v>
      </c>
    </row>
    <row r="141" spans="1:32" ht="38.5" x14ac:dyDescent="0.35">
      <c r="A141">
        <v>140</v>
      </c>
      <c r="B141" t="s">
        <v>0</v>
      </c>
      <c r="C141" t="s">
        <v>11</v>
      </c>
      <c r="D141" s="1">
        <v>35</v>
      </c>
      <c r="E141" s="1" t="s">
        <v>13</v>
      </c>
      <c r="F141" s="1">
        <v>39</v>
      </c>
      <c r="G141" s="4" t="s">
        <v>1</v>
      </c>
      <c r="H141" s="4" t="s">
        <v>4</v>
      </c>
      <c r="I141" s="1" t="s">
        <v>1</v>
      </c>
      <c r="J141" s="1" t="s">
        <v>1</v>
      </c>
      <c r="K141" s="1">
        <v>87</v>
      </c>
      <c r="L141" s="1" t="s">
        <v>11</v>
      </c>
      <c r="M141" s="1">
        <v>0</v>
      </c>
      <c r="N141" s="1">
        <v>0</v>
      </c>
      <c r="O141" s="1">
        <v>0</v>
      </c>
      <c r="P141" s="1">
        <v>0</v>
      </c>
      <c r="Q141" s="1" t="s">
        <v>0</v>
      </c>
      <c r="R141" s="4" t="s">
        <v>1</v>
      </c>
      <c r="S141" s="1">
        <v>58</v>
      </c>
      <c r="T141" s="1" t="s">
        <v>2</v>
      </c>
      <c r="U141" t="s">
        <v>1</v>
      </c>
      <c r="V141" t="s">
        <v>1</v>
      </c>
      <c r="W141" s="4">
        <v>0</v>
      </c>
      <c r="X141" s="4">
        <v>0</v>
      </c>
      <c r="Y141" s="1" t="s">
        <v>1</v>
      </c>
      <c r="Z141" s="1">
        <v>0</v>
      </c>
      <c r="AA141" s="1" t="s">
        <v>1</v>
      </c>
      <c r="AB141" s="1">
        <v>0</v>
      </c>
      <c r="AC141">
        <f>K141-S141</f>
        <v>29</v>
      </c>
      <c r="AD141">
        <f>(K141-S141)/K141</f>
        <v>0.33333333333333331</v>
      </c>
      <c r="AE141" t="s">
        <v>1</v>
      </c>
      <c r="AF141" t="s">
        <v>0</v>
      </c>
    </row>
    <row r="142" spans="1:32" x14ac:dyDescent="0.35">
      <c r="A142">
        <v>141</v>
      </c>
      <c r="B142" t="s">
        <v>1</v>
      </c>
      <c r="C142" t="s">
        <v>6</v>
      </c>
      <c r="D142">
        <v>33</v>
      </c>
      <c r="E142" t="s">
        <v>7</v>
      </c>
      <c r="F142">
        <v>35</v>
      </c>
      <c r="G142" t="s">
        <v>1</v>
      </c>
      <c r="H142" t="s">
        <v>4</v>
      </c>
      <c r="I142" t="s">
        <v>0</v>
      </c>
      <c r="J142" t="s">
        <v>0</v>
      </c>
      <c r="K142">
        <v>69</v>
      </c>
      <c r="L142" t="s">
        <v>3</v>
      </c>
      <c r="M142">
        <v>12.5</v>
      </c>
      <c r="N142">
        <v>2.5</v>
      </c>
      <c r="O142">
        <v>0</v>
      </c>
      <c r="P142">
        <v>80</v>
      </c>
      <c r="Q142" t="s">
        <v>1</v>
      </c>
      <c r="R142" t="s">
        <v>1</v>
      </c>
      <c r="S142">
        <v>55</v>
      </c>
      <c r="T142" t="s">
        <v>2</v>
      </c>
      <c r="U142" t="s">
        <v>1</v>
      </c>
      <c r="V142" t="s">
        <v>1</v>
      </c>
      <c r="W142">
        <v>0</v>
      </c>
      <c r="X142">
        <v>0</v>
      </c>
      <c r="Y142" t="s">
        <v>1</v>
      </c>
      <c r="Z142">
        <v>0</v>
      </c>
      <c r="AA142" t="s">
        <v>1</v>
      </c>
      <c r="AB142">
        <v>0</v>
      </c>
      <c r="AC142">
        <v>14</v>
      </c>
      <c r="AD142">
        <v>0.20289855100000001</v>
      </c>
      <c r="AE142" t="s">
        <v>1</v>
      </c>
      <c r="AF142" t="s">
        <v>1</v>
      </c>
    </row>
    <row r="143" spans="1:32" x14ac:dyDescent="0.35">
      <c r="A143">
        <v>142</v>
      </c>
      <c r="B143" t="s">
        <v>1</v>
      </c>
      <c r="C143" t="s">
        <v>6</v>
      </c>
      <c r="D143">
        <v>37</v>
      </c>
      <c r="E143" t="s">
        <v>7</v>
      </c>
      <c r="F143">
        <v>40</v>
      </c>
      <c r="G143" t="s">
        <v>1</v>
      </c>
      <c r="H143" t="s">
        <v>8</v>
      </c>
      <c r="I143" t="s">
        <v>0</v>
      </c>
      <c r="J143" t="s">
        <v>1</v>
      </c>
      <c r="K143">
        <v>94</v>
      </c>
      <c r="L143" t="s">
        <v>3</v>
      </c>
      <c r="M143">
        <v>11</v>
      </c>
      <c r="N143">
        <v>2.5</v>
      </c>
      <c r="O143">
        <v>0</v>
      </c>
      <c r="P143">
        <v>80</v>
      </c>
      <c r="Q143" t="s">
        <v>1</v>
      </c>
      <c r="R143" t="s">
        <v>1</v>
      </c>
      <c r="S143">
        <v>73</v>
      </c>
      <c r="T143" t="s">
        <v>12</v>
      </c>
      <c r="U143" t="s">
        <v>1</v>
      </c>
      <c r="V143" t="s">
        <v>1</v>
      </c>
      <c r="W143">
        <v>0</v>
      </c>
      <c r="X143">
        <v>0</v>
      </c>
      <c r="Y143" t="s">
        <v>1</v>
      </c>
      <c r="Z143">
        <v>0</v>
      </c>
      <c r="AA143" t="s">
        <v>1</v>
      </c>
      <c r="AB143">
        <v>0</v>
      </c>
      <c r="AC143">
        <v>21</v>
      </c>
      <c r="AD143">
        <v>0.223404255</v>
      </c>
      <c r="AE143" t="s">
        <v>1</v>
      </c>
      <c r="AF143" t="s">
        <v>1</v>
      </c>
    </row>
    <row r="144" spans="1:32" x14ac:dyDescent="0.35">
      <c r="A144">
        <v>143</v>
      </c>
      <c r="B144" t="s">
        <v>1</v>
      </c>
      <c r="C144" t="s">
        <v>6</v>
      </c>
      <c r="D144">
        <v>26</v>
      </c>
      <c r="E144" t="s">
        <v>7</v>
      </c>
      <c r="F144">
        <v>38</v>
      </c>
      <c r="G144" t="s">
        <v>1</v>
      </c>
      <c r="H144" t="s">
        <v>4</v>
      </c>
      <c r="I144" t="s">
        <v>0</v>
      </c>
      <c r="J144" t="s">
        <v>1</v>
      </c>
      <c r="K144">
        <v>81</v>
      </c>
      <c r="L144" t="s">
        <v>3</v>
      </c>
      <c r="M144">
        <v>13</v>
      </c>
      <c r="N144">
        <v>0</v>
      </c>
      <c r="O144">
        <v>25</v>
      </c>
      <c r="P144">
        <v>80</v>
      </c>
      <c r="Q144" t="s">
        <v>1</v>
      </c>
      <c r="R144" t="s">
        <v>1</v>
      </c>
      <c r="S144">
        <v>63</v>
      </c>
      <c r="T144" t="s">
        <v>2</v>
      </c>
      <c r="U144" t="s">
        <v>1</v>
      </c>
      <c r="V144" t="s">
        <v>1</v>
      </c>
      <c r="W144">
        <v>0</v>
      </c>
      <c r="X144">
        <v>0</v>
      </c>
      <c r="Y144" t="s">
        <v>1</v>
      </c>
      <c r="Z144">
        <v>0</v>
      </c>
      <c r="AA144" t="s">
        <v>1</v>
      </c>
      <c r="AB144">
        <v>0</v>
      </c>
      <c r="AC144">
        <v>18</v>
      </c>
      <c r="AD144">
        <v>0.222222222</v>
      </c>
      <c r="AE144" t="s">
        <v>1</v>
      </c>
      <c r="AF144" t="s">
        <v>1</v>
      </c>
    </row>
    <row r="145" spans="1:32" x14ac:dyDescent="0.35">
      <c r="A145">
        <v>144</v>
      </c>
      <c r="B145" t="s">
        <v>1</v>
      </c>
      <c r="C145" t="s">
        <v>6</v>
      </c>
      <c r="D145">
        <v>20</v>
      </c>
      <c r="E145" t="s">
        <v>13</v>
      </c>
      <c r="F145">
        <v>38</v>
      </c>
      <c r="G145" t="s">
        <v>0</v>
      </c>
      <c r="H145" t="s">
        <v>4</v>
      </c>
      <c r="I145" t="s">
        <v>0</v>
      </c>
      <c r="J145" t="s">
        <v>1</v>
      </c>
      <c r="K145">
        <v>79</v>
      </c>
      <c r="L145" t="s">
        <v>3</v>
      </c>
      <c r="M145">
        <v>12</v>
      </c>
      <c r="N145">
        <v>2.5</v>
      </c>
      <c r="O145">
        <v>0</v>
      </c>
      <c r="P145">
        <v>80</v>
      </c>
      <c r="Q145" t="s">
        <v>1</v>
      </c>
      <c r="R145" t="s">
        <v>1</v>
      </c>
      <c r="S145">
        <v>73</v>
      </c>
      <c r="T145" t="s">
        <v>2</v>
      </c>
      <c r="U145" t="s">
        <v>1</v>
      </c>
      <c r="V145" t="s">
        <v>1</v>
      </c>
      <c r="W145">
        <v>0</v>
      </c>
      <c r="X145">
        <v>0</v>
      </c>
      <c r="Y145" t="s">
        <v>1</v>
      </c>
      <c r="Z145">
        <v>0</v>
      </c>
      <c r="AA145" t="s">
        <v>1</v>
      </c>
      <c r="AB145">
        <v>0</v>
      </c>
      <c r="AC145">
        <v>6</v>
      </c>
      <c r="AD145">
        <v>7.5949367000000004E-2</v>
      </c>
      <c r="AE145" t="s">
        <v>1</v>
      </c>
      <c r="AF145" t="s">
        <v>1</v>
      </c>
    </row>
    <row r="146" spans="1:32" ht="26" x14ac:dyDescent="0.35">
      <c r="A146">
        <v>145</v>
      </c>
      <c r="B146" t="s">
        <v>1</v>
      </c>
      <c r="C146" t="s">
        <v>6</v>
      </c>
      <c r="D146" s="1">
        <v>24</v>
      </c>
      <c r="E146" s="1" t="s">
        <v>7</v>
      </c>
      <c r="F146" s="1">
        <v>38</v>
      </c>
      <c r="G146" s="4" t="s">
        <v>1</v>
      </c>
      <c r="H146" s="4" t="s">
        <v>4</v>
      </c>
      <c r="I146" s="4" t="s">
        <v>0</v>
      </c>
      <c r="J146" s="1" t="s">
        <v>1</v>
      </c>
      <c r="K146" s="1">
        <v>84</v>
      </c>
      <c r="L146" s="1" t="s">
        <v>3</v>
      </c>
      <c r="M146" s="1">
        <v>10</v>
      </c>
      <c r="N146" s="1">
        <v>0</v>
      </c>
      <c r="O146" s="1">
        <v>0</v>
      </c>
      <c r="P146" s="1">
        <v>80</v>
      </c>
      <c r="Q146" s="1" t="s">
        <v>0</v>
      </c>
      <c r="R146" s="4" t="s">
        <v>1</v>
      </c>
      <c r="S146" s="1">
        <v>80</v>
      </c>
      <c r="T146" s="1" t="s">
        <v>12</v>
      </c>
      <c r="U146" t="s">
        <v>1</v>
      </c>
      <c r="V146" t="s">
        <v>1</v>
      </c>
      <c r="W146" s="4">
        <v>0</v>
      </c>
      <c r="X146" s="4">
        <v>0</v>
      </c>
      <c r="Y146" s="1" t="s">
        <v>1</v>
      </c>
      <c r="Z146">
        <v>0</v>
      </c>
      <c r="AA146" s="1" t="s">
        <v>1</v>
      </c>
      <c r="AB146" s="1">
        <v>0</v>
      </c>
      <c r="AC146">
        <f>K146-S146</f>
        <v>4</v>
      </c>
      <c r="AD146">
        <f>(K146-S146)/K146</f>
        <v>4.7619047619047616E-2</v>
      </c>
      <c r="AE146" t="s">
        <v>1</v>
      </c>
      <c r="AF146" t="s">
        <v>0</v>
      </c>
    </row>
    <row r="147" spans="1:32" x14ac:dyDescent="0.35">
      <c r="A147">
        <v>146</v>
      </c>
      <c r="B147" t="s">
        <v>1</v>
      </c>
      <c r="C147" t="s">
        <v>6</v>
      </c>
      <c r="D147">
        <v>21</v>
      </c>
      <c r="E147" t="s">
        <v>7</v>
      </c>
      <c r="F147">
        <v>35</v>
      </c>
      <c r="G147" t="s">
        <v>0</v>
      </c>
      <c r="H147" t="s">
        <v>4</v>
      </c>
      <c r="I147" t="s">
        <v>0</v>
      </c>
      <c r="J147" t="s">
        <v>1</v>
      </c>
      <c r="K147">
        <v>125</v>
      </c>
      <c r="L147" t="s">
        <v>3</v>
      </c>
      <c r="M147">
        <v>12.5</v>
      </c>
      <c r="N147">
        <v>0</v>
      </c>
      <c r="O147">
        <v>0</v>
      </c>
      <c r="P147">
        <v>80</v>
      </c>
      <c r="Q147" t="s">
        <v>1</v>
      </c>
      <c r="R147" t="s">
        <v>1</v>
      </c>
      <c r="S147">
        <v>115</v>
      </c>
      <c r="T147" t="s">
        <v>9</v>
      </c>
      <c r="U147" t="s">
        <v>0</v>
      </c>
      <c r="V147" t="s">
        <v>1</v>
      </c>
      <c r="W147">
        <v>10</v>
      </c>
      <c r="X147">
        <v>0</v>
      </c>
      <c r="Y147" t="s">
        <v>0</v>
      </c>
      <c r="Z147">
        <v>10</v>
      </c>
      <c r="AA147" t="s">
        <v>0</v>
      </c>
      <c r="AB147">
        <v>1</v>
      </c>
      <c r="AC147">
        <f>K147-S147</f>
        <v>10</v>
      </c>
      <c r="AD147">
        <f>(K147-S147)/K147</f>
        <v>0.08</v>
      </c>
      <c r="AE147" t="s">
        <v>0</v>
      </c>
      <c r="AF147" t="s">
        <v>1</v>
      </c>
    </row>
    <row r="148" spans="1:32" ht="30" x14ac:dyDescent="0.35">
      <c r="A148">
        <v>147</v>
      </c>
      <c r="B148" t="s">
        <v>0</v>
      </c>
      <c r="C148" t="s">
        <v>14</v>
      </c>
      <c r="D148" s="5">
        <v>35</v>
      </c>
      <c r="E148" s="4" t="s">
        <v>5</v>
      </c>
      <c r="F148" s="5">
        <v>26</v>
      </c>
      <c r="G148" s="4" t="s">
        <v>1</v>
      </c>
      <c r="H148" s="4" t="s">
        <v>10</v>
      </c>
      <c r="I148" s="4" t="s">
        <v>0</v>
      </c>
      <c r="J148" s="4" t="s">
        <v>0</v>
      </c>
      <c r="K148" s="5">
        <v>70</v>
      </c>
      <c r="L148" s="1" t="s">
        <v>3</v>
      </c>
      <c r="M148" s="5">
        <v>14</v>
      </c>
      <c r="N148" s="5">
        <v>0</v>
      </c>
      <c r="O148" s="5">
        <v>25</v>
      </c>
      <c r="P148" s="5">
        <v>100</v>
      </c>
      <c r="Q148" s="4" t="s">
        <v>1</v>
      </c>
      <c r="R148" s="4" t="s">
        <v>1</v>
      </c>
      <c r="S148" s="5">
        <v>65</v>
      </c>
      <c r="T148" s="4" t="s">
        <v>12</v>
      </c>
      <c r="U148" t="s">
        <v>1</v>
      </c>
      <c r="V148" t="s">
        <v>1</v>
      </c>
      <c r="W148" s="4">
        <v>0</v>
      </c>
      <c r="X148" s="4">
        <v>0</v>
      </c>
      <c r="Y148" s="1" t="s">
        <v>1</v>
      </c>
      <c r="Z148">
        <v>0</v>
      </c>
      <c r="AA148" s="1" t="s">
        <v>1</v>
      </c>
      <c r="AB148" s="1">
        <v>0</v>
      </c>
      <c r="AC148">
        <f>K148-S148</f>
        <v>5</v>
      </c>
      <c r="AD148">
        <f>(K148-S148)/K148</f>
        <v>7.1428571428571425E-2</v>
      </c>
      <c r="AE148" t="s">
        <v>1</v>
      </c>
      <c r="AF148" t="s">
        <v>1</v>
      </c>
    </row>
    <row r="149" spans="1:32" x14ac:dyDescent="0.35">
      <c r="A149">
        <v>148</v>
      </c>
      <c r="B149" t="s">
        <v>1</v>
      </c>
      <c r="C149" t="s">
        <v>6</v>
      </c>
      <c r="D149">
        <v>23</v>
      </c>
      <c r="E149" t="s">
        <v>13</v>
      </c>
      <c r="F149">
        <v>35</v>
      </c>
      <c r="G149" t="s">
        <v>1</v>
      </c>
      <c r="H149" t="s">
        <v>4</v>
      </c>
      <c r="I149" t="s">
        <v>0</v>
      </c>
      <c r="J149" t="s">
        <v>1</v>
      </c>
      <c r="K149">
        <v>76</v>
      </c>
      <c r="L149" t="s">
        <v>3</v>
      </c>
      <c r="M149">
        <v>12.5</v>
      </c>
      <c r="N149">
        <v>0</v>
      </c>
      <c r="O149">
        <v>25</v>
      </c>
      <c r="P149">
        <v>100</v>
      </c>
      <c r="Q149" t="s">
        <v>1</v>
      </c>
      <c r="R149" t="s">
        <v>1</v>
      </c>
      <c r="S149">
        <v>50</v>
      </c>
      <c r="T149" t="s">
        <v>12</v>
      </c>
      <c r="U149" t="s">
        <v>1</v>
      </c>
      <c r="V149" t="s">
        <v>1</v>
      </c>
      <c r="W149">
        <v>0</v>
      </c>
      <c r="X149">
        <v>0</v>
      </c>
      <c r="Y149" t="s">
        <v>1</v>
      </c>
      <c r="Z149">
        <v>0</v>
      </c>
      <c r="AA149" t="s">
        <v>1</v>
      </c>
      <c r="AB149">
        <v>0</v>
      </c>
      <c r="AC149">
        <v>26</v>
      </c>
      <c r="AD149">
        <v>0.34210526299999999</v>
      </c>
      <c r="AE149" t="s">
        <v>1</v>
      </c>
      <c r="AF149" t="s">
        <v>1</v>
      </c>
    </row>
    <row r="150" spans="1:32" x14ac:dyDescent="0.35">
      <c r="A150">
        <v>149</v>
      </c>
      <c r="B150" t="s">
        <v>1</v>
      </c>
      <c r="C150" t="s">
        <v>6</v>
      </c>
      <c r="D150">
        <v>23</v>
      </c>
      <c r="E150" t="s">
        <v>7</v>
      </c>
      <c r="F150">
        <v>36</v>
      </c>
      <c r="G150" t="s">
        <v>1</v>
      </c>
      <c r="H150" t="s">
        <v>10</v>
      </c>
      <c r="I150" t="s">
        <v>1</v>
      </c>
      <c r="J150" t="s">
        <v>1</v>
      </c>
      <c r="K150">
        <v>103</v>
      </c>
      <c r="L150" t="s">
        <v>3</v>
      </c>
      <c r="M150">
        <v>10</v>
      </c>
      <c r="N150">
        <v>2</v>
      </c>
      <c r="O150">
        <v>0</v>
      </c>
      <c r="P150">
        <v>100</v>
      </c>
      <c r="Q150" t="s">
        <v>1</v>
      </c>
      <c r="R150" t="s">
        <v>1</v>
      </c>
      <c r="S150">
        <v>59</v>
      </c>
      <c r="T150" t="s">
        <v>2</v>
      </c>
      <c r="U150" t="s">
        <v>1</v>
      </c>
      <c r="V150" t="s">
        <v>1</v>
      </c>
      <c r="W150">
        <v>0</v>
      </c>
      <c r="X150">
        <v>0</v>
      </c>
      <c r="Y150" t="s">
        <v>1</v>
      </c>
      <c r="Z150">
        <v>0</v>
      </c>
      <c r="AA150" t="s">
        <v>1</v>
      </c>
      <c r="AB150">
        <v>0</v>
      </c>
      <c r="AC150">
        <v>44</v>
      </c>
      <c r="AD150">
        <v>0.42718446599999998</v>
      </c>
      <c r="AE150" t="s">
        <v>1</v>
      </c>
      <c r="AF150" t="s">
        <v>1</v>
      </c>
    </row>
    <row r="151" spans="1:32" ht="30" x14ac:dyDescent="0.35">
      <c r="A151">
        <v>150</v>
      </c>
      <c r="B151" t="s">
        <v>1</v>
      </c>
      <c r="C151" t="s">
        <v>6</v>
      </c>
      <c r="D151" s="5">
        <v>40</v>
      </c>
      <c r="E151" s="4" t="s">
        <v>5</v>
      </c>
      <c r="F151" s="5">
        <v>38</v>
      </c>
      <c r="G151" s="4" t="s">
        <v>1</v>
      </c>
      <c r="H151" s="4" t="s">
        <v>4</v>
      </c>
      <c r="I151" s="1" t="s">
        <v>1</v>
      </c>
      <c r="J151" s="1" t="s">
        <v>1</v>
      </c>
      <c r="K151" s="5">
        <v>100</v>
      </c>
      <c r="L151" s="1" t="s">
        <v>3</v>
      </c>
      <c r="M151" s="5">
        <v>14</v>
      </c>
      <c r="N151" s="5">
        <v>0</v>
      </c>
      <c r="O151" s="5">
        <v>25</v>
      </c>
      <c r="P151" s="5">
        <v>50</v>
      </c>
      <c r="Q151" s="4" t="s">
        <v>1</v>
      </c>
      <c r="R151" s="4" t="s">
        <v>1</v>
      </c>
      <c r="S151" s="5">
        <v>90</v>
      </c>
      <c r="T151" s="1" t="s">
        <v>9</v>
      </c>
      <c r="U151" t="s">
        <v>1</v>
      </c>
      <c r="V151" t="s">
        <v>1</v>
      </c>
      <c r="W151" s="4">
        <v>0</v>
      </c>
      <c r="X151" s="4">
        <v>0</v>
      </c>
      <c r="Y151" s="1" t="s">
        <v>1</v>
      </c>
      <c r="Z151">
        <v>0</v>
      </c>
      <c r="AA151" s="1" t="s">
        <v>1</v>
      </c>
      <c r="AB151" s="1">
        <v>0</v>
      </c>
      <c r="AC151">
        <f>K151-S151</f>
        <v>10</v>
      </c>
      <c r="AD151">
        <f>(K151-S151)/K151</f>
        <v>0.1</v>
      </c>
      <c r="AE151" t="s">
        <v>1</v>
      </c>
      <c r="AF151" t="s">
        <v>1</v>
      </c>
    </row>
    <row r="152" spans="1:32" x14ac:dyDescent="0.35">
      <c r="A152">
        <v>151</v>
      </c>
      <c r="B152" t="s">
        <v>1</v>
      </c>
      <c r="C152" t="s">
        <v>6</v>
      </c>
      <c r="D152">
        <v>29</v>
      </c>
      <c r="E152" t="s">
        <v>13</v>
      </c>
      <c r="F152">
        <v>38</v>
      </c>
      <c r="G152" t="s">
        <v>1</v>
      </c>
      <c r="H152" t="s">
        <v>4</v>
      </c>
      <c r="I152" t="s">
        <v>0</v>
      </c>
      <c r="J152" t="s">
        <v>1</v>
      </c>
      <c r="K152">
        <v>99</v>
      </c>
      <c r="L152" t="s">
        <v>3</v>
      </c>
      <c r="M152">
        <v>10</v>
      </c>
      <c r="N152">
        <v>0</v>
      </c>
      <c r="O152">
        <v>0</v>
      </c>
      <c r="P152">
        <v>80</v>
      </c>
      <c r="Q152" t="s">
        <v>1</v>
      </c>
      <c r="R152" t="s">
        <v>1</v>
      </c>
      <c r="S152">
        <v>84</v>
      </c>
      <c r="T152" t="s">
        <v>12</v>
      </c>
      <c r="U152" t="s">
        <v>1</v>
      </c>
      <c r="V152" t="s">
        <v>1</v>
      </c>
      <c r="W152">
        <v>0</v>
      </c>
      <c r="X152">
        <v>0</v>
      </c>
      <c r="Y152" t="s">
        <v>1</v>
      </c>
      <c r="Z152">
        <v>0</v>
      </c>
      <c r="AA152" t="s">
        <v>1</v>
      </c>
      <c r="AB152">
        <v>0</v>
      </c>
      <c r="AC152">
        <v>15</v>
      </c>
      <c r="AD152">
        <v>0.15151515199999999</v>
      </c>
      <c r="AE152" t="s">
        <v>1</v>
      </c>
      <c r="AF152" t="s">
        <v>1</v>
      </c>
    </row>
    <row r="153" spans="1:32" x14ac:dyDescent="0.35">
      <c r="A153">
        <v>152</v>
      </c>
      <c r="B153" t="s">
        <v>1</v>
      </c>
      <c r="C153" t="s">
        <v>6</v>
      </c>
      <c r="D153">
        <v>20</v>
      </c>
      <c r="E153" t="s">
        <v>13</v>
      </c>
      <c r="F153">
        <v>35</v>
      </c>
      <c r="G153" t="s">
        <v>0</v>
      </c>
      <c r="H153" t="s">
        <v>4</v>
      </c>
      <c r="I153" t="s">
        <v>1</v>
      </c>
      <c r="J153" t="s">
        <v>1</v>
      </c>
      <c r="K153">
        <v>114</v>
      </c>
      <c r="L153" t="s">
        <v>3</v>
      </c>
      <c r="M153">
        <v>12</v>
      </c>
      <c r="N153">
        <v>2</v>
      </c>
      <c r="O153">
        <v>0</v>
      </c>
      <c r="P153">
        <v>100</v>
      </c>
      <c r="Q153" t="s">
        <v>1</v>
      </c>
      <c r="R153" t="s">
        <v>1</v>
      </c>
      <c r="S153">
        <v>67</v>
      </c>
      <c r="T153" t="s">
        <v>2</v>
      </c>
      <c r="U153" t="s">
        <v>1</v>
      </c>
      <c r="V153" t="s">
        <v>1</v>
      </c>
      <c r="W153">
        <v>0</v>
      </c>
      <c r="X153">
        <v>0</v>
      </c>
      <c r="Y153" t="s">
        <v>1</v>
      </c>
      <c r="Z153">
        <v>0</v>
      </c>
      <c r="AA153" t="s">
        <v>1</v>
      </c>
      <c r="AB153">
        <v>0</v>
      </c>
      <c r="AC153">
        <v>47</v>
      </c>
      <c r="AD153">
        <v>0.412280702</v>
      </c>
      <c r="AE153" t="s">
        <v>1</v>
      </c>
      <c r="AF153" t="s">
        <v>1</v>
      </c>
    </row>
    <row r="154" spans="1:32" x14ac:dyDescent="0.35">
      <c r="A154">
        <v>153</v>
      </c>
      <c r="B154" t="s">
        <v>1</v>
      </c>
      <c r="C154" t="s">
        <v>6</v>
      </c>
      <c r="D154">
        <v>29</v>
      </c>
      <c r="E154" t="s">
        <v>5</v>
      </c>
      <c r="F154">
        <v>41</v>
      </c>
      <c r="G154" t="s">
        <v>1</v>
      </c>
      <c r="H154" t="s">
        <v>4</v>
      </c>
      <c r="I154" t="s">
        <v>0</v>
      </c>
      <c r="J154" t="s">
        <v>1</v>
      </c>
      <c r="K154">
        <v>66</v>
      </c>
      <c r="L154" t="s">
        <v>3</v>
      </c>
      <c r="M154">
        <v>14</v>
      </c>
      <c r="N154">
        <v>0</v>
      </c>
      <c r="O154">
        <v>25</v>
      </c>
      <c r="P154">
        <v>80</v>
      </c>
      <c r="Q154" t="s">
        <v>0</v>
      </c>
      <c r="R154" t="s">
        <v>0</v>
      </c>
      <c r="S154">
        <v>61</v>
      </c>
      <c r="T154" t="s">
        <v>2</v>
      </c>
      <c r="U154" t="s">
        <v>1</v>
      </c>
      <c r="V154" t="s">
        <v>1</v>
      </c>
      <c r="W154">
        <v>0</v>
      </c>
      <c r="X154">
        <v>0</v>
      </c>
      <c r="Y154" t="s">
        <v>1</v>
      </c>
      <c r="Z154">
        <v>0</v>
      </c>
      <c r="AA154" t="s">
        <v>1</v>
      </c>
      <c r="AB154">
        <v>0</v>
      </c>
      <c r="AC154">
        <v>5</v>
      </c>
      <c r="AD154">
        <v>7.5757575999999993E-2</v>
      </c>
      <c r="AE154" t="s">
        <v>1</v>
      </c>
      <c r="AF154" t="s">
        <v>0</v>
      </c>
    </row>
    <row r="155" spans="1:32" x14ac:dyDescent="0.35">
      <c r="A155">
        <v>154</v>
      </c>
      <c r="B155" t="s">
        <v>1</v>
      </c>
      <c r="C155" t="s">
        <v>6</v>
      </c>
      <c r="D155">
        <v>38</v>
      </c>
      <c r="E155" t="s">
        <v>7</v>
      </c>
      <c r="F155">
        <v>37</v>
      </c>
      <c r="G155" t="s">
        <v>1</v>
      </c>
      <c r="H155" t="s">
        <v>8</v>
      </c>
      <c r="I155" t="s">
        <v>0</v>
      </c>
      <c r="J155" t="s">
        <v>0</v>
      </c>
      <c r="K155">
        <v>99</v>
      </c>
      <c r="L155" t="s">
        <v>3</v>
      </c>
      <c r="M155">
        <v>12</v>
      </c>
      <c r="N155">
        <v>2.5</v>
      </c>
      <c r="O155">
        <v>0</v>
      </c>
      <c r="P155">
        <v>80</v>
      </c>
      <c r="Q155" t="s">
        <v>1</v>
      </c>
      <c r="R155" t="s">
        <v>1</v>
      </c>
      <c r="S155">
        <v>63</v>
      </c>
      <c r="T155" t="s">
        <v>2</v>
      </c>
      <c r="U155" t="s">
        <v>1</v>
      </c>
      <c r="V155" t="s">
        <v>1</v>
      </c>
      <c r="W155">
        <v>0</v>
      </c>
      <c r="X155">
        <v>0</v>
      </c>
      <c r="Y155" t="s">
        <v>1</v>
      </c>
      <c r="Z155">
        <v>0</v>
      </c>
      <c r="AA155" t="s">
        <v>1</v>
      </c>
      <c r="AB155">
        <v>0</v>
      </c>
      <c r="AC155">
        <v>36</v>
      </c>
      <c r="AD155">
        <v>0.36363636399999999</v>
      </c>
      <c r="AE155" t="s">
        <v>1</v>
      </c>
      <c r="AF155" t="s">
        <v>1</v>
      </c>
    </row>
    <row r="156" spans="1:32" x14ac:dyDescent="0.35">
      <c r="A156">
        <v>155</v>
      </c>
      <c r="B156" t="s">
        <v>1</v>
      </c>
      <c r="C156" t="s">
        <v>6</v>
      </c>
      <c r="D156">
        <v>29</v>
      </c>
      <c r="E156" t="s">
        <v>13</v>
      </c>
      <c r="F156">
        <v>35</v>
      </c>
      <c r="G156" t="s">
        <v>1</v>
      </c>
      <c r="H156" t="s">
        <v>4</v>
      </c>
      <c r="I156" t="s">
        <v>0</v>
      </c>
      <c r="J156" t="s">
        <v>1</v>
      </c>
      <c r="K156">
        <v>75</v>
      </c>
      <c r="L156" t="s">
        <v>3</v>
      </c>
      <c r="M156">
        <v>12.5</v>
      </c>
      <c r="N156">
        <v>0</v>
      </c>
      <c r="O156">
        <v>25</v>
      </c>
      <c r="P156">
        <v>100</v>
      </c>
      <c r="Q156" t="s">
        <v>1</v>
      </c>
      <c r="R156" t="s">
        <v>1</v>
      </c>
      <c r="S156">
        <v>54</v>
      </c>
      <c r="T156" t="s">
        <v>12</v>
      </c>
      <c r="U156" t="s">
        <v>1</v>
      </c>
      <c r="V156" t="s">
        <v>1</v>
      </c>
      <c r="W156">
        <v>0</v>
      </c>
      <c r="X156">
        <v>0</v>
      </c>
      <c r="Y156" t="s">
        <v>1</v>
      </c>
      <c r="Z156">
        <v>0</v>
      </c>
      <c r="AA156" t="s">
        <v>1</v>
      </c>
      <c r="AB156">
        <v>0</v>
      </c>
      <c r="AC156">
        <v>21</v>
      </c>
      <c r="AD156">
        <v>0.28000000000000003</v>
      </c>
      <c r="AE156" t="s">
        <v>1</v>
      </c>
      <c r="AF156" t="s">
        <v>1</v>
      </c>
    </row>
    <row r="157" spans="1:32" x14ac:dyDescent="0.35">
      <c r="A157">
        <v>156</v>
      </c>
      <c r="B157" t="s">
        <v>1</v>
      </c>
      <c r="C157" t="s">
        <v>6</v>
      </c>
      <c r="D157">
        <v>24</v>
      </c>
      <c r="E157" t="s">
        <v>7</v>
      </c>
      <c r="F157">
        <v>41</v>
      </c>
      <c r="G157" t="s">
        <v>1</v>
      </c>
      <c r="H157" t="s">
        <v>4</v>
      </c>
      <c r="I157" t="s">
        <v>0</v>
      </c>
      <c r="J157" t="s">
        <v>0</v>
      </c>
      <c r="K157">
        <v>111</v>
      </c>
      <c r="L157" t="s">
        <v>3</v>
      </c>
      <c r="M157">
        <v>12</v>
      </c>
      <c r="N157">
        <v>0</v>
      </c>
      <c r="O157">
        <v>30</v>
      </c>
      <c r="P157">
        <v>50</v>
      </c>
      <c r="Q157" t="s">
        <v>1</v>
      </c>
      <c r="R157" t="s">
        <v>1</v>
      </c>
      <c r="S157">
        <v>86</v>
      </c>
      <c r="T157" t="s">
        <v>9</v>
      </c>
      <c r="U157" t="s">
        <v>1</v>
      </c>
      <c r="V157" t="s">
        <v>1</v>
      </c>
      <c r="W157">
        <v>0</v>
      </c>
      <c r="X157">
        <v>0</v>
      </c>
      <c r="Y157" t="s">
        <v>1</v>
      </c>
      <c r="Z157">
        <v>0</v>
      </c>
      <c r="AA157" t="s">
        <v>1</v>
      </c>
      <c r="AB157">
        <v>0</v>
      </c>
      <c r="AC157">
        <v>25</v>
      </c>
      <c r="AD157">
        <v>0.225225225</v>
      </c>
      <c r="AE157" t="s">
        <v>1</v>
      </c>
      <c r="AF157" t="s">
        <v>1</v>
      </c>
    </row>
    <row r="158" spans="1:32" ht="26" x14ac:dyDescent="0.35">
      <c r="A158">
        <v>157</v>
      </c>
      <c r="B158" t="s">
        <v>1</v>
      </c>
      <c r="C158" t="s">
        <v>6</v>
      </c>
      <c r="D158" s="1">
        <v>37</v>
      </c>
      <c r="E158" s="1" t="s">
        <v>7</v>
      </c>
      <c r="F158" s="1">
        <v>40</v>
      </c>
      <c r="G158" s="4" t="s">
        <v>1</v>
      </c>
      <c r="H158" s="4" t="s">
        <v>4</v>
      </c>
      <c r="I158" s="1" t="s">
        <v>1</v>
      </c>
      <c r="J158" s="1" t="s">
        <v>1</v>
      </c>
      <c r="K158" s="1">
        <v>104</v>
      </c>
      <c r="L158" s="1" t="s">
        <v>3</v>
      </c>
      <c r="M158" s="1">
        <v>12</v>
      </c>
      <c r="N158" s="1">
        <v>2.5</v>
      </c>
      <c r="O158" s="1">
        <v>0</v>
      </c>
      <c r="P158" s="1">
        <v>100</v>
      </c>
      <c r="Q158" s="4" t="s">
        <v>1</v>
      </c>
      <c r="R158" s="4" t="s">
        <v>1</v>
      </c>
      <c r="S158" s="1">
        <v>56</v>
      </c>
      <c r="T158" s="1" t="s">
        <v>2</v>
      </c>
      <c r="U158" t="s">
        <v>1</v>
      </c>
      <c r="V158" t="s">
        <v>1</v>
      </c>
      <c r="W158" s="4">
        <v>0</v>
      </c>
      <c r="X158" s="4">
        <v>0</v>
      </c>
      <c r="Y158" s="1" t="s">
        <v>1</v>
      </c>
      <c r="Z158">
        <v>0</v>
      </c>
      <c r="AA158" s="1" t="s">
        <v>1</v>
      </c>
      <c r="AB158" s="1">
        <v>0</v>
      </c>
      <c r="AC158">
        <f>K158-S158</f>
        <v>48</v>
      </c>
      <c r="AD158">
        <f>(K158-S158)/K158</f>
        <v>0.46153846153846156</v>
      </c>
      <c r="AE158" t="s">
        <v>1</v>
      </c>
      <c r="AF158" t="s">
        <v>1</v>
      </c>
    </row>
    <row r="159" spans="1:32" x14ac:dyDescent="0.35">
      <c r="A159">
        <v>158</v>
      </c>
      <c r="B159" t="s">
        <v>1</v>
      </c>
      <c r="C159" t="s">
        <v>6</v>
      </c>
      <c r="D159">
        <v>23</v>
      </c>
      <c r="E159" t="s">
        <v>5</v>
      </c>
      <c r="F159">
        <v>38</v>
      </c>
      <c r="G159" t="s">
        <v>1</v>
      </c>
      <c r="H159" t="s">
        <v>4</v>
      </c>
      <c r="I159" t="s">
        <v>0</v>
      </c>
      <c r="J159" t="s">
        <v>0</v>
      </c>
      <c r="K159">
        <v>85</v>
      </c>
      <c r="L159" t="s">
        <v>3</v>
      </c>
      <c r="M159">
        <v>12.5</v>
      </c>
      <c r="N159">
        <v>0</v>
      </c>
      <c r="O159">
        <v>25</v>
      </c>
      <c r="P159">
        <v>80</v>
      </c>
      <c r="Q159" t="s">
        <v>0</v>
      </c>
      <c r="R159" t="s">
        <v>0</v>
      </c>
      <c r="S159">
        <v>30</v>
      </c>
      <c r="T159" t="s">
        <v>2</v>
      </c>
      <c r="U159" t="s">
        <v>0</v>
      </c>
      <c r="V159" t="s">
        <v>1</v>
      </c>
      <c r="W159">
        <v>10</v>
      </c>
      <c r="X159">
        <v>0</v>
      </c>
      <c r="Y159" t="s">
        <v>1</v>
      </c>
      <c r="Z159">
        <v>0</v>
      </c>
      <c r="AA159" t="s">
        <v>1</v>
      </c>
      <c r="AB159">
        <v>0</v>
      </c>
      <c r="AC159">
        <f>K159-S159</f>
        <v>55</v>
      </c>
      <c r="AD159">
        <f>(K159-S159)/K159</f>
        <v>0.6470588235294118</v>
      </c>
      <c r="AE159" t="s">
        <v>0</v>
      </c>
      <c r="AF159" t="s">
        <v>0</v>
      </c>
    </row>
    <row r="160" spans="1:32" x14ac:dyDescent="0.35">
      <c r="A160">
        <v>159</v>
      </c>
      <c r="B160" t="s">
        <v>1</v>
      </c>
      <c r="C160" t="s">
        <v>6</v>
      </c>
      <c r="D160">
        <v>24</v>
      </c>
      <c r="E160" t="s">
        <v>7</v>
      </c>
      <c r="F160">
        <v>38</v>
      </c>
      <c r="G160" t="s">
        <v>0</v>
      </c>
      <c r="H160" t="s">
        <v>4</v>
      </c>
      <c r="I160" t="s">
        <v>1</v>
      </c>
      <c r="J160" t="s">
        <v>0</v>
      </c>
      <c r="K160">
        <v>110</v>
      </c>
      <c r="L160" t="s">
        <v>3</v>
      </c>
      <c r="M160">
        <v>12.5</v>
      </c>
      <c r="N160">
        <v>2.5</v>
      </c>
      <c r="O160">
        <v>0</v>
      </c>
      <c r="P160">
        <v>100</v>
      </c>
      <c r="Q160" t="s">
        <v>0</v>
      </c>
      <c r="R160" t="s">
        <v>0</v>
      </c>
      <c r="S160">
        <v>65</v>
      </c>
      <c r="T160" t="s">
        <v>12</v>
      </c>
      <c r="U160" t="s">
        <v>1</v>
      </c>
      <c r="V160" t="s">
        <v>1</v>
      </c>
      <c r="W160">
        <v>0</v>
      </c>
      <c r="X160">
        <v>0</v>
      </c>
      <c r="Y160" t="s">
        <v>0</v>
      </c>
      <c r="Z160">
        <v>10</v>
      </c>
      <c r="AA160" t="s">
        <v>0</v>
      </c>
      <c r="AB160">
        <v>2</v>
      </c>
      <c r="AC160">
        <f>K160-S160</f>
        <v>45</v>
      </c>
      <c r="AD160">
        <f>(K160-S160)/K160</f>
        <v>0.40909090909090912</v>
      </c>
      <c r="AE160" t="s">
        <v>0</v>
      </c>
      <c r="AF160" t="s">
        <v>0</v>
      </c>
    </row>
    <row r="161" spans="1:32" x14ac:dyDescent="0.35">
      <c r="A161">
        <v>160</v>
      </c>
      <c r="B161" t="s">
        <v>1</v>
      </c>
      <c r="C161" t="s">
        <v>6</v>
      </c>
      <c r="D161">
        <v>34</v>
      </c>
      <c r="E161" t="s">
        <v>13</v>
      </c>
      <c r="F161">
        <v>37</v>
      </c>
      <c r="G161" t="s">
        <v>1</v>
      </c>
      <c r="H161" t="s">
        <v>4</v>
      </c>
      <c r="I161" t="s">
        <v>0</v>
      </c>
      <c r="J161" t="s">
        <v>0</v>
      </c>
      <c r="K161">
        <v>106</v>
      </c>
      <c r="L161" t="s">
        <v>3</v>
      </c>
      <c r="M161">
        <v>12.5</v>
      </c>
      <c r="N161">
        <v>2.5</v>
      </c>
      <c r="O161">
        <v>0</v>
      </c>
      <c r="P161">
        <v>80</v>
      </c>
      <c r="Q161" t="s">
        <v>0</v>
      </c>
      <c r="R161" t="s">
        <v>1</v>
      </c>
      <c r="S161">
        <v>94</v>
      </c>
      <c r="T161" t="s">
        <v>12</v>
      </c>
      <c r="U161" t="s">
        <v>1</v>
      </c>
      <c r="V161" t="s">
        <v>1</v>
      </c>
      <c r="W161">
        <v>0</v>
      </c>
      <c r="X161">
        <v>0</v>
      </c>
      <c r="Y161" t="s">
        <v>1</v>
      </c>
      <c r="Z161">
        <v>0</v>
      </c>
      <c r="AA161" t="s">
        <v>1</v>
      </c>
      <c r="AB161">
        <v>0</v>
      </c>
      <c r="AC161">
        <v>12</v>
      </c>
      <c r="AD161">
        <v>0.11320754700000001</v>
      </c>
      <c r="AE161" t="s">
        <v>1</v>
      </c>
      <c r="AF161" t="s">
        <v>0</v>
      </c>
    </row>
    <row r="162" spans="1:32" ht="26" x14ac:dyDescent="0.35">
      <c r="A162">
        <v>161</v>
      </c>
      <c r="B162" t="s">
        <v>1</v>
      </c>
      <c r="C162" t="s">
        <v>6</v>
      </c>
      <c r="D162" s="1">
        <v>30</v>
      </c>
      <c r="E162" s="1" t="s">
        <v>7</v>
      </c>
      <c r="F162" s="1">
        <v>40</v>
      </c>
      <c r="G162" s="4" t="s">
        <v>1</v>
      </c>
      <c r="H162" s="4" t="s">
        <v>4</v>
      </c>
      <c r="I162" s="4" t="s">
        <v>0</v>
      </c>
      <c r="J162" s="4" t="s">
        <v>0</v>
      </c>
      <c r="K162" s="1">
        <v>93</v>
      </c>
      <c r="L162" s="1" t="s">
        <v>3</v>
      </c>
      <c r="M162" s="1">
        <v>12</v>
      </c>
      <c r="N162" s="1">
        <v>0</v>
      </c>
      <c r="O162" s="1">
        <v>20</v>
      </c>
      <c r="P162" s="1">
        <v>80</v>
      </c>
      <c r="Q162" s="4" t="s">
        <v>1</v>
      </c>
      <c r="R162" s="4" t="s">
        <v>1</v>
      </c>
      <c r="S162" s="1">
        <v>88</v>
      </c>
      <c r="T162" s="1" t="s">
        <v>12</v>
      </c>
      <c r="U162" t="s">
        <v>1</v>
      </c>
      <c r="V162" t="s">
        <v>1</v>
      </c>
      <c r="W162" s="4">
        <v>0</v>
      </c>
      <c r="X162" s="4">
        <v>0</v>
      </c>
      <c r="Y162" s="1" t="s">
        <v>1</v>
      </c>
      <c r="Z162">
        <v>0</v>
      </c>
      <c r="AA162" s="1" t="s">
        <v>1</v>
      </c>
      <c r="AB162" s="1">
        <v>0</v>
      </c>
      <c r="AC162">
        <f>K162-S162</f>
        <v>5</v>
      </c>
      <c r="AD162">
        <f>(K162-S162)/K162</f>
        <v>5.3763440860215055E-2</v>
      </c>
      <c r="AE162" t="s">
        <v>1</v>
      </c>
      <c r="AF162" t="s">
        <v>1</v>
      </c>
    </row>
    <row r="163" spans="1:32" x14ac:dyDescent="0.35">
      <c r="A163">
        <v>162</v>
      </c>
      <c r="B163" t="s">
        <v>1</v>
      </c>
      <c r="C163" t="s">
        <v>6</v>
      </c>
      <c r="D163">
        <v>24</v>
      </c>
      <c r="E163" t="s">
        <v>5</v>
      </c>
      <c r="F163">
        <v>36</v>
      </c>
      <c r="G163" t="s">
        <v>0</v>
      </c>
      <c r="H163" t="s">
        <v>4</v>
      </c>
      <c r="I163" t="s">
        <v>1</v>
      </c>
      <c r="J163" t="s">
        <v>1</v>
      </c>
      <c r="K163">
        <v>93</v>
      </c>
      <c r="L163" t="s">
        <v>3</v>
      </c>
      <c r="M163">
        <v>13.5</v>
      </c>
      <c r="N163">
        <v>0</v>
      </c>
      <c r="O163">
        <v>25</v>
      </c>
      <c r="P163">
        <v>100</v>
      </c>
      <c r="Q163" t="s">
        <v>1</v>
      </c>
      <c r="R163" t="s">
        <v>1</v>
      </c>
      <c r="S163">
        <v>66</v>
      </c>
      <c r="T163" t="s">
        <v>12</v>
      </c>
      <c r="U163" t="s">
        <v>1</v>
      </c>
      <c r="V163" t="s">
        <v>1</v>
      </c>
      <c r="W163">
        <v>0</v>
      </c>
      <c r="X163">
        <v>0</v>
      </c>
      <c r="Y163" t="s">
        <v>1</v>
      </c>
      <c r="Z163">
        <v>0</v>
      </c>
      <c r="AA163" t="s">
        <v>1</v>
      </c>
      <c r="AB163">
        <v>0</v>
      </c>
      <c r="AC163">
        <v>27</v>
      </c>
      <c r="AD163">
        <v>0.29032258100000002</v>
      </c>
      <c r="AE163" t="s">
        <v>1</v>
      </c>
      <c r="AF163" t="s">
        <v>1</v>
      </c>
    </row>
    <row r="164" spans="1:32" x14ac:dyDescent="0.35">
      <c r="A164">
        <v>163</v>
      </c>
      <c r="B164" t="s">
        <v>1</v>
      </c>
      <c r="C164" t="s">
        <v>6</v>
      </c>
      <c r="D164">
        <v>35</v>
      </c>
      <c r="E164" t="s">
        <v>13</v>
      </c>
      <c r="F164">
        <v>32</v>
      </c>
      <c r="G164" t="s">
        <v>1</v>
      </c>
      <c r="H164" t="s">
        <v>4</v>
      </c>
      <c r="I164" t="s">
        <v>0</v>
      </c>
      <c r="J164" t="s">
        <v>0</v>
      </c>
      <c r="K164">
        <v>122</v>
      </c>
      <c r="L164" t="s">
        <v>3</v>
      </c>
      <c r="M164">
        <v>12</v>
      </c>
      <c r="N164">
        <v>2.5</v>
      </c>
      <c r="O164">
        <v>0</v>
      </c>
      <c r="P164">
        <v>100</v>
      </c>
      <c r="Q164" t="s">
        <v>1</v>
      </c>
      <c r="R164" t="s">
        <v>1</v>
      </c>
      <c r="S164">
        <v>100</v>
      </c>
      <c r="T164" t="s">
        <v>9</v>
      </c>
      <c r="U164" t="s">
        <v>1</v>
      </c>
      <c r="V164" t="s">
        <v>1</v>
      </c>
      <c r="W164">
        <v>0</v>
      </c>
      <c r="X164">
        <v>0</v>
      </c>
      <c r="Y164" t="s">
        <v>1</v>
      </c>
      <c r="Z164">
        <v>0</v>
      </c>
      <c r="AA164" t="s">
        <v>1</v>
      </c>
      <c r="AB164">
        <v>0</v>
      </c>
      <c r="AC164">
        <v>22</v>
      </c>
      <c r="AD164">
        <v>0.180327869</v>
      </c>
      <c r="AE164" t="s">
        <v>1</v>
      </c>
      <c r="AF164" t="s">
        <v>1</v>
      </c>
    </row>
    <row r="165" spans="1:32" x14ac:dyDescent="0.35">
      <c r="A165">
        <v>164</v>
      </c>
      <c r="B165" t="s">
        <v>0</v>
      </c>
      <c r="C165" t="s">
        <v>11</v>
      </c>
      <c r="D165">
        <v>18</v>
      </c>
      <c r="E165" t="s">
        <v>7</v>
      </c>
      <c r="F165">
        <v>36</v>
      </c>
      <c r="G165" t="s">
        <v>1</v>
      </c>
      <c r="H165" t="s">
        <v>4</v>
      </c>
      <c r="I165" t="s">
        <v>0</v>
      </c>
      <c r="J165" t="s">
        <v>0</v>
      </c>
      <c r="K165">
        <v>95</v>
      </c>
      <c r="L165" t="s">
        <v>11</v>
      </c>
      <c r="M165">
        <v>0</v>
      </c>
      <c r="N165">
        <v>0</v>
      </c>
      <c r="O165">
        <v>0</v>
      </c>
      <c r="P165">
        <v>0</v>
      </c>
      <c r="Q165" t="s">
        <v>1</v>
      </c>
      <c r="R165" t="s">
        <v>1</v>
      </c>
      <c r="S165">
        <v>96</v>
      </c>
      <c r="T165" t="s">
        <v>9</v>
      </c>
      <c r="U165" t="s">
        <v>1</v>
      </c>
      <c r="V165" t="s">
        <v>1</v>
      </c>
      <c r="W165">
        <v>0</v>
      </c>
      <c r="X165">
        <v>0</v>
      </c>
      <c r="Y165" t="s">
        <v>1</v>
      </c>
      <c r="Z165">
        <v>0</v>
      </c>
      <c r="AA165" t="s">
        <v>1</v>
      </c>
      <c r="AB165">
        <v>0</v>
      </c>
      <c r="AC165">
        <v>-1</v>
      </c>
      <c r="AD165">
        <v>-1.0526316000000001E-2</v>
      </c>
      <c r="AE165" t="s">
        <v>1</v>
      </c>
      <c r="AF165" t="s">
        <v>1</v>
      </c>
    </row>
    <row r="166" spans="1:32" ht="26" x14ac:dyDescent="0.35">
      <c r="A166">
        <v>165</v>
      </c>
      <c r="B166" t="s">
        <v>1</v>
      </c>
      <c r="C166" t="s">
        <v>6</v>
      </c>
      <c r="D166" s="1">
        <v>35</v>
      </c>
      <c r="E166" s="1" t="s">
        <v>7</v>
      </c>
      <c r="F166" s="1">
        <v>40</v>
      </c>
      <c r="G166" s="4" t="s">
        <v>1</v>
      </c>
      <c r="H166" s="4" t="s">
        <v>4</v>
      </c>
      <c r="I166" s="4" t="s">
        <v>0</v>
      </c>
      <c r="J166" s="1" t="s">
        <v>1</v>
      </c>
      <c r="K166" s="1">
        <v>86</v>
      </c>
      <c r="L166" s="1" t="s">
        <v>3</v>
      </c>
      <c r="M166" s="1">
        <v>10</v>
      </c>
      <c r="N166" s="1">
        <v>2.5</v>
      </c>
      <c r="O166" s="1">
        <v>0</v>
      </c>
      <c r="P166" s="1">
        <v>100</v>
      </c>
      <c r="Q166" s="1" t="s">
        <v>0</v>
      </c>
      <c r="R166" s="4" t="s">
        <v>1</v>
      </c>
      <c r="S166" s="1">
        <v>53</v>
      </c>
      <c r="T166" s="1" t="s">
        <v>2</v>
      </c>
      <c r="U166" t="s">
        <v>1</v>
      </c>
      <c r="V166" t="s">
        <v>1</v>
      </c>
      <c r="W166" s="4">
        <v>0</v>
      </c>
      <c r="X166" s="4">
        <v>0</v>
      </c>
      <c r="Y166" s="1" t="s">
        <v>1</v>
      </c>
      <c r="Z166">
        <v>0</v>
      </c>
      <c r="AA166" s="1" t="s">
        <v>1</v>
      </c>
      <c r="AB166" s="1">
        <v>0</v>
      </c>
      <c r="AC166">
        <f>K166-S166</f>
        <v>33</v>
      </c>
      <c r="AD166">
        <f>(K166-S166)/K166</f>
        <v>0.38372093023255816</v>
      </c>
      <c r="AE166" t="s">
        <v>1</v>
      </c>
      <c r="AF166" t="s">
        <v>0</v>
      </c>
    </row>
    <row r="167" spans="1:32" x14ac:dyDescent="0.35">
      <c r="A167">
        <v>166</v>
      </c>
      <c r="B167" t="s">
        <v>1</v>
      </c>
      <c r="C167" t="s">
        <v>6</v>
      </c>
      <c r="D167">
        <v>19</v>
      </c>
      <c r="E167" t="s">
        <v>7</v>
      </c>
      <c r="F167">
        <v>34</v>
      </c>
      <c r="G167" t="s">
        <v>0</v>
      </c>
      <c r="H167" t="s">
        <v>4</v>
      </c>
      <c r="I167" t="s">
        <v>0</v>
      </c>
      <c r="J167" t="s">
        <v>1</v>
      </c>
      <c r="K167">
        <v>137</v>
      </c>
      <c r="L167" t="s">
        <v>3</v>
      </c>
      <c r="M167">
        <v>12.5</v>
      </c>
      <c r="N167">
        <v>0</v>
      </c>
      <c r="O167">
        <v>0</v>
      </c>
      <c r="P167">
        <v>80</v>
      </c>
      <c r="Q167" t="s">
        <v>1</v>
      </c>
      <c r="R167" t="s">
        <v>1</v>
      </c>
      <c r="S167">
        <v>117</v>
      </c>
      <c r="T167" t="s">
        <v>9</v>
      </c>
      <c r="U167" t="s">
        <v>0</v>
      </c>
      <c r="V167" t="s">
        <v>1</v>
      </c>
      <c r="W167">
        <v>10</v>
      </c>
      <c r="X167">
        <v>0</v>
      </c>
      <c r="Y167" t="s">
        <v>0</v>
      </c>
      <c r="Z167">
        <v>10</v>
      </c>
      <c r="AA167" t="s">
        <v>0</v>
      </c>
      <c r="AB167">
        <v>1</v>
      </c>
      <c r="AC167">
        <v>20</v>
      </c>
      <c r="AD167">
        <v>0.14598540099999999</v>
      </c>
      <c r="AE167" t="s">
        <v>0</v>
      </c>
      <c r="AF167" t="s">
        <v>1</v>
      </c>
    </row>
    <row r="168" spans="1:32" x14ac:dyDescent="0.35">
      <c r="A168">
        <v>167</v>
      </c>
      <c r="B168" t="s">
        <v>1</v>
      </c>
      <c r="C168" t="s">
        <v>6</v>
      </c>
      <c r="D168">
        <v>31</v>
      </c>
      <c r="E168" t="s">
        <v>7</v>
      </c>
      <c r="F168">
        <v>40</v>
      </c>
      <c r="G168" t="s">
        <v>1</v>
      </c>
      <c r="H168" t="s">
        <v>4</v>
      </c>
      <c r="I168" t="s">
        <v>0</v>
      </c>
      <c r="J168" t="s">
        <v>1</v>
      </c>
      <c r="K168">
        <v>84</v>
      </c>
      <c r="L168" t="s">
        <v>3</v>
      </c>
      <c r="M168">
        <v>12</v>
      </c>
      <c r="N168">
        <v>2.5</v>
      </c>
      <c r="O168">
        <v>0</v>
      </c>
      <c r="P168">
        <v>100</v>
      </c>
      <c r="Q168" t="s">
        <v>0</v>
      </c>
      <c r="R168" t="s">
        <v>1</v>
      </c>
      <c r="S168">
        <v>77</v>
      </c>
      <c r="T168" t="s">
        <v>2</v>
      </c>
      <c r="U168" t="s">
        <v>1</v>
      </c>
      <c r="V168" t="s">
        <v>1</v>
      </c>
      <c r="W168">
        <v>0</v>
      </c>
      <c r="X168">
        <v>0</v>
      </c>
      <c r="Y168" t="s">
        <v>0</v>
      </c>
      <c r="Z168">
        <v>10</v>
      </c>
      <c r="AA168" t="s">
        <v>0</v>
      </c>
      <c r="AB168">
        <v>1</v>
      </c>
      <c r="AC168">
        <v>7</v>
      </c>
      <c r="AD168">
        <v>8.3333332999999996E-2</v>
      </c>
      <c r="AE168" t="s">
        <v>0</v>
      </c>
      <c r="AF168" t="s">
        <v>0</v>
      </c>
    </row>
    <row r="169" spans="1:32" ht="30" x14ac:dyDescent="0.35">
      <c r="A169">
        <v>168</v>
      </c>
      <c r="B169" t="s">
        <v>1</v>
      </c>
      <c r="C169" t="s">
        <v>6</v>
      </c>
      <c r="D169" s="5">
        <v>22</v>
      </c>
      <c r="E169" s="4" t="s">
        <v>5</v>
      </c>
      <c r="F169" s="5">
        <v>39</v>
      </c>
      <c r="G169" s="4" t="s">
        <v>1</v>
      </c>
      <c r="H169" s="4" t="s">
        <v>4</v>
      </c>
      <c r="I169" s="4" t="s">
        <v>0</v>
      </c>
      <c r="J169" s="4" t="s">
        <v>0</v>
      </c>
      <c r="K169" s="5">
        <v>90</v>
      </c>
      <c r="L169" s="1" t="s">
        <v>3</v>
      </c>
      <c r="M169" s="5">
        <v>12</v>
      </c>
      <c r="N169" s="5">
        <v>0</v>
      </c>
      <c r="O169" s="5">
        <v>25</v>
      </c>
      <c r="P169" s="5">
        <v>80</v>
      </c>
      <c r="Q169" s="1" t="s">
        <v>0</v>
      </c>
      <c r="R169" s="1" t="s">
        <v>0</v>
      </c>
      <c r="S169" s="5">
        <v>40</v>
      </c>
      <c r="T169" s="4" t="s">
        <v>2</v>
      </c>
      <c r="U169" t="s">
        <v>0</v>
      </c>
      <c r="V169" t="s">
        <v>1</v>
      </c>
      <c r="W169" s="5">
        <v>10</v>
      </c>
      <c r="X169" s="4">
        <v>0</v>
      </c>
      <c r="Y169" s="1" t="s">
        <v>1</v>
      </c>
      <c r="Z169">
        <v>0</v>
      </c>
      <c r="AA169" s="1" t="s">
        <v>1</v>
      </c>
      <c r="AB169" s="1">
        <v>0</v>
      </c>
      <c r="AC169">
        <f>K169-S169</f>
        <v>50</v>
      </c>
      <c r="AD169">
        <f>(K169-S169)/K169</f>
        <v>0.55555555555555558</v>
      </c>
      <c r="AE169" t="s">
        <v>0</v>
      </c>
      <c r="AF169" t="s">
        <v>0</v>
      </c>
    </row>
    <row r="170" spans="1:32" x14ac:dyDescent="0.35">
      <c r="A170">
        <v>169</v>
      </c>
      <c r="B170" t="s">
        <v>1</v>
      </c>
      <c r="C170" t="s">
        <v>6</v>
      </c>
      <c r="D170">
        <v>33</v>
      </c>
      <c r="E170" t="s">
        <v>13</v>
      </c>
      <c r="F170">
        <v>39</v>
      </c>
      <c r="G170" t="s">
        <v>0</v>
      </c>
      <c r="H170" t="s">
        <v>10</v>
      </c>
      <c r="I170" t="s">
        <v>0</v>
      </c>
      <c r="J170" t="s">
        <v>1</v>
      </c>
      <c r="K170">
        <v>94</v>
      </c>
      <c r="L170" t="s">
        <v>3</v>
      </c>
      <c r="M170">
        <v>12</v>
      </c>
      <c r="N170">
        <v>2</v>
      </c>
      <c r="O170">
        <v>0</v>
      </c>
      <c r="P170">
        <v>100</v>
      </c>
      <c r="Q170" t="s">
        <v>0</v>
      </c>
      <c r="R170" t="s">
        <v>1</v>
      </c>
      <c r="S170">
        <v>52</v>
      </c>
      <c r="T170" t="s">
        <v>2</v>
      </c>
      <c r="U170" t="s">
        <v>1</v>
      </c>
      <c r="V170" t="s">
        <v>1</v>
      </c>
      <c r="W170">
        <v>0</v>
      </c>
      <c r="X170">
        <v>0</v>
      </c>
      <c r="Y170" t="s">
        <v>1</v>
      </c>
      <c r="Z170">
        <v>0</v>
      </c>
      <c r="AA170" t="s">
        <v>1</v>
      </c>
      <c r="AB170">
        <v>0</v>
      </c>
      <c r="AC170">
        <v>42</v>
      </c>
      <c r="AD170">
        <v>0.44680851100000002</v>
      </c>
      <c r="AE170" t="s">
        <v>1</v>
      </c>
      <c r="AF170" t="s">
        <v>0</v>
      </c>
    </row>
    <row r="171" spans="1:32" x14ac:dyDescent="0.35">
      <c r="A171">
        <v>170</v>
      </c>
      <c r="B171" t="s">
        <v>1</v>
      </c>
      <c r="C171" t="s">
        <v>6</v>
      </c>
      <c r="D171">
        <v>36</v>
      </c>
      <c r="E171" t="s">
        <v>7</v>
      </c>
      <c r="F171">
        <v>39</v>
      </c>
      <c r="G171" t="s">
        <v>1</v>
      </c>
      <c r="H171" t="s">
        <v>4</v>
      </c>
      <c r="I171" t="s">
        <v>0</v>
      </c>
      <c r="J171" t="s">
        <v>1</v>
      </c>
      <c r="K171">
        <v>84</v>
      </c>
      <c r="L171" t="s">
        <v>3</v>
      </c>
      <c r="M171">
        <v>13</v>
      </c>
      <c r="N171">
        <v>2.5</v>
      </c>
      <c r="O171">
        <v>0</v>
      </c>
      <c r="P171">
        <v>100</v>
      </c>
      <c r="Q171" t="s">
        <v>1</v>
      </c>
      <c r="R171" t="s">
        <v>1</v>
      </c>
      <c r="S171">
        <v>65</v>
      </c>
      <c r="T171" t="s">
        <v>2</v>
      </c>
      <c r="U171" t="s">
        <v>1</v>
      </c>
      <c r="V171" t="s">
        <v>1</v>
      </c>
      <c r="W171">
        <v>0</v>
      </c>
      <c r="X171">
        <v>0</v>
      </c>
      <c r="Y171" t="s">
        <v>1</v>
      </c>
      <c r="Z171">
        <v>0</v>
      </c>
      <c r="AA171" t="s">
        <v>1</v>
      </c>
      <c r="AB171">
        <v>0</v>
      </c>
      <c r="AC171">
        <v>19</v>
      </c>
      <c r="AD171">
        <v>0.226190476</v>
      </c>
      <c r="AE171" t="s">
        <v>1</v>
      </c>
      <c r="AF171" t="s">
        <v>1</v>
      </c>
    </row>
    <row r="172" spans="1:32" x14ac:dyDescent="0.35">
      <c r="A172">
        <v>171</v>
      </c>
      <c r="B172" t="s">
        <v>1</v>
      </c>
      <c r="C172" t="s">
        <v>6</v>
      </c>
      <c r="D172">
        <v>18</v>
      </c>
      <c r="E172" t="s">
        <v>7</v>
      </c>
      <c r="F172">
        <v>41</v>
      </c>
      <c r="G172" t="s">
        <v>1</v>
      </c>
      <c r="H172" t="s">
        <v>4</v>
      </c>
      <c r="I172" t="s">
        <v>0</v>
      </c>
      <c r="J172" t="s">
        <v>1</v>
      </c>
      <c r="K172">
        <v>109</v>
      </c>
      <c r="L172" t="s">
        <v>3</v>
      </c>
      <c r="M172">
        <v>10</v>
      </c>
      <c r="N172">
        <v>2.5</v>
      </c>
      <c r="O172">
        <v>0</v>
      </c>
      <c r="P172">
        <v>80</v>
      </c>
      <c r="Q172" t="s">
        <v>1</v>
      </c>
      <c r="R172" t="s">
        <v>1</v>
      </c>
      <c r="S172">
        <v>96</v>
      </c>
      <c r="T172" t="s">
        <v>12</v>
      </c>
      <c r="U172" t="s">
        <v>1</v>
      </c>
      <c r="V172" t="s">
        <v>1</v>
      </c>
      <c r="W172">
        <v>0</v>
      </c>
      <c r="X172">
        <v>0</v>
      </c>
      <c r="Y172" t="s">
        <v>1</v>
      </c>
      <c r="Z172">
        <v>0</v>
      </c>
      <c r="AA172" t="s">
        <v>1</v>
      </c>
      <c r="AB172">
        <v>0</v>
      </c>
      <c r="AC172">
        <v>13</v>
      </c>
      <c r="AD172">
        <v>0.119266055</v>
      </c>
      <c r="AE172" t="s">
        <v>1</v>
      </c>
      <c r="AF172" t="s">
        <v>1</v>
      </c>
    </row>
    <row r="173" spans="1:32" x14ac:dyDescent="0.35">
      <c r="A173">
        <v>172</v>
      </c>
      <c r="B173" t="s">
        <v>1</v>
      </c>
      <c r="C173" t="s">
        <v>6</v>
      </c>
      <c r="D173">
        <v>35</v>
      </c>
      <c r="E173" t="s">
        <v>7</v>
      </c>
      <c r="F173">
        <v>41</v>
      </c>
      <c r="G173" t="s">
        <v>1</v>
      </c>
      <c r="H173" t="s">
        <v>4</v>
      </c>
      <c r="I173" t="s">
        <v>0</v>
      </c>
      <c r="J173" t="s">
        <v>1</v>
      </c>
      <c r="K173">
        <v>102</v>
      </c>
      <c r="L173" t="s">
        <v>3</v>
      </c>
      <c r="M173">
        <v>12.5</v>
      </c>
      <c r="N173">
        <v>2.5</v>
      </c>
      <c r="O173">
        <v>0</v>
      </c>
      <c r="P173">
        <v>100</v>
      </c>
      <c r="Q173" t="s">
        <v>0</v>
      </c>
      <c r="R173" t="s">
        <v>1</v>
      </c>
      <c r="S173">
        <v>70</v>
      </c>
      <c r="T173" t="s">
        <v>2</v>
      </c>
      <c r="U173" t="s">
        <v>1</v>
      </c>
      <c r="V173" t="s">
        <v>1</v>
      </c>
      <c r="W173">
        <v>0</v>
      </c>
      <c r="X173">
        <v>0</v>
      </c>
      <c r="Y173" t="s">
        <v>0</v>
      </c>
      <c r="Z173">
        <v>10</v>
      </c>
      <c r="AA173" t="s">
        <v>0</v>
      </c>
      <c r="AB173">
        <v>1</v>
      </c>
      <c r="AC173">
        <v>32</v>
      </c>
      <c r="AD173">
        <v>0.31372549</v>
      </c>
      <c r="AE173" t="s">
        <v>0</v>
      </c>
      <c r="AF173" t="s">
        <v>0</v>
      </c>
    </row>
    <row r="174" spans="1:32" ht="26" x14ac:dyDescent="0.35">
      <c r="A174">
        <v>173</v>
      </c>
      <c r="B174" t="s">
        <v>1</v>
      </c>
      <c r="C174" t="s">
        <v>6</v>
      </c>
      <c r="D174" s="5">
        <v>38</v>
      </c>
      <c r="E174" s="1" t="s">
        <v>7</v>
      </c>
      <c r="F174" s="5">
        <v>41</v>
      </c>
      <c r="G174" s="4" t="s">
        <v>1</v>
      </c>
      <c r="H174" s="4" t="s">
        <v>4</v>
      </c>
      <c r="I174" s="4" t="s">
        <v>0</v>
      </c>
      <c r="J174" s="1" t="s">
        <v>1</v>
      </c>
      <c r="K174" s="5">
        <v>90</v>
      </c>
      <c r="L174" s="1" t="s">
        <v>3</v>
      </c>
      <c r="M174" s="5">
        <v>12</v>
      </c>
      <c r="N174" s="5">
        <v>0</v>
      </c>
      <c r="O174" s="5">
        <v>0</v>
      </c>
      <c r="P174" s="5">
        <v>100</v>
      </c>
      <c r="Q174" s="1" t="s">
        <v>0</v>
      </c>
      <c r="R174" s="1" t="s">
        <v>0</v>
      </c>
      <c r="S174" s="5">
        <v>70</v>
      </c>
      <c r="T174" s="1" t="s">
        <v>9</v>
      </c>
      <c r="U174" t="s">
        <v>1</v>
      </c>
      <c r="V174" t="s">
        <v>1</v>
      </c>
      <c r="W174" s="4">
        <v>0</v>
      </c>
      <c r="X174" s="4">
        <v>0</v>
      </c>
      <c r="Y174" s="1" t="s">
        <v>1</v>
      </c>
      <c r="Z174">
        <v>0</v>
      </c>
      <c r="AA174" s="1" t="s">
        <v>1</v>
      </c>
      <c r="AB174" s="1">
        <v>0</v>
      </c>
      <c r="AC174">
        <f>K174-S174</f>
        <v>20</v>
      </c>
      <c r="AD174">
        <f>(K174-S174)/K174</f>
        <v>0.22222222222222221</v>
      </c>
      <c r="AE174" t="s">
        <v>1</v>
      </c>
      <c r="AF174" t="s">
        <v>0</v>
      </c>
    </row>
    <row r="175" spans="1:32" ht="26" x14ac:dyDescent="0.35">
      <c r="A175">
        <v>174</v>
      </c>
      <c r="B175" t="s">
        <v>1</v>
      </c>
      <c r="C175" t="s">
        <v>6</v>
      </c>
      <c r="D175" s="1">
        <v>30</v>
      </c>
      <c r="E175" s="1" t="s">
        <v>7</v>
      </c>
      <c r="F175" s="1">
        <v>40</v>
      </c>
      <c r="G175" s="4" t="s">
        <v>1</v>
      </c>
      <c r="H175" s="4" t="s">
        <v>4</v>
      </c>
      <c r="I175" s="4" t="s">
        <v>0</v>
      </c>
      <c r="J175" s="1" t="s">
        <v>1</v>
      </c>
      <c r="K175" s="1">
        <v>89</v>
      </c>
      <c r="L175" s="1" t="s">
        <v>3</v>
      </c>
      <c r="M175" s="1">
        <v>11</v>
      </c>
      <c r="N175" s="1">
        <v>2.5</v>
      </c>
      <c r="O175" s="1">
        <v>0</v>
      </c>
      <c r="P175" s="1">
        <v>80</v>
      </c>
      <c r="Q175" s="4" t="s">
        <v>1</v>
      </c>
      <c r="R175" s="4" t="s">
        <v>1</v>
      </c>
      <c r="S175" s="1">
        <v>78</v>
      </c>
      <c r="T175" s="1" t="s">
        <v>12</v>
      </c>
      <c r="U175" t="s">
        <v>1</v>
      </c>
      <c r="V175" t="s">
        <v>1</v>
      </c>
      <c r="W175" s="4">
        <v>0</v>
      </c>
      <c r="X175" s="4">
        <v>0</v>
      </c>
      <c r="Y175" s="1" t="s">
        <v>1</v>
      </c>
      <c r="Z175">
        <v>0</v>
      </c>
      <c r="AA175" s="1" t="s">
        <v>1</v>
      </c>
      <c r="AB175" s="1">
        <v>0</v>
      </c>
      <c r="AC175">
        <f>K175-S175</f>
        <v>11</v>
      </c>
      <c r="AD175">
        <f>(K175-S175)/K175</f>
        <v>0.12359550561797752</v>
      </c>
      <c r="AE175" t="s">
        <v>1</v>
      </c>
      <c r="AF175" t="s">
        <v>1</v>
      </c>
    </row>
    <row r="176" spans="1:32" x14ac:dyDescent="0.35">
      <c r="A176">
        <v>175</v>
      </c>
      <c r="B176" t="s">
        <v>1</v>
      </c>
      <c r="C176" t="s">
        <v>6</v>
      </c>
      <c r="D176">
        <v>14</v>
      </c>
      <c r="E176" t="s">
        <v>7</v>
      </c>
      <c r="F176">
        <v>41</v>
      </c>
      <c r="G176" t="s">
        <v>0</v>
      </c>
      <c r="H176" t="s">
        <v>4</v>
      </c>
      <c r="I176" t="s">
        <v>0</v>
      </c>
      <c r="J176" t="s">
        <v>1</v>
      </c>
      <c r="K176">
        <v>86</v>
      </c>
      <c r="L176" t="s">
        <v>3</v>
      </c>
      <c r="M176">
        <v>12.5</v>
      </c>
      <c r="N176">
        <v>2.5</v>
      </c>
      <c r="O176">
        <v>0</v>
      </c>
      <c r="P176">
        <v>100</v>
      </c>
      <c r="Q176" t="s">
        <v>1</v>
      </c>
      <c r="R176" t="s">
        <v>1</v>
      </c>
      <c r="S176">
        <v>70</v>
      </c>
      <c r="T176" t="s">
        <v>12</v>
      </c>
      <c r="U176" t="s">
        <v>1</v>
      </c>
      <c r="V176" t="s">
        <v>1</v>
      </c>
      <c r="W176">
        <v>0</v>
      </c>
      <c r="X176">
        <v>0</v>
      </c>
      <c r="Y176" t="s">
        <v>1</v>
      </c>
      <c r="Z176">
        <v>0</v>
      </c>
      <c r="AA176" t="s">
        <v>1</v>
      </c>
      <c r="AB176">
        <v>0</v>
      </c>
      <c r="AC176">
        <v>16</v>
      </c>
      <c r="AD176">
        <v>0.186046512</v>
      </c>
      <c r="AE176" t="s">
        <v>1</v>
      </c>
      <c r="AF176" t="s">
        <v>1</v>
      </c>
    </row>
    <row r="177" spans="1:32" x14ac:dyDescent="0.35">
      <c r="A177">
        <v>176</v>
      </c>
      <c r="B177" t="s">
        <v>1</v>
      </c>
      <c r="C177" t="s">
        <v>6</v>
      </c>
      <c r="D177">
        <v>35</v>
      </c>
      <c r="E177" t="s">
        <v>7</v>
      </c>
      <c r="F177">
        <v>36</v>
      </c>
      <c r="G177" t="s">
        <v>1</v>
      </c>
      <c r="H177" t="s">
        <v>4</v>
      </c>
      <c r="I177" t="s">
        <v>0</v>
      </c>
      <c r="J177" t="s">
        <v>0</v>
      </c>
      <c r="K177">
        <v>84</v>
      </c>
      <c r="L177" t="s">
        <v>3</v>
      </c>
      <c r="M177">
        <v>12.5</v>
      </c>
      <c r="N177">
        <v>2.5</v>
      </c>
      <c r="O177">
        <v>0</v>
      </c>
      <c r="P177">
        <v>80</v>
      </c>
      <c r="Q177" t="s">
        <v>1</v>
      </c>
      <c r="R177" t="s">
        <v>1</v>
      </c>
      <c r="S177">
        <v>59</v>
      </c>
      <c r="T177" t="s">
        <v>2</v>
      </c>
      <c r="U177" t="s">
        <v>1</v>
      </c>
      <c r="V177" t="s">
        <v>1</v>
      </c>
      <c r="W177">
        <v>0</v>
      </c>
      <c r="X177">
        <v>0</v>
      </c>
      <c r="Y177" t="s">
        <v>1</v>
      </c>
      <c r="Z177">
        <v>0</v>
      </c>
      <c r="AA177" t="s">
        <v>1</v>
      </c>
      <c r="AB177">
        <v>0</v>
      </c>
      <c r="AC177">
        <v>25</v>
      </c>
      <c r="AD177">
        <v>0.297619048</v>
      </c>
      <c r="AE177" t="s">
        <v>1</v>
      </c>
      <c r="AF177" t="s">
        <v>1</v>
      </c>
    </row>
    <row r="178" spans="1:32" x14ac:dyDescent="0.35">
      <c r="A178">
        <v>177</v>
      </c>
      <c r="B178" t="s">
        <v>1</v>
      </c>
      <c r="C178" t="s">
        <v>6</v>
      </c>
      <c r="D178">
        <v>38</v>
      </c>
      <c r="E178" t="s">
        <v>5</v>
      </c>
      <c r="F178">
        <v>38</v>
      </c>
      <c r="G178" t="s">
        <v>1</v>
      </c>
      <c r="H178" t="s">
        <v>4</v>
      </c>
      <c r="I178" t="s">
        <v>1</v>
      </c>
      <c r="J178" t="s">
        <v>1</v>
      </c>
      <c r="K178">
        <v>106</v>
      </c>
      <c r="L178" t="s">
        <v>3</v>
      </c>
      <c r="M178">
        <v>14</v>
      </c>
      <c r="N178">
        <v>0</v>
      </c>
      <c r="O178">
        <v>25</v>
      </c>
      <c r="P178">
        <v>50</v>
      </c>
      <c r="Q178" t="s">
        <v>1</v>
      </c>
      <c r="R178" t="s">
        <v>1</v>
      </c>
      <c r="S178">
        <v>87</v>
      </c>
      <c r="T178" t="s">
        <v>9</v>
      </c>
      <c r="U178" t="s">
        <v>1</v>
      </c>
      <c r="V178" t="s">
        <v>1</v>
      </c>
      <c r="W178">
        <v>0</v>
      </c>
      <c r="X178">
        <v>0</v>
      </c>
      <c r="Y178" t="s">
        <v>1</v>
      </c>
      <c r="Z178">
        <v>0</v>
      </c>
      <c r="AA178" t="s">
        <v>1</v>
      </c>
      <c r="AB178">
        <v>0</v>
      </c>
      <c r="AC178">
        <v>19</v>
      </c>
      <c r="AD178">
        <v>0.17924528300000001</v>
      </c>
      <c r="AE178" t="s">
        <v>1</v>
      </c>
      <c r="AF178" t="s">
        <v>1</v>
      </c>
    </row>
    <row r="179" spans="1:32" x14ac:dyDescent="0.35">
      <c r="A179">
        <v>178</v>
      </c>
      <c r="B179" t="s">
        <v>1</v>
      </c>
      <c r="C179" t="s">
        <v>6</v>
      </c>
      <c r="D179">
        <v>17</v>
      </c>
      <c r="E179" t="s">
        <v>5</v>
      </c>
      <c r="F179">
        <v>39</v>
      </c>
      <c r="G179" t="s">
        <v>1</v>
      </c>
      <c r="H179" t="s">
        <v>4</v>
      </c>
      <c r="I179" t="s">
        <v>1</v>
      </c>
      <c r="J179" t="s">
        <v>1</v>
      </c>
      <c r="K179">
        <v>79</v>
      </c>
      <c r="L179" t="s">
        <v>3</v>
      </c>
      <c r="M179">
        <v>12</v>
      </c>
      <c r="N179">
        <v>0</v>
      </c>
      <c r="O179">
        <v>25</v>
      </c>
      <c r="P179">
        <v>80</v>
      </c>
      <c r="Q179" t="s">
        <v>0</v>
      </c>
      <c r="R179" t="s">
        <v>0</v>
      </c>
      <c r="S179">
        <v>57</v>
      </c>
      <c r="T179" t="s">
        <v>2</v>
      </c>
      <c r="U179" t="s">
        <v>1</v>
      </c>
      <c r="V179" t="s">
        <v>1</v>
      </c>
      <c r="W179">
        <v>0</v>
      </c>
      <c r="X179">
        <v>0</v>
      </c>
      <c r="Y179" t="s">
        <v>1</v>
      </c>
      <c r="Z179">
        <v>0</v>
      </c>
      <c r="AA179" t="s">
        <v>1</v>
      </c>
      <c r="AB179">
        <v>0</v>
      </c>
      <c r="AC179">
        <v>22</v>
      </c>
      <c r="AD179">
        <v>0.278481013</v>
      </c>
      <c r="AE179" t="s">
        <v>1</v>
      </c>
      <c r="AF179" t="s">
        <v>0</v>
      </c>
    </row>
    <row r="180" spans="1:32" ht="26" x14ac:dyDescent="0.35">
      <c r="A180">
        <v>179</v>
      </c>
      <c r="B180" t="s">
        <v>1</v>
      </c>
      <c r="C180" t="s">
        <v>6</v>
      </c>
      <c r="D180" s="1">
        <v>31</v>
      </c>
      <c r="E180" s="1" t="s">
        <v>7</v>
      </c>
      <c r="F180" s="1">
        <v>38</v>
      </c>
      <c r="G180" s="4" t="s">
        <v>1</v>
      </c>
      <c r="H180" s="4" t="s">
        <v>4</v>
      </c>
      <c r="I180" s="4" t="s">
        <v>0</v>
      </c>
      <c r="J180" s="1" t="s">
        <v>1</v>
      </c>
      <c r="K180" s="1">
        <v>78</v>
      </c>
      <c r="L180" s="1" t="s">
        <v>3</v>
      </c>
      <c r="M180" s="1">
        <v>13</v>
      </c>
      <c r="N180" s="1">
        <v>2.5</v>
      </c>
      <c r="O180" s="1">
        <v>0</v>
      </c>
      <c r="P180" s="1">
        <v>100</v>
      </c>
      <c r="Q180" s="4" t="s">
        <v>1</v>
      </c>
      <c r="R180" s="4" t="s">
        <v>1</v>
      </c>
      <c r="S180" s="1">
        <v>68</v>
      </c>
      <c r="T180" s="1" t="s">
        <v>2</v>
      </c>
      <c r="U180" t="s">
        <v>1</v>
      </c>
      <c r="V180" t="s">
        <v>1</v>
      </c>
      <c r="W180" s="4">
        <v>0</v>
      </c>
      <c r="X180" s="4">
        <v>0</v>
      </c>
      <c r="Y180" s="1" t="s">
        <v>1</v>
      </c>
      <c r="Z180" s="6">
        <v>0</v>
      </c>
      <c r="AA180" s="1" t="s">
        <v>1</v>
      </c>
      <c r="AB180" s="1">
        <v>0</v>
      </c>
      <c r="AC180">
        <f>K180-S180</f>
        <v>10</v>
      </c>
      <c r="AD180">
        <f>(K180-S180)/K180</f>
        <v>0.12820512820512819</v>
      </c>
      <c r="AE180" t="s">
        <v>1</v>
      </c>
      <c r="AF180" t="s">
        <v>1</v>
      </c>
    </row>
    <row r="181" spans="1:32" x14ac:dyDescent="0.35">
      <c r="A181">
        <v>180</v>
      </c>
      <c r="B181" t="s">
        <v>1</v>
      </c>
      <c r="C181" t="s">
        <v>6</v>
      </c>
      <c r="D181">
        <v>42</v>
      </c>
      <c r="E181" t="s">
        <v>5</v>
      </c>
      <c r="F181">
        <v>38</v>
      </c>
      <c r="G181" t="s">
        <v>0</v>
      </c>
      <c r="H181" t="s">
        <v>15</v>
      </c>
      <c r="I181" t="s">
        <v>0</v>
      </c>
      <c r="J181" t="s">
        <v>1</v>
      </c>
      <c r="K181">
        <v>84</v>
      </c>
      <c r="L181" t="s">
        <v>3</v>
      </c>
      <c r="M181">
        <v>12</v>
      </c>
      <c r="N181">
        <v>3</v>
      </c>
      <c r="O181">
        <v>0</v>
      </c>
      <c r="P181">
        <v>100</v>
      </c>
      <c r="Q181" t="s">
        <v>0</v>
      </c>
      <c r="R181" t="s">
        <v>0</v>
      </c>
      <c r="S181">
        <v>57</v>
      </c>
      <c r="T181" t="s">
        <v>2</v>
      </c>
      <c r="U181" t="s">
        <v>1</v>
      </c>
      <c r="V181" t="s">
        <v>1</v>
      </c>
      <c r="W181">
        <v>0</v>
      </c>
      <c r="X181">
        <v>0</v>
      </c>
      <c r="Y181" t="s">
        <v>1</v>
      </c>
      <c r="Z181">
        <v>0</v>
      </c>
      <c r="AA181" t="s">
        <v>1</v>
      </c>
      <c r="AB181">
        <v>0</v>
      </c>
      <c r="AC181">
        <v>27</v>
      </c>
      <c r="AD181">
        <v>0.321428571</v>
      </c>
      <c r="AE181" t="s">
        <v>1</v>
      </c>
      <c r="AF181" t="s">
        <v>0</v>
      </c>
    </row>
    <row r="182" spans="1:32" ht="38.5" x14ac:dyDescent="0.35">
      <c r="A182">
        <v>181</v>
      </c>
      <c r="B182" t="s">
        <v>1</v>
      </c>
      <c r="C182" t="s">
        <v>6</v>
      </c>
      <c r="D182" s="1">
        <v>36</v>
      </c>
      <c r="E182" s="1" t="s">
        <v>13</v>
      </c>
      <c r="F182" s="1">
        <v>41</v>
      </c>
      <c r="G182" s="4" t="s">
        <v>1</v>
      </c>
      <c r="H182" s="4" t="s">
        <v>4</v>
      </c>
      <c r="I182" s="4" t="s">
        <v>0</v>
      </c>
      <c r="J182" s="4" t="s">
        <v>0</v>
      </c>
      <c r="K182" s="1">
        <v>83</v>
      </c>
      <c r="L182" s="1" t="s">
        <v>3</v>
      </c>
      <c r="M182" s="1">
        <v>12.5</v>
      </c>
      <c r="N182" s="1">
        <v>2.5</v>
      </c>
      <c r="O182" s="1">
        <v>0</v>
      </c>
      <c r="P182" s="1">
        <v>80</v>
      </c>
      <c r="Q182" s="1" t="s">
        <v>0</v>
      </c>
      <c r="R182" s="4" t="s">
        <v>1</v>
      </c>
      <c r="S182" s="1">
        <v>61</v>
      </c>
      <c r="T182" s="1" t="s">
        <v>2</v>
      </c>
      <c r="U182" t="s">
        <v>1</v>
      </c>
      <c r="V182" t="s">
        <v>1</v>
      </c>
      <c r="W182" s="4">
        <v>0</v>
      </c>
      <c r="X182" s="4">
        <v>0</v>
      </c>
      <c r="Y182" s="1" t="s">
        <v>1</v>
      </c>
      <c r="Z182">
        <v>0</v>
      </c>
      <c r="AA182" s="1" t="s">
        <v>1</v>
      </c>
      <c r="AB182" s="1">
        <v>0</v>
      </c>
      <c r="AC182">
        <f>K182-S182</f>
        <v>22</v>
      </c>
      <c r="AD182">
        <f>(K182-S182)/K182</f>
        <v>0.26506024096385544</v>
      </c>
      <c r="AE182" t="s">
        <v>1</v>
      </c>
      <c r="AF182" t="s">
        <v>0</v>
      </c>
    </row>
    <row r="183" spans="1:32" x14ac:dyDescent="0.35">
      <c r="A183">
        <v>182</v>
      </c>
      <c r="B183" t="s">
        <v>1</v>
      </c>
      <c r="C183" t="s">
        <v>6</v>
      </c>
      <c r="D183">
        <v>30</v>
      </c>
      <c r="E183" t="s">
        <v>7</v>
      </c>
      <c r="F183">
        <v>39</v>
      </c>
      <c r="G183" t="s">
        <v>0</v>
      </c>
      <c r="H183" t="s">
        <v>4</v>
      </c>
      <c r="I183" t="s">
        <v>0</v>
      </c>
      <c r="J183" t="s">
        <v>1</v>
      </c>
      <c r="K183">
        <v>76</v>
      </c>
      <c r="L183" t="s">
        <v>3</v>
      </c>
      <c r="M183">
        <v>12</v>
      </c>
      <c r="N183">
        <v>2.5</v>
      </c>
      <c r="O183">
        <v>0</v>
      </c>
      <c r="P183">
        <v>100</v>
      </c>
      <c r="Q183" t="s">
        <v>1</v>
      </c>
      <c r="R183" t="s">
        <v>1</v>
      </c>
      <c r="S183">
        <v>52</v>
      </c>
      <c r="T183" t="s">
        <v>2</v>
      </c>
      <c r="U183" t="s">
        <v>1</v>
      </c>
      <c r="V183" t="s">
        <v>1</v>
      </c>
      <c r="W183">
        <v>0</v>
      </c>
      <c r="X183">
        <v>0</v>
      </c>
      <c r="Y183" t="s">
        <v>1</v>
      </c>
      <c r="Z183">
        <v>0</v>
      </c>
      <c r="AA183" t="s">
        <v>1</v>
      </c>
      <c r="AB183">
        <v>0</v>
      </c>
      <c r="AC183">
        <v>24</v>
      </c>
      <c r="AD183">
        <v>0.31578947400000001</v>
      </c>
      <c r="AE183" t="s">
        <v>1</v>
      </c>
      <c r="AF183" t="s">
        <v>1</v>
      </c>
    </row>
    <row r="184" spans="1:32" x14ac:dyDescent="0.35">
      <c r="A184">
        <v>183</v>
      </c>
      <c r="B184" t="s">
        <v>1</v>
      </c>
      <c r="C184" t="s">
        <v>6</v>
      </c>
      <c r="D184">
        <v>18</v>
      </c>
      <c r="E184" t="s">
        <v>7</v>
      </c>
      <c r="F184">
        <v>37</v>
      </c>
      <c r="G184" t="s">
        <v>1</v>
      </c>
      <c r="H184" t="s">
        <v>8</v>
      </c>
      <c r="I184" t="s">
        <v>0</v>
      </c>
      <c r="J184" t="s">
        <v>0</v>
      </c>
      <c r="K184">
        <v>102</v>
      </c>
      <c r="L184" t="s">
        <v>3</v>
      </c>
      <c r="M184">
        <v>13</v>
      </c>
      <c r="N184">
        <v>0</v>
      </c>
      <c r="O184">
        <v>30</v>
      </c>
      <c r="P184">
        <v>100</v>
      </c>
      <c r="Q184" t="s">
        <v>1</v>
      </c>
      <c r="R184" t="s">
        <v>1</v>
      </c>
      <c r="S184">
        <v>58</v>
      </c>
      <c r="T184" t="s">
        <v>2</v>
      </c>
      <c r="U184" t="s">
        <v>1</v>
      </c>
      <c r="V184" t="s">
        <v>1</v>
      </c>
      <c r="W184">
        <v>0</v>
      </c>
      <c r="X184">
        <v>0</v>
      </c>
      <c r="Y184" t="s">
        <v>1</v>
      </c>
      <c r="Z184">
        <v>0</v>
      </c>
      <c r="AA184" t="s">
        <v>1</v>
      </c>
      <c r="AB184">
        <v>0</v>
      </c>
      <c r="AC184">
        <v>44</v>
      </c>
      <c r="AD184">
        <v>0.43137254899999999</v>
      </c>
      <c r="AE184" t="s">
        <v>1</v>
      </c>
      <c r="AF184" t="s">
        <v>1</v>
      </c>
    </row>
    <row r="185" spans="1:32" ht="38.5" x14ac:dyDescent="0.35">
      <c r="A185">
        <v>184</v>
      </c>
      <c r="B185" t="s">
        <v>1</v>
      </c>
      <c r="C185" t="s">
        <v>6</v>
      </c>
      <c r="D185" s="1">
        <v>33</v>
      </c>
      <c r="E185" s="1" t="s">
        <v>13</v>
      </c>
      <c r="F185" s="1">
        <v>38</v>
      </c>
      <c r="G185" s="1" t="s">
        <v>0</v>
      </c>
      <c r="H185" s="4" t="s">
        <v>10</v>
      </c>
      <c r="I185" s="4" t="s">
        <v>0</v>
      </c>
      <c r="J185" s="1" t="s">
        <v>1</v>
      </c>
      <c r="K185" s="1">
        <v>104</v>
      </c>
      <c r="L185" s="1" t="s">
        <v>3</v>
      </c>
      <c r="M185" s="1">
        <v>12</v>
      </c>
      <c r="N185" s="1">
        <v>2</v>
      </c>
      <c r="O185" s="1">
        <v>0</v>
      </c>
      <c r="P185" s="1">
        <v>100</v>
      </c>
      <c r="Q185" s="1" t="s">
        <v>0</v>
      </c>
      <c r="R185" s="4" t="s">
        <v>1</v>
      </c>
      <c r="S185" s="1">
        <v>54</v>
      </c>
      <c r="T185" s="1" t="s">
        <v>2</v>
      </c>
      <c r="U185" t="s">
        <v>1</v>
      </c>
      <c r="V185" t="s">
        <v>1</v>
      </c>
      <c r="W185" s="4">
        <v>0</v>
      </c>
      <c r="X185" s="4">
        <v>0</v>
      </c>
      <c r="Y185" s="1" t="s">
        <v>1</v>
      </c>
      <c r="Z185" s="1">
        <v>0</v>
      </c>
      <c r="AA185" s="1" t="s">
        <v>1</v>
      </c>
      <c r="AB185" s="6">
        <v>0</v>
      </c>
      <c r="AC185">
        <f>K185-S185</f>
        <v>50</v>
      </c>
      <c r="AD185">
        <f>(K185-S185)/K185</f>
        <v>0.48076923076923078</v>
      </c>
      <c r="AE185" t="s">
        <v>1</v>
      </c>
      <c r="AF185" t="s">
        <v>0</v>
      </c>
    </row>
    <row r="186" spans="1:32" x14ac:dyDescent="0.35">
      <c r="A186">
        <v>185</v>
      </c>
      <c r="B186" t="s">
        <v>1</v>
      </c>
      <c r="C186" t="s">
        <v>6</v>
      </c>
      <c r="D186">
        <v>41</v>
      </c>
      <c r="E186" t="s">
        <v>7</v>
      </c>
      <c r="F186">
        <v>42</v>
      </c>
      <c r="G186" t="s">
        <v>1</v>
      </c>
      <c r="H186" t="s">
        <v>4</v>
      </c>
      <c r="I186" t="s">
        <v>1</v>
      </c>
      <c r="J186" t="s">
        <v>1</v>
      </c>
      <c r="K186">
        <v>118</v>
      </c>
      <c r="L186" t="s">
        <v>3</v>
      </c>
      <c r="M186">
        <v>7.5</v>
      </c>
      <c r="N186">
        <v>0</v>
      </c>
      <c r="O186">
        <v>25</v>
      </c>
      <c r="P186">
        <v>100</v>
      </c>
      <c r="Q186" t="s">
        <v>0</v>
      </c>
      <c r="R186" t="s">
        <v>0</v>
      </c>
      <c r="S186">
        <v>49</v>
      </c>
      <c r="T186" t="s">
        <v>9</v>
      </c>
      <c r="U186" t="s">
        <v>0</v>
      </c>
      <c r="V186" t="s">
        <v>1</v>
      </c>
      <c r="W186">
        <v>5</v>
      </c>
      <c r="X186">
        <v>0</v>
      </c>
      <c r="Y186" t="s">
        <v>1</v>
      </c>
      <c r="Z186">
        <v>0</v>
      </c>
      <c r="AA186" t="s">
        <v>1</v>
      </c>
      <c r="AB186">
        <v>0</v>
      </c>
      <c r="AC186">
        <v>69</v>
      </c>
      <c r="AD186">
        <v>0.58474576300000003</v>
      </c>
      <c r="AE186" t="s">
        <v>0</v>
      </c>
      <c r="AF186" t="s">
        <v>0</v>
      </c>
    </row>
    <row r="187" spans="1:32" x14ac:dyDescent="0.35">
      <c r="A187">
        <v>186</v>
      </c>
      <c r="B187" t="s">
        <v>1</v>
      </c>
      <c r="C187" t="s">
        <v>6</v>
      </c>
      <c r="D187">
        <v>21</v>
      </c>
      <c r="E187" t="s">
        <v>5</v>
      </c>
      <c r="F187">
        <v>39</v>
      </c>
      <c r="G187" t="s">
        <v>1</v>
      </c>
      <c r="H187" t="s">
        <v>4</v>
      </c>
      <c r="I187" t="s">
        <v>1</v>
      </c>
      <c r="J187" t="s">
        <v>1</v>
      </c>
      <c r="K187">
        <v>81</v>
      </c>
      <c r="L187" t="s">
        <v>3</v>
      </c>
      <c r="M187">
        <v>12</v>
      </c>
      <c r="N187">
        <v>0</v>
      </c>
      <c r="O187">
        <v>25</v>
      </c>
      <c r="P187">
        <v>80</v>
      </c>
      <c r="Q187" t="s">
        <v>0</v>
      </c>
      <c r="R187" t="s">
        <v>0</v>
      </c>
      <c r="S187">
        <v>58</v>
      </c>
      <c r="T187" t="s">
        <v>2</v>
      </c>
      <c r="U187" t="s">
        <v>1</v>
      </c>
      <c r="V187" t="s">
        <v>1</v>
      </c>
      <c r="W187">
        <v>0</v>
      </c>
      <c r="X187">
        <v>0</v>
      </c>
      <c r="Y187" t="s">
        <v>1</v>
      </c>
      <c r="Z187">
        <v>0</v>
      </c>
      <c r="AA187" t="s">
        <v>1</v>
      </c>
      <c r="AB187">
        <v>0</v>
      </c>
      <c r="AC187">
        <v>23</v>
      </c>
      <c r="AD187">
        <v>0.28395061700000002</v>
      </c>
      <c r="AE187" t="s">
        <v>1</v>
      </c>
      <c r="AF187" t="s">
        <v>0</v>
      </c>
    </row>
    <row r="188" spans="1:32" x14ac:dyDescent="0.35">
      <c r="A188">
        <v>187</v>
      </c>
      <c r="B188" t="s">
        <v>1</v>
      </c>
      <c r="C188" t="s">
        <v>6</v>
      </c>
      <c r="D188">
        <v>23</v>
      </c>
      <c r="E188" t="s">
        <v>7</v>
      </c>
      <c r="F188">
        <v>34</v>
      </c>
      <c r="G188" t="s">
        <v>1</v>
      </c>
      <c r="H188" t="s">
        <v>4</v>
      </c>
      <c r="I188" t="s">
        <v>0</v>
      </c>
      <c r="J188" t="s">
        <v>0</v>
      </c>
      <c r="K188">
        <v>95</v>
      </c>
      <c r="L188" t="s">
        <v>3</v>
      </c>
      <c r="M188">
        <v>12</v>
      </c>
      <c r="N188">
        <v>2.5</v>
      </c>
      <c r="O188">
        <v>0</v>
      </c>
      <c r="P188">
        <v>100</v>
      </c>
      <c r="Q188" t="s">
        <v>0</v>
      </c>
      <c r="R188" t="s">
        <v>0</v>
      </c>
      <c r="S188">
        <v>63</v>
      </c>
      <c r="T188" t="s">
        <v>12</v>
      </c>
      <c r="U188" t="s">
        <v>0</v>
      </c>
      <c r="V188" t="s">
        <v>0</v>
      </c>
      <c r="W188">
        <v>10</v>
      </c>
      <c r="X188">
        <v>1</v>
      </c>
      <c r="Y188" t="s">
        <v>0</v>
      </c>
      <c r="Z188">
        <v>10</v>
      </c>
      <c r="AA188" t="s">
        <v>0</v>
      </c>
      <c r="AB188">
        <v>7</v>
      </c>
      <c r="AC188">
        <v>32</v>
      </c>
      <c r="AD188">
        <v>0.336842105</v>
      </c>
      <c r="AE188" t="s">
        <v>0</v>
      </c>
      <c r="AF188" t="s">
        <v>0</v>
      </c>
    </row>
    <row r="189" spans="1:32" x14ac:dyDescent="0.35">
      <c r="A189">
        <v>188</v>
      </c>
      <c r="B189" t="s">
        <v>1</v>
      </c>
      <c r="C189" t="s">
        <v>6</v>
      </c>
      <c r="D189">
        <v>19</v>
      </c>
      <c r="E189" t="s">
        <v>7</v>
      </c>
      <c r="F189">
        <v>32</v>
      </c>
      <c r="G189" t="s">
        <v>1</v>
      </c>
      <c r="H189" t="s">
        <v>4</v>
      </c>
      <c r="I189" t="s">
        <v>1</v>
      </c>
      <c r="J189" t="s">
        <v>0</v>
      </c>
      <c r="K189">
        <v>102</v>
      </c>
      <c r="L189" t="s">
        <v>3</v>
      </c>
      <c r="M189">
        <v>12</v>
      </c>
      <c r="N189">
        <v>0</v>
      </c>
      <c r="O189">
        <v>25</v>
      </c>
      <c r="P189">
        <v>100</v>
      </c>
      <c r="Q189" t="s">
        <v>1</v>
      </c>
      <c r="R189" t="s">
        <v>1</v>
      </c>
      <c r="S189">
        <v>79</v>
      </c>
      <c r="T189" t="s">
        <v>12</v>
      </c>
      <c r="U189" t="s">
        <v>1</v>
      </c>
      <c r="V189" t="s">
        <v>1</v>
      </c>
      <c r="W189">
        <v>0</v>
      </c>
      <c r="X189">
        <v>0</v>
      </c>
      <c r="Y189" t="s">
        <v>1</v>
      </c>
      <c r="Z189">
        <v>0</v>
      </c>
      <c r="AA189" t="s">
        <v>1</v>
      </c>
      <c r="AB189">
        <v>0</v>
      </c>
      <c r="AC189">
        <v>23</v>
      </c>
      <c r="AD189">
        <v>0.225490196</v>
      </c>
      <c r="AE189" t="s">
        <v>1</v>
      </c>
      <c r="AF189" t="s">
        <v>1</v>
      </c>
    </row>
    <row r="190" spans="1:32" x14ac:dyDescent="0.35">
      <c r="A190">
        <v>189</v>
      </c>
      <c r="B190" t="s">
        <v>1</v>
      </c>
      <c r="C190" t="s">
        <v>6</v>
      </c>
      <c r="D190">
        <v>29</v>
      </c>
      <c r="E190" t="s">
        <v>7</v>
      </c>
      <c r="F190">
        <v>37</v>
      </c>
      <c r="G190" t="s">
        <v>0</v>
      </c>
      <c r="H190" t="s">
        <v>4</v>
      </c>
      <c r="I190" t="s">
        <v>0</v>
      </c>
      <c r="J190" t="s">
        <v>1</v>
      </c>
      <c r="K190">
        <v>72</v>
      </c>
      <c r="L190" t="s">
        <v>3</v>
      </c>
      <c r="M190">
        <v>12</v>
      </c>
      <c r="N190">
        <v>2.5</v>
      </c>
      <c r="O190">
        <v>0</v>
      </c>
      <c r="P190">
        <v>100</v>
      </c>
      <c r="Q190" t="s">
        <v>1</v>
      </c>
      <c r="R190" t="s">
        <v>1</v>
      </c>
      <c r="S190">
        <v>53</v>
      </c>
      <c r="T190" t="s">
        <v>2</v>
      </c>
      <c r="U190" t="s">
        <v>1</v>
      </c>
      <c r="V190" t="s">
        <v>1</v>
      </c>
      <c r="W190">
        <v>0</v>
      </c>
      <c r="X190">
        <v>0</v>
      </c>
      <c r="Y190" t="s">
        <v>1</v>
      </c>
      <c r="Z190">
        <v>0</v>
      </c>
      <c r="AA190" t="s">
        <v>1</v>
      </c>
      <c r="AB190">
        <v>0</v>
      </c>
      <c r="AC190">
        <v>19</v>
      </c>
      <c r="AD190">
        <v>0.26388888900000002</v>
      </c>
      <c r="AE190" t="s">
        <v>1</v>
      </c>
      <c r="AF190" t="s">
        <v>1</v>
      </c>
    </row>
    <row r="191" spans="1:32" ht="26" x14ac:dyDescent="0.35">
      <c r="A191">
        <v>190</v>
      </c>
      <c r="B191" t="s">
        <v>1</v>
      </c>
      <c r="C191" t="s">
        <v>6</v>
      </c>
      <c r="D191" s="1">
        <v>28</v>
      </c>
      <c r="E191" s="1" t="s">
        <v>7</v>
      </c>
      <c r="F191" s="1">
        <v>38</v>
      </c>
      <c r="G191" s="1" t="s">
        <v>0</v>
      </c>
      <c r="H191" s="4" t="s">
        <v>4</v>
      </c>
      <c r="I191" s="4" t="s">
        <v>0</v>
      </c>
      <c r="J191" s="4" t="s">
        <v>0</v>
      </c>
      <c r="K191" s="1">
        <v>83</v>
      </c>
      <c r="L191" s="1" t="s">
        <v>3</v>
      </c>
      <c r="M191" s="1">
        <v>12</v>
      </c>
      <c r="N191" s="1">
        <v>2.5</v>
      </c>
      <c r="O191" s="1">
        <v>0</v>
      </c>
      <c r="P191" s="1">
        <v>80</v>
      </c>
      <c r="Q191" s="4" t="s">
        <v>1</v>
      </c>
      <c r="R191" s="4" t="s">
        <v>1</v>
      </c>
      <c r="S191" s="1">
        <v>61</v>
      </c>
      <c r="T191" s="1" t="s">
        <v>9</v>
      </c>
      <c r="U191" t="s">
        <v>1</v>
      </c>
      <c r="V191" t="s">
        <v>1</v>
      </c>
      <c r="W191" s="4">
        <v>0</v>
      </c>
      <c r="X191" s="4">
        <v>0</v>
      </c>
      <c r="Y191" s="1" t="s">
        <v>1</v>
      </c>
      <c r="Z191" s="1">
        <v>0</v>
      </c>
      <c r="AA191" s="1" t="s">
        <v>1</v>
      </c>
      <c r="AB191" s="1">
        <v>0</v>
      </c>
      <c r="AC191">
        <f>K191-S191</f>
        <v>22</v>
      </c>
      <c r="AD191">
        <f>(K191-S191)/K191</f>
        <v>0.26506024096385544</v>
      </c>
      <c r="AE191" t="s">
        <v>1</v>
      </c>
      <c r="AF191" t="s">
        <v>1</v>
      </c>
    </row>
    <row r="192" spans="1:32" x14ac:dyDescent="0.35">
      <c r="A192">
        <v>191</v>
      </c>
      <c r="B192" t="s">
        <v>1</v>
      </c>
      <c r="C192" t="s">
        <v>6</v>
      </c>
      <c r="D192">
        <v>30</v>
      </c>
      <c r="E192" t="s">
        <v>7</v>
      </c>
      <c r="F192">
        <v>40</v>
      </c>
      <c r="G192" t="s">
        <v>1</v>
      </c>
      <c r="H192" t="s">
        <v>4</v>
      </c>
      <c r="I192" t="s">
        <v>0</v>
      </c>
      <c r="J192" t="s">
        <v>0</v>
      </c>
      <c r="K192">
        <v>82</v>
      </c>
      <c r="L192" t="s">
        <v>3</v>
      </c>
      <c r="M192">
        <v>13</v>
      </c>
      <c r="N192">
        <v>0</v>
      </c>
      <c r="O192">
        <v>0</v>
      </c>
      <c r="P192">
        <v>80</v>
      </c>
      <c r="Q192" t="s">
        <v>1</v>
      </c>
      <c r="R192" t="s">
        <v>1</v>
      </c>
      <c r="S192">
        <v>56</v>
      </c>
      <c r="T192" t="s">
        <v>2</v>
      </c>
      <c r="U192" t="s">
        <v>1</v>
      </c>
      <c r="V192" t="s">
        <v>1</v>
      </c>
      <c r="W192">
        <v>0</v>
      </c>
      <c r="X192">
        <v>0</v>
      </c>
      <c r="Y192" t="s">
        <v>1</v>
      </c>
      <c r="Z192">
        <v>0</v>
      </c>
      <c r="AA192" t="s">
        <v>1</v>
      </c>
      <c r="AB192">
        <v>0</v>
      </c>
      <c r="AC192">
        <v>26</v>
      </c>
      <c r="AD192">
        <v>0.31707317099999999</v>
      </c>
      <c r="AE192" t="s">
        <v>1</v>
      </c>
      <c r="AF192" t="s">
        <v>1</v>
      </c>
    </row>
    <row r="193" spans="1:32" x14ac:dyDescent="0.35">
      <c r="A193">
        <v>192</v>
      </c>
      <c r="B193" t="s">
        <v>1</v>
      </c>
      <c r="C193" t="s">
        <v>6</v>
      </c>
      <c r="D193">
        <v>36</v>
      </c>
      <c r="E193" t="s">
        <v>7</v>
      </c>
      <c r="F193">
        <v>37</v>
      </c>
      <c r="G193" t="s">
        <v>1</v>
      </c>
      <c r="H193" t="s">
        <v>8</v>
      </c>
      <c r="I193" t="s">
        <v>0</v>
      </c>
      <c r="J193" t="s">
        <v>0</v>
      </c>
      <c r="K193">
        <v>86</v>
      </c>
      <c r="L193" t="s">
        <v>3</v>
      </c>
      <c r="M193">
        <v>12</v>
      </c>
      <c r="N193">
        <v>2.5</v>
      </c>
      <c r="O193">
        <v>0</v>
      </c>
      <c r="P193">
        <v>80</v>
      </c>
      <c r="Q193" t="s">
        <v>1</v>
      </c>
      <c r="R193" t="s">
        <v>1</v>
      </c>
      <c r="S193">
        <v>67</v>
      </c>
      <c r="T193" t="s">
        <v>2</v>
      </c>
      <c r="U193" t="s">
        <v>1</v>
      </c>
      <c r="V193" t="s">
        <v>1</v>
      </c>
      <c r="W193">
        <v>0</v>
      </c>
      <c r="X193">
        <v>0</v>
      </c>
      <c r="Y193" t="s">
        <v>1</v>
      </c>
      <c r="Z193">
        <v>0</v>
      </c>
      <c r="AA193" t="s">
        <v>1</v>
      </c>
      <c r="AB193">
        <v>0</v>
      </c>
      <c r="AC193">
        <v>19</v>
      </c>
      <c r="AD193">
        <v>0.220930233</v>
      </c>
      <c r="AE193" t="s">
        <v>1</v>
      </c>
      <c r="AF193" t="s">
        <v>1</v>
      </c>
    </row>
    <row r="194" spans="1:32" x14ac:dyDescent="0.35">
      <c r="A194">
        <v>193</v>
      </c>
      <c r="B194" t="s">
        <v>1</v>
      </c>
      <c r="C194" t="s">
        <v>6</v>
      </c>
      <c r="D194">
        <v>20</v>
      </c>
      <c r="E194" t="s">
        <v>5</v>
      </c>
      <c r="F194">
        <v>40</v>
      </c>
      <c r="G194" t="s">
        <v>1</v>
      </c>
      <c r="H194" t="s">
        <v>4</v>
      </c>
      <c r="I194" t="s">
        <v>0</v>
      </c>
      <c r="J194" t="s">
        <v>0</v>
      </c>
      <c r="K194">
        <v>82</v>
      </c>
      <c r="L194" t="s">
        <v>3</v>
      </c>
      <c r="M194">
        <v>12</v>
      </c>
      <c r="N194">
        <v>0</v>
      </c>
      <c r="O194">
        <v>25</v>
      </c>
      <c r="P194">
        <v>80</v>
      </c>
      <c r="Q194" t="s">
        <v>0</v>
      </c>
      <c r="R194" t="s">
        <v>0</v>
      </c>
      <c r="S194">
        <v>41</v>
      </c>
      <c r="T194" t="s">
        <v>2</v>
      </c>
      <c r="U194" t="s">
        <v>0</v>
      </c>
      <c r="V194" t="s">
        <v>1</v>
      </c>
      <c r="W194">
        <v>10</v>
      </c>
      <c r="X194">
        <v>0</v>
      </c>
      <c r="Y194" t="s">
        <v>1</v>
      </c>
      <c r="Z194">
        <v>0</v>
      </c>
      <c r="AA194" t="s">
        <v>1</v>
      </c>
      <c r="AB194">
        <v>0</v>
      </c>
      <c r="AC194">
        <v>41</v>
      </c>
      <c r="AD194">
        <v>0.5</v>
      </c>
      <c r="AE194" t="s">
        <v>0</v>
      </c>
      <c r="AF194" t="s">
        <v>0</v>
      </c>
    </row>
    <row r="195" spans="1:32" x14ac:dyDescent="0.35">
      <c r="A195">
        <v>194</v>
      </c>
      <c r="B195" t="s">
        <v>1</v>
      </c>
      <c r="C195" t="s">
        <v>6</v>
      </c>
      <c r="D195">
        <v>19</v>
      </c>
      <c r="E195" t="s">
        <v>7</v>
      </c>
      <c r="F195">
        <v>37</v>
      </c>
      <c r="G195" t="s">
        <v>1</v>
      </c>
      <c r="H195" t="s">
        <v>4</v>
      </c>
      <c r="I195" t="s">
        <v>1</v>
      </c>
      <c r="J195" t="s">
        <v>1</v>
      </c>
      <c r="K195">
        <v>93</v>
      </c>
      <c r="L195" t="s">
        <v>3</v>
      </c>
      <c r="M195">
        <v>10</v>
      </c>
      <c r="N195">
        <v>2</v>
      </c>
      <c r="O195">
        <v>0</v>
      </c>
      <c r="P195">
        <v>100</v>
      </c>
      <c r="Q195" t="s">
        <v>0</v>
      </c>
      <c r="R195" t="s">
        <v>0</v>
      </c>
      <c r="S195">
        <v>67</v>
      </c>
      <c r="T195" t="s">
        <v>2</v>
      </c>
      <c r="U195" t="s">
        <v>0</v>
      </c>
      <c r="V195" t="s">
        <v>0</v>
      </c>
      <c r="W195">
        <v>10</v>
      </c>
      <c r="X195">
        <v>3</v>
      </c>
      <c r="Y195" t="s">
        <v>1</v>
      </c>
      <c r="Z195">
        <v>0</v>
      </c>
      <c r="AA195" t="s">
        <v>1</v>
      </c>
      <c r="AB195">
        <v>0</v>
      </c>
      <c r="AC195">
        <v>26</v>
      </c>
      <c r="AD195">
        <v>0.27956989199999999</v>
      </c>
      <c r="AE195" t="s">
        <v>0</v>
      </c>
      <c r="AF195" t="s">
        <v>0</v>
      </c>
    </row>
    <row r="196" spans="1:32" x14ac:dyDescent="0.35">
      <c r="A196">
        <v>195</v>
      </c>
      <c r="B196" t="s">
        <v>0</v>
      </c>
      <c r="C196" t="s">
        <v>14</v>
      </c>
      <c r="D196">
        <v>34</v>
      </c>
      <c r="E196" t="s">
        <v>5</v>
      </c>
      <c r="F196">
        <v>27</v>
      </c>
      <c r="G196" t="s">
        <v>1</v>
      </c>
      <c r="H196" t="s">
        <v>10</v>
      </c>
      <c r="I196" t="s">
        <v>0</v>
      </c>
      <c r="J196" t="s">
        <v>0</v>
      </c>
      <c r="K196">
        <v>62</v>
      </c>
      <c r="L196" t="s">
        <v>3</v>
      </c>
      <c r="M196">
        <v>14</v>
      </c>
      <c r="N196">
        <v>0</v>
      </c>
      <c r="O196">
        <v>25</v>
      </c>
      <c r="P196">
        <v>100</v>
      </c>
      <c r="Q196" t="s">
        <v>1</v>
      </c>
      <c r="R196" t="s">
        <v>1</v>
      </c>
      <c r="S196">
        <v>64</v>
      </c>
      <c r="T196" t="s">
        <v>12</v>
      </c>
      <c r="U196" t="s">
        <v>1</v>
      </c>
      <c r="V196" t="s">
        <v>1</v>
      </c>
      <c r="W196">
        <v>0</v>
      </c>
      <c r="X196">
        <v>0</v>
      </c>
      <c r="Y196" t="s">
        <v>1</v>
      </c>
      <c r="Z196">
        <v>0</v>
      </c>
      <c r="AA196" t="s">
        <v>1</v>
      </c>
      <c r="AB196">
        <v>0</v>
      </c>
      <c r="AC196">
        <v>-2</v>
      </c>
      <c r="AD196">
        <v>-3.2258065000000002E-2</v>
      </c>
      <c r="AE196" t="s">
        <v>1</v>
      </c>
      <c r="AF196" t="s">
        <v>1</v>
      </c>
    </row>
    <row r="197" spans="1:32" x14ac:dyDescent="0.35">
      <c r="A197">
        <v>196</v>
      </c>
      <c r="B197" t="s">
        <v>1</v>
      </c>
      <c r="C197" t="s">
        <v>6</v>
      </c>
      <c r="D197">
        <v>27</v>
      </c>
      <c r="E197" t="s">
        <v>5</v>
      </c>
      <c r="F197">
        <v>40</v>
      </c>
      <c r="G197" t="s">
        <v>1</v>
      </c>
      <c r="H197" t="s">
        <v>4</v>
      </c>
      <c r="I197" t="s">
        <v>0</v>
      </c>
      <c r="J197" t="s">
        <v>1</v>
      </c>
      <c r="K197">
        <v>63</v>
      </c>
      <c r="L197" t="s">
        <v>3</v>
      </c>
      <c r="M197">
        <v>14</v>
      </c>
      <c r="N197">
        <v>0</v>
      </c>
      <c r="O197">
        <v>25</v>
      </c>
      <c r="P197">
        <v>100</v>
      </c>
      <c r="Q197" t="s">
        <v>1</v>
      </c>
      <c r="R197" t="s">
        <v>1</v>
      </c>
      <c r="S197">
        <v>64</v>
      </c>
      <c r="T197" t="s">
        <v>12</v>
      </c>
      <c r="U197" t="s">
        <v>1</v>
      </c>
      <c r="V197" t="s">
        <v>1</v>
      </c>
      <c r="W197">
        <v>0</v>
      </c>
      <c r="X197">
        <v>0</v>
      </c>
      <c r="Y197" t="s">
        <v>1</v>
      </c>
      <c r="Z197">
        <v>0</v>
      </c>
      <c r="AA197" t="s">
        <v>1</v>
      </c>
      <c r="AB197">
        <v>0</v>
      </c>
      <c r="AC197">
        <v>-1</v>
      </c>
      <c r="AD197">
        <v>-1.5873016E-2</v>
      </c>
      <c r="AE197" t="s">
        <v>1</v>
      </c>
      <c r="AF197" t="s">
        <v>1</v>
      </c>
    </row>
    <row r="198" spans="1:32" x14ac:dyDescent="0.35">
      <c r="A198">
        <v>197</v>
      </c>
      <c r="B198" t="s">
        <v>1</v>
      </c>
      <c r="C198" t="s">
        <v>6</v>
      </c>
      <c r="D198">
        <v>21</v>
      </c>
      <c r="E198" t="s">
        <v>13</v>
      </c>
      <c r="F198">
        <v>38</v>
      </c>
      <c r="G198" t="s">
        <v>1</v>
      </c>
      <c r="H198" t="s">
        <v>4</v>
      </c>
      <c r="I198" t="s">
        <v>1</v>
      </c>
      <c r="J198" t="s">
        <v>1</v>
      </c>
      <c r="K198">
        <v>108</v>
      </c>
      <c r="L198" t="s">
        <v>3</v>
      </c>
      <c r="M198">
        <v>10</v>
      </c>
      <c r="N198">
        <v>2</v>
      </c>
      <c r="O198">
        <v>0</v>
      </c>
      <c r="P198">
        <v>100</v>
      </c>
      <c r="Q198" t="s">
        <v>1</v>
      </c>
      <c r="R198" t="s">
        <v>1</v>
      </c>
      <c r="S198">
        <v>56</v>
      </c>
      <c r="T198" t="s">
        <v>2</v>
      </c>
      <c r="U198" t="s">
        <v>1</v>
      </c>
      <c r="V198" t="s">
        <v>1</v>
      </c>
      <c r="W198">
        <v>0</v>
      </c>
      <c r="X198">
        <v>0</v>
      </c>
      <c r="Y198" t="s">
        <v>1</v>
      </c>
      <c r="Z198">
        <v>0</v>
      </c>
      <c r="AA198" t="s">
        <v>1</v>
      </c>
      <c r="AB198">
        <v>0</v>
      </c>
      <c r="AC198">
        <v>52</v>
      </c>
      <c r="AD198">
        <v>0.48148148099999999</v>
      </c>
      <c r="AE198" t="s">
        <v>1</v>
      </c>
      <c r="AF198" t="s">
        <v>1</v>
      </c>
    </row>
    <row r="199" spans="1:32" x14ac:dyDescent="0.35">
      <c r="A199">
        <v>198</v>
      </c>
      <c r="B199" t="s">
        <v>1</v>
      </c>
      <c r="C199" t="s">
        <v>6</v>
      </c>
      <c r="D199">
        <v>24</v>
      </c>
      <c r="E199" t="s">
        <v>7</v>
      </c>
      <c r="F199">
        <v>34</v>
      </c>
      <c r="G199" t="s">
        <v>0</v>
      </c>
      <c r="H199" t="s">
        <v>4</v>
      </c>
      <c r="I199" t="s">
        <v>0</v>
      </c>
      <c r="J199" t="s">
        <v>1</v>
      </c>
      <c r="K199">
        <v>142</v>
      </c>
      <c r="L199" t="s">
        <v>3</v>
      </c>
      <c r="M199">
        <v>12</v>
      </c>
      <c r="N199">
        <v>0</v>
      </c>
      <c r="O199">
        <v>0</v>
      </c>
      <c r="P199">
        <v>80</v>
      </c>
      <c r="Q199" t="s">
        <v>1</v>
      </c>
      <c r="R199" t="s">
        <v>1</v>
      </c>
      <c r="S199">
        <v>125</v>
      </c>
      <c r="T199" t="s">
        <v>9</v>
      </c>
      <c r="U199" t="s">
        <v>0</v>
      </c>
      <c r="V199" t="s">
        <v>1</v>
      </c>
      <c r="W199">
        <v>10</v>
      </c>
      <c r="X199">
        <v>0</v>
      </c>
      <c r="Y199" t="s">
        <v>0</v>
      </c>
      <c r="Z199">
        <v>10</v>
      </c>
      <c r="AA199" t="s">
        <v>0</v>
      </c>
      <c r="AB199">
        <v>1</v>
      </c>
      <c r="AC199">
        <v>17</v>
      </c>
      <c r="AD199">
        <v>0.11971830999999999</v>
      </c>
      <c r="AE199" t="s">
        <v>0</v>
      </c>
      <c r="AF199" t="s">
        <v>1</v>
      </c>
    </row>
    <row r="200" spans="1:32" ht="26" x14ac:dyDescent="0.35">
      <c r="A200">
        <v>199</v>
      </c>
      <c r="B200" t="s">
        <v>1</v>
      </c>
      <c r="C200" t="s">
        <v>6</v>
      </c>
      <c r="D200" s="1">
        <v>22</v>
      </c>
      <c r="E200" s="1" t="s">
        <v>7</v>
      </c>
      <c r="F200" s="1">
        <v>39</v>
      </c>
      <c r="G200" s="4" t="s">
        <v>1</v>
      </c>
      <c r="H200" s="4" t="s">
        <v>8</v>
      </c>
      <c r="I200" s="4" t="s">
        <v>0</v>
      </c>
      <c r="J200" s="1" t="s">
        <v>1</v>
      </c>
      <c r="K200" s="1">
        <v>88</v>
      </c>
      <c r="L200" s="1" t="s">
        <v>3</v>
      </c>
      <c r="M200" s="1">
        <v>12</v>
      </c>
      <c r="N200" s="1">
        <v>2.5</v>
      </c>
      <c r="O200" s="1">
        <v>0</v>
      </c>
      <c r="P200" s="1">
        <v>80</v>
      </c>
      <c r="Q200" s="1" t="s">
        <v>0</v>
      </c>
      <c r="R200" s="4" t="s">
        <v>1</v>
      </c>
      <c r="S200" s="1">
        <v>66</v>
      </c>
      <c r="T200" s="1" t="s">
        <v>2</v>
      </c>
      <c r="U200" t="s">
        <v>1</v>
      </c>
      <c r="V200" t="s">
        <v>1</v>
      </c>
      <c r="W200" s="4">
        <v>0</v>
      </c>
      <c r="X200" s="4">
        <v>0</v>
      </c>
      <c r="Y200" s="1" t="s">
        <v>1</v>
      </c>
      <c r="Z200" s="1">
        <v>0</v>
      </c>
      <c r="AA200" s="1" t="s">
        <v>1</v>
      </c>
      <c r="AB200" s="1">
        <v>0</v>
      </c>
      <c r="AC200">
        <f>K200-S200</f>
        <v>22</v>
      </c>
      <c r="AD200">
        <f>(K200-S200)/K200</f>
        <v>0.25</v>
      </c>
      <c r="AE200" t="s">
        <v>1</v>
      </c>
      <c r="AF200" t="s">
        <v>0</v>
      </c>
    </row>
    <row r="201" spans="1:32" ht="30" x14ac:dyDescent="0.35">
      <c r="A201">
        <v>200</v>
      </c>
      <c r="B201" t="s">
        <v>1</v>
      </c>
      <c r="C201" t="s">
        <v>6</v>
      </c>
      <c r="D201" s="5">
        <v>37</v>
      </c>
      <c r="E201" s="4" t="s">
        <v>5</v>
      </c>
      <c r="F201" s="5">
        <v>39</v>
      </c>
      <c r="G201" s="1" t="s">
        <v>0</v>
      </c>
      <c r="H201" s="4" t="s">
        <v>15</v>
      </c>
      <c r="I201" s="4" t="s">
        <v>0</v>
      </c>
      <c r="J201" s="1" t="s">
        <v>1</v>
      </c>
      <c r="K201" s="5">
        <v>76</v>
      </c>
      <c r="L201" s="1" t="s">
        <v>3</v>
      </c>
      <c r="M201" s="5">
        <v>12</v>
      </c>
      <c r="N201" s="5">
        <v>3</v>
      </c>
      <c r="O201" s="5">
        <v>0</v>
      </c>
      <c r="P201" s="5">
        <v>100</v>
      </c>
      <c r="Q201" s="1" t="s">
        <v>0</v>
      </c>
      <c r="R201" s="1" t="s">
        <v>0</v>
      </c>
      <c r="S201" s="5">
        <v>52</v>
      </c>
      <c r="T201" s="4" t="s">
        <v>2</v>
      </c>
      <c r="U201" t="s">
        <v>1</v>
      </c>
      <c r="V201" t="s">
        <v>1</v>
      </c>
      <c r="W201" s="4">
        <v>0</v>
      </c>
      <c r="X201" s="4">
        <v>0</v>
      </c>
      <c r="Y201" s="1" t="s">
        <v>1</v>
      </c>
      <c r="Z201">
        <v>0</v>
      </c>
      <c r="AA201" s="1" t="s">
        <v>1</v>
      </c>
      <c r="AB201" s="1">
        <v>0</v>
      </c>
      <c r="AC201">
        <f>K201-S201</f>
        <v>24</v>
      </c>
      <c r="AD201">
        <f>(K201-S201)/K201</f>
        <v>0.31578947368421051</v>
      </c>
      <c r="AE201" t="s">
        <v>1</v>
      </c>
      <c r="AF201" t="s">
        <v>0</v>
      </c>
    </row>
    <row r="202" spans="1:32" x14ac:dyDescent="0.35">
      <c r="A202">
        <v>201</v>
      </c>
      <c r="B202" t="s">
        <v>1</v>
      </c>
      <c r="C202" t="s">
        <v>6</v>
      </c>
      <c r="D202">
        <v>31</v>
      </c>
      <c r="E202" t="s">
        <v>5</v>
      </c>
      <c r="F202">
        <v>41</v>
      </c>
      <c r="G202" t="s">
        <v>1</v>
      </c>
      <c r="H202" t="s">
        <v>10</v>
      </c>
      <c r="I202" t="s">
        <v>1</v>
      </c>
      <c r="J202" t="s">
        <v>1</v>
      </c>
      <c r="K202">
        <v>81</v>
      </c>
      <c r="L202" t="s">
        <v>3</v>
      </c>
      <c r="M202">
        <v>14</v>
      </c>
      <c r="N202">
        <v>0</v>
      </c>
      <c r="O202">
        <v>25</v>
      </c>
      <c r="P202">
        <v>80</v>
      </c>
      <c r="Q202" t="s">
        <v>1</v>
      </c>
      <c r="R202" t="s">
        <v>1</v>
      </c>
      <c r="S202">
        <v>58</v>
      </c>
      <c r="T202" t="s">
        <v>2</v>
      </c>
      <c r="U202" t="s">
        <v>1</v>
      </c>
      <c r="V202" t="s">
        <v>1</v>
      </c>
      <c r="W202">
        <v>0</v>
      </c>
      <c r="X202">
        <v>0</v>
      </c>
      <c r="Y202" t="s">
        <v>1</v>
      </c>
      <c r="Z202">
        <v>0</v>
      </c>
      <c r="AA202" t="s">
        <v>1</v>
      </c>
      <c r="AB202">
        <v>0</v>
      </c>
      <c r="AC202">
        <v>23</v>
      </c>
      <c r="AD202">
        <v>0.28395061700000002</v>
      </c>
      <c r="AE202" t="s">
        <v>1</v>
      </c>
      <c r="AF202" t="s">
        <v>1</v>
      </c>
    </row>
    <row r="203" spans="1:32" ht="26" x14ac:dyDescent="0.35">
      <c r="A203">
        <v>202</v>
      </c>
      <c r="B203" t="s">
        <v>1</v>
      </c>
      <c r="C203" t="s">
        <v>6</v>
      </c>
      <c r="D203" s="1">
        <v>28</v>
      </c>
      <c r="E203" s="1" t="s">
        <v>7</v>
      </c>
      <c r="F203" s="1">
        <v>38</v>
      </c>
      <c r="G203" s="1" t="s">
        <v>0</v>
      </c>
      <c r="H203" s="4" t="s">
        <v>4</v>
      </c>
      <c r="I203" s="4" t="s">
        <v>0</v>
      </c>
      <c r="J203" s="1" t="s">
        <v>1</v>
      </c>
      <c r="K203" s="1">
        <v>76</v>
      </c>
      <c r="L203" s="1" t="s">
        <v>3</v>
      </c>
      <c r="M203" s="1">
        <v>12</v>
      </c>
      <c r="N203" s="1">
        <v>2.5</v>
      </c>
      <c r="O203" s="1">
        <v>0</v>
      </c>
      <c r="P203" s="1">
        <v>100</v>
      </c>
      <c r="Q203" s="4" t="s">
        <v>1</v>
      </c>
      <c r="R203" s="4" t="s">
        <v>1</v>
      </c>
      <c r="S203" s="1">
        <v>49</v>
      </c>
      <c r="T203" s="1" t="s">
        <v>2</v>
      </c>
      <c r="U203" t="s">
        <v>1</v>
      </c>
      <c r="V203" t="s">
        <v>1</v>
      </c>
      <c r="W203" s="4">
        <v>0</v>
      </c>
      <c r="X203" s="4">
        <v>0</v>
      </c>
      <c r="Y203" s="1" t="s">
        <v>1</v>
      </c>
      <c r="Z203" s="1">
        <v>0</v>
      </c>
      <c r="AA203" s="1" t="s">
        <v>1</v>
      </c>
      <c r="AB203" s="1">
        <v>0</v>
      </c>
      <c r="AC203">
        <f>K203-S203</f>
        <v>27</v>
      </c>
      <c r="AD203">
        <f>(K203-S203)/K203</f>
        <v>0.35526315789473684</v>
      </c>
      <c r="AE203" t="s">
        <v>1</v>
      </c>
      <c r="AF203" t="s">
        <v>1</v>
      </c>
    </row>
    <row r="204" spans="1:32" ht="30" x14ac:dyDescent="0.35">
      <c r="A204">
        <v>203</v>
      </c>
      <c r="B204" t="s">
        <v>1</v>
      </c>
      <c r="C204" t="s">
        <v>6</v>
      </c>
      <c r="D204" s="5">
        <v>29</v>
      </c>
      <c r="E204" s="4" t="s">
        <v>5</v>
      </c>
      <c r="F204" s="5">
        <v>40</v>
      </c>
      <c r="G204" s="4" t="s">
        <v>1</v>
      </c>
      <c r="H204" s="4" t="s">
        <v>4</v>
      </c>
      <c r="I204" s="4" t="s">
        <v>0</v>
      </c>
      <c r="J204" s="1" t="s">
        <v>1</v>
      </c>
      <c r="K204" s="5">
        <v>70</v>
      </c>
      <c r="L204" s="1" t="s">
        <v>3</v>
      </c>
      <c r="M204" s="5">
        <v>14</v>
      </c>
      <c r="N204" s="5">
        <v>0</v>
      </c>
      <c r="O204" s="5">
        <v>25</v>
      </c>
      <c r="P204" s="5">
        <v>80</v>
      </c>
      <c r="Q204" s="1" t="s">
        <v>0</v>
      </c>
      <c r="R204" s="1" t="s">
        <v>0</v>
      </c>
      <c r="S204" s="5">
        <v>56</v>
      </c>
      <c r="T204" s="4" t="s">
        <v>2</v>
      </c>
      <c r="U204" t="s">
        <v>1</v>
      </c>
      <c r="V204" t="s">
        <v>1</v>
      </c>
      <c r="W204" s="4">
        <v>0</v>
      </c>
      <c r="X204" s="4">
        <v>0</v>
      </c>
      <c r="Y204" s="1" t="s">
        <v>1</v>
      </c>
      <c r="Z204">
        <v>0</v>
      </c>
      <c r="AA204" s="1" t="s">
        <v>1</v>
      </c>
      <c r="AB204" s="1">
        <v>0</v>
      </c>
      <c r="AC204">
        <f>K204-S204</f>
        <v>14</v>
      </c>
      <c r="AD204">
        <f>(K204-S204)/K204</f>
        <v>0.2</v>
      </c>
      <c r="AE204" t="s">
        <v>1</v>
      </c>
      <c r="AF204" t="s">
        <v>0</v>
      </c>
    </row>
    <row r="205" spans="1:32" x14ac:dyDescent="0.35">
      <c r="A205">
        <v>204</v>
      </c>
      <c r="B205" t="s">
        <v>1</v>
      </c>
      <c r="C205" t="s">
        <v>6</v>
      </c>
      <c r="D205">
        <v>40</v>
      </c>
      <c r="E205" t="s">
        <v>13</v>
      </c>
      <c r="F205">
        <v>36</v>
      </c>
      <c r="G205" t="s">
        <v>1</v>
      </c>
      <c r="H205" t="s">
        <v>4</v>
      </c>
      <c r="I205" t="s">
        <v>0</v>
      </c>
      <c r="J205" t="s">
        <v>0</v>
      </c>
      <c r="K205">
        <v>102</v>
      </c>
      <c r="L205" t="s">
        <v>3</v>
      </c>
      <c r="M205">
        <v>12.5</v>
      </c>
      <c r="N205">
        <v>2.5</v>
      </c>
      <c r="O205">
        <v>0</v>
      </c>
      <c r="P205">
        <v>80</v>
      </c>
      <c r="Q205" t="s">
        <v>0</v>
      </c>
      <c r="R205" t="s">
        <v>1</v>
      </c>
      <c r="S205">
        <v>80</v>
      </c>
      <c r="T205" t="s">
        <v>12</v>
      </c>
      <c r="U205" t="s">
        <v>1</v>
      </c>
      <c r="V205" t="s">
        <v>1</v>
      </c>
      <c r="W205">
        <v>0</v>
      </c>
      <c r="X205">
        <v>0</v>
      </c>
      <c r="Y205" t="s">
        <v>0</v>
      </c>
      <c r="Z205">
        <v>5</v>
      </c>
      <c r="AA205" t="s">
        <v>1</v>
      </c>
      <c r="AB205">
        <v>0</v>
      </c>
      <c r="AC205">
        <v>22</v>
      </c>
      <c r="AD205">
        <v>0.21568627500000001</v>
      </c>
      <c r="AE205" t="s">
        <v>0</v>
      </c>
      <c r="AF205" t="s">
        <v>0</v>
      </c>
    </row>
    <row r="206" spans="1:32" ht="38.5" x14ac:dyDescent="0.35">
      <c r="A206">
        <v>205</v>
      </c>
      <c r="B206" t="s">
        <v>1</v>
      </c>
      <c r="C206" t="s">
        <v>6</v>
      </c>
      <c r="D206" s="1">
        <v>26</v>
      </c>
      <c r="E206" s="1" t="s">
        <v>13</v>
      </c>
      <c r="F206" s="1">
        <v>36</v>
      </c>
      <c r="G206" s="4" t="s">
        <v>1</v>
      </c>
      <c r="H206" s="4" t="s">
        <v>4</v>
      </c>
      <c r="I206" s="4" t="s">
        <v>0</v>
      </c>
      <c r="J206" s="1" t="s">
        <v>1</v>
      </c>
      <c r="K206" s="1">
        <v>75</v>
      </c>
      <c r="L206" s="1" t="s">
        <v>3</v>
      </c>
      <c r="M206" s="1">
        <v>12.5</v>
      </c>
      <c r="N206" s="1">
        <v>0</v>
      </c>
      <c r="O206" s="1">
        <v>25</v>
      </c>
      <c r="P206" s="1">
        <v>100</v>
      </c>
      <c r="Q206" s="4" t="s">
        <v>1</v>
      </c>
      <c r="R206" s="4" t="s">
        <v>1</v>
      </c>
      <c r="S206" s="1">
        <v>52</v>
      </c>
      <c r="T206" s="1" t="s">
        <v>12</v>
      </c>
      <c r="U206" t="s">
        <v>1</v>
      </c>
      <c r="V206" t="s">
        <v>1</v>
      </c>
      <c r="W206" s="4">
        <v>0</v>
      </c>
      <c r="X206" s="4">
        <v>0</v>
      </c>
      <c r="Y206" s="1" t="s">
        <v>1</v>
      </c>
      <c r="Z206" s="1">
        <v>0</v>
      </c>
      <c r="AA206" s="1" t="s">
        <v>1</v>
      </c>
      <c r="AB206" s="1">
        <v>0</v>
      </c>
      <c r="AC206">
        <f>K206-S206</f>
        <v>23</v>
      </c>
      <c r="AD206">
        <f>(K206-S206)/K206</f>
        <v>0.30666666666666664</v>
      </c>
      <c r="AE206" t="s">
        <v>1</v>
      </c>
      <c r="AF206" t="s">
        <v>1</v>
      </c>
    </row>
    <row r="207" spans="1:32" x14ac:dyDescent="0.35">
      <c r="A207">
        <v>206</v>
      </c>
      <c r="B207" t="s">
        <v>1</v>
      </c>
      <c r="C207" t="s">
        <v>6</v>
      </c>
      <c r="D207">
        <v>31</v>
      </c>
      <c r="E207" t="s">
        <v>7</v>
      </c>
      <c r="F207">
        <v>38</v>
      </c>
      <c r="G207" t="s">
        <v>1</v>
      </c>
      <c r="H207" t="s">
        <v>4</v>
      </c>
      <c r="I207" t="s">
        <v>0</v>
      </c>
      <c r="J207" t="s">
        <v>0</v>
      </c>
      <c r="K207">
        <v>92</v>
      </c>
      <c r="L207" t="s">
        <v>3</v>
      </c>
      <c r="M207">
        <v>12</v>
      </c>
      <c r="N207">
        <v>0</v>
      </c>
      <c r="O207">
        <v>0</v>
      </c>
      <c r="P207">
        <v>80</v>
      </c>
      <c r="Q207" t="s">
        <v>1</v>
      </c>
      <c r="R207" t="s">
        <v>1</v>
      </c>
      <c r="S207">
        <v>83</v>
      </c>
      <c r="T207" t="s">
        <v>12</v>
      </c>
      <c r="U207" t="s">
        <v>1</v>
      </c>
      <c r="V207" t="s">
        <v>1</v>
      </c>
      <c r="W207">
        <v>0</v>
      </c>
      <c r="X207">
        <v>0</v>
      </c>
      <c r="Y207" t="s">
        <v>1</v>
      </c>
      <c r="Z207">
        <v>0</v>
      </c>
      <c r="AA207" t="s">
        <v>1</v>
      </c>
      <c r="AB207">
        <v>0</v>
      </c>
      <c r="AC207">
        <v>9</v>
      </c>
      <c r="AD207">
        <v>9.7826087000000006E-2</v>
      </c>
      <c r="AE207" t="s">
        <v>1</v>
      </c>
      <c r="AF207" t="s">
        <v>1</v>
      </c>
    </row>
    <row r="208" spans="1:32" x14ac:dyDescent="0.35">
      <c r="A208">
        <v>207</v>
      </c>
      <c r="B208" t="s">
        <v>1</v>
      </c>
      <c r="C208" t="s">
        <v>6</v>
      </c>
      <c r="D208">
        <v>26</v>
      </c>
      <c r="E208" t="s">
        <v>7</v>
      </c>
      <c r="F208">
        <v>35</v>
      </c>
      <c r="G208" t="s">
        <v>1</v>
      </c>
      <c r="H208" t="s">
        <v>10</v>
      </c>
      <c r="I208" t="s">
        <v>1</v>
      </c>
      <c r="J208" t="s">
        <v>1</v>
      </c>
      <c r="K208">
        <v>103</v>
      </c>
      <c r="L208" t="s">
        <v>3</v>
      </c>
      <c r="M208">
        <v>10</v>
      </c>
      <c r="N208">
        <v>2</v>
      </c>
      <c r="O208">
        <v>0</v>
      </c>
      <c r="P208">
        <v>100</v>
      </c>
      <c r="Q208" t="s">
        <v>1</v>
      </c>
      <c r="R208" t="s">
        <v>1</v>
      </c>
      <c r="S208">
        <v>56</v>
      </c>
      <c r="T208" t="s">
        <v>2</v>
      </c>
      <c r="U208" t="s">
        <v>1</v>
      </c>
      <c r="V208" t="s">
        <v>1</v>
      </c>
      <c r="W208">
        <v>0</v>
      </c>
      <c r="X208">
        <v>0</v>
      </c>
      <c r="Y208" t="s">
        <v>1</v>
      </c>
      <c r="Z208">
        <v>0</v>
      </c>
      <c r="AA208" t="s">
        <v>1</v>
      </c>
      <c r="AB208">
        <v>0</v>
      </c>
      <c r="AC208">
        <v>47</v>
      </c>
      <c r="AD208">
        <v>0.45631068000000002</v>
      </c>
      <c r="AE208" t="s">
        <v>1</v>
      </c>
      <c r="AF208" t="s">
        <v>1</v>
      </c>
    </row>
    <row r="209" spans="1:32" x14ac:dyDescent="0.35">
      <c r="A209">
        <v>208</v>
      </c>
      <c r="B209" t="s">
        <v>1</v>
      </c>
      <c r="C209" t="s">
        <v>6</v>
      </c>
      <c r="D209">
        <v>34</v>
      </c>
      <c r="E209" t="s">
        <v>13</v>
      </c>
      <c r="F209">
        <v>38</v>
      </c>
      <c r="G209" t="s">
        <v>1</v>
      </c>
      <c r="H209" t="s">
        <v>8</v>
      </c>
      <c r="I209" t="s">
        <v>0</v>
      </c>
      <c r="J209" t="s">
        <v>1</v>
      </c>
      <c r="K209">
        <v>93</v>
      </c>
      <c r="L209" t="s">
        <v>3</v>
      </c>
      <c r="M209">
        <v>12.5</v>
      </c>
      <c r="N209">
        <v>2.5</v>
      </c>
      <c r="O209">
        <v>0</v>
      </c>
      <c r="P209">
        <v>80</v>
      </c>
      <c r="Q209" t="s">
        <v>0</v>
      </c>
      <c r="R209" t="s">
        <v>1</v>
      </c>
      <c r="S209">
        <v>89</v>
      </c>
      <c r="T209" t="s">
        <v>12</v>
      </c>
      <c r="U209" t="s">
        <v>1</v>
      </c>
      <c r="V209" t="s">
        <v>1</v>
      </c>
      <c r="W209">
        <v>0</v>
      </c>
      <c r="X209">
        <v>0</v>
      </c>
      <c r="Y209" t="s">
        <v>1</v>
      </c>
      <c r="Z209">
        <v>0</v>
      </c>
      <c r="AA209" t="s">
        <v>1</v>
      </c>
      <c r="AB209">
        <v>0</v>
      </c>
      <c r="AC209">
        <v>4</v>
      </c>
      <c r="AD209">
        <v>4.3010752999999999E-2</v>
      </c>
      <c r="AE209" t="s">
        <v>1</v>
      </c>
      <c r="AF209" t="s">
        <v>0</v>
      </c>
    </row>
    <row r="210" spans="1:32" x14ac:dyDescent="0.35">
      <c r="A210">
        <v>209</v>
      </c>
      <c r="B210" t="s">
        <v>1</v>
      </c>
      <c r="C210" t="s">
        <v>6</v>
      </c>
      <c r="D210">
        <v>35</v>
      </c>
      <c r="E210" t="s">
        <v>7</v>
      </c>
      <c r="F210">
        <v>37</v>
      </c>
      <c r="G210" t="s">
        <v>1</v>
      </c>
      <c r="H210" t="s">
        <v>4</v>
      </c>
      <c r="I210" t="s">
        <v>0</v>
      </c>
      <c r="J210" t="s">
        <v>0</v>
      </c>
      <c r="K210">
        <v>85</v>
      </c>
      <c r="L210" t="s">
        <v>3</v>
      </c>
      <c r="M210">
        <v>10</v>
      </c>
      <c r="N210">
        <v>2.5</v>
      </c>
      <c r="O210">
        <v>0</v>
      </c>
      <c r="P210">
        <v>100</v>
      </c>
      <c r="Q210" t="s">
        <v>1</v>
      </c>
      <c r="R210" t="s">
        <v>1</v>
      </c>
      <c r="S210">
        <v>53</v>
      </c>
      <c r="T210" t="s">
        <v>12</v>
      </c>
      <c r="U210" t="s">
        <v>1</v>
      </c>
      <c r="V210" t="s">
        <v>1</v>
      </c>
      <c r="W210">
        <v>0</v>
      </c>
      <c r="X210">
        <v>0</v>
      </c>
      <c r="Y210" t="s">
        <v>1</v>
      </c>
      <c r="Z210">
        <v>0</v>
      </c>
      <c r="AA210" t="s">
        <v>1</v>
      </c>
      <c r="AB210">
        <v>0</v>
      </c>
      <c r="AC210">
        <v>32</v>
      </c>
      <c r="AD210">
        <v>0.37647058799999999</v>
      </c>
      <c r="AE210" t="s">
        <v>1</v>
      </c>
      <c r="AF210" t="s">
        <v>1</v>
      </c>
    </row>
    <row r="211" spans="1:32" ht="26" x14ac:dyDescent="0.35">
      <c r="A211">
        <v>210</v>
      </c>
      <c r="B211" t="s">
        <v>1</v>
      </c>
      <c r="C211" t="s">
        <v>6</v>
      </c>
      <c r="D211" s="5">
        <v>20</v>
      </c>
      <c r="E211" s="1" t="s">
        <v>7</v>
      </c>
      <c r="F211" s="5">
        <v>34</v>
      </c>
      <c r="G211" s="1" t="s">
        <v>0</v>
      </c>
      <c r="H211" s="4" t="s">
        <v>4</v>
      </c>
      <c r="I211" s="4" t="s">
        <v>0</v>
      </c>
      <c r="J211" s="1" t="s">
        <v>1</v>
      </c>
      <c r="K211" s="5">
        <v>130</v>
      </c>
      <c r="L211" s="1" t="s">
        <v>3</v>
      </c>
      <c r="M211" s="5">
        <v>12</v>
      </c>
      <c r="N211" s="5">
        <v>0</v>
      </c>
      <c r="O211" s="5">
        <v>0</v>
      </c>
      <c r="P211" s="5">
        <v>80</v>
      </c>
      <c r="Q211" s="4" t="s">
        <v>1</v>
      </c>
      <c r="R211" s="4" t="s">
        <v>1</v>
      </c>
      <c r="S211" s="5">
        <v>120</v>
      </c>
      <c r="T211" s="1" t="s">
        <v>9</v>
      </c>
      <c r="U211" t="s">
        <v>0</v>
      </c>
      <c r="V211" t="s">
        <v>1</v>
      </c>
      <c r="W211" s="5">
        <v>10</v>
      </c>
      <c r="X211" s="4">
        <v>0</v>
      </c>
      <c r="Y211" s="1" t="s">
        <v>0</v>
      </c>
      <c r="Z211">
        <v>10</v>
      </c>
      <c r="AA211" s="1" t="s">
        <v>0</v>
      </c>
      <c r="AB211" s="4">
        <v>1</v>
      </c>
      <c r="AC211">
        <f>K211-S211</f>
        <v>10</v>
      </c>
      <c r="AD211">
        <f>(K211-S211)/K211</f>
        <v>7.6923076923076927E-2</v>
      </c>
      <c r="AE211" t="s">
        <v>0</v>
      </c>
      <c r="AF211" t="s">
        <v>1</v>
      </c>
    </row>
    <row r="212" spans="1:32" ht="26" x14ac:dyDescent="0.35">
      <c r="A212">
        <v>211</v>
      </c>
      <c r="B212" t="s">
        <v>1</v>
      </c>
      <c r="C212" t="s">
        <v>6</v>
      </c>
      <c r="D212" s="1">
        <v>29</v>
      </c>
      <c r="E212" s="1" t="s">
        <v>7</v>
      </c>
      <c r="F212" s="1">
        <v>39</v>
      </c>
      <c r="G212" s="4" t="s">
        <v>1</v>
      </c>
      <c r="H212" s="4" t="s">
        <v>4</v>
      </c>
      <c r="I212" s="4" t="s">
        <v>0</v>
      </c>
      <c r="J212" s="1" t="s">
        <v>1</v>
      </c>
      <c r="K212" s="1">
        <v>70</v>
      </c>
      <c r="L212" s="1" t="s">
        <v>3</v>
      </c>
      <c r="M212" s="1">
        <v>12</v>
      </c>
      <c r="N212" s="1">
        <v>2.5</v>
      </c>
      <c r="O212" s="1">
        <v>0</v>
      </c>
      <c r="P212" s="1">
        <v>100</v>
      </c>
      <c r="Q212" s="1" t="s">
        <v>0</v>
      </c>
      <c r="R212" s="4" t="s">
        <v>1</v>
      </c>
      <c r="S212" s="1">
        <v>70</v>
      </c>
      <c r="T212" s="1" t="s">
        <v>2</v>
      </c>
      <c r="U212" t="s">
        <v>1</v>
      </c>
      <c r="V212" t="s">
        <v>1</v>
      </c>
      <c r="W212" s="4">
        <v>0</v>
      </c>
      <c r="X212" s="4">
        <v>0</v>
      </c>
      <c r="Y212" s="1" t="s">
        <v>1</v>
      </c>
      <c r="Z212" s="1">
        <v>0</v>
      </c>
      <c r="AA212" s="1" t="s">
        <v>1</v>
      </c>
      <c r="AB212" s="1">
        <v>0</v>
      </c>
      <c r="AC212">
        <f>K212-S212</f>
        <v>0</v>
      </c>
      <c r="AD212">
        <f>(K212-S212)/K212</f>
        <v>0</v>
      </c>
      <c r="AE212" t="s">
        <v>1</v>
      </c>
      <c r="AF212" t="s">
        <v>0</v>
      </c>
    </row>
    <row r="213" spans="1:32" x14ac:dyDescent="0.35">
      <c r="A213">
        <v>212</v>
      </c>
      <c r="B213" t="s">
        <v>1</v>
      </c>
      <c r="C213" t="s">
        <v>6</v>
      </c>
      <c r="D213">
        <v>42</v>
      </c>
      <c r="E213" t="s">
        <v>7</v>
      </c>
      <c r="F213">
        <v>35</v>
      </c>
      <c r="G213" t="s">
        <v>1</v>
      </c>
      <c r="H213" t="s">
        <v>4</v>
      </c>
      <c r="I213" t="s">
        <v>0</v>
      </c>
      <c r="J213" t="s">
        <v>1</v>
      </c>
      <c r="K213">
        <v>86</v>
      </c>
      <c r="L213" t="s">
        <v>3</v>
      </c>
      <c r="M213">
        <v>12</v>
      </c>
      <c r="N213">
        <v>2.5</v>
      </c>
      <c r="O213">
        <v>0</v>
      </c>
      <c r="P213">
        <v>80</v>
      </c>
      <c r="Q213" t="s">
        <v>1</v>
      </c>
      <c r="R213" t="s">
        <v>1</v>
      </c>
      <c r="S213">
        <v>87</v>
      </c>
      <c r="T213" t="s">
        <v>12</v>
      </c>
      <c r="U213" t="s">
        <v>1</v>
      </c>
      <c r="V213" t="s">
        <v>1</v>
      </c>
      <c r="W213">
        <v>0</v>
      </c>
      <c r="X213">
        <v>0</v>
      </c>
      <c r="Y213" t="s">
        <v>1</v>
      </c>
      <c r="Z213">
        <v>0</v>
      </c>
      <c r="AA213" t="s">
        <v>1</v>
      </c>
      <c r="AB213">
        <v>0</v>
      </c>
      <c r="AC213">
        <v>-1</v>
      </c>
      <c r="AD213">
        <v>-1.1627907E-2</v>
      </c>
      <c r="AE213" t="s">
        <v>1</v>
      </c>
      <c r="AF213" t="s">
        <v>1</v>
      </c>
    </row>
    <row r="214" spans="1:32" ht="38.5" x14ac:dyDescent="0.35">
      <c r="A214">
        <v>213</v>
      </c>
      <c r="B214" t="s">
        <v>1</v>
      </c>
      <c r="C214" t="s">
        <v>6</v>
      </c>
      <c r="D214" s="1">
        <v>35</v>
      </c>
      <c r="E214" s="1" t="s">
        <v>13</v>
      </c>
      <c r="F214" s="1">
        <v>38</v>
      </c>
      <c r="G214" s="4" t="s">
        <v>1</v>
      </c>
      <c r="H214" s="4" t="s">
        <v>8</v>
      </c>
      <c r="I214" s="4" t="s">
        <v>0</v>
      </c>
      <c r="J214" s="1" t="s">
        <v>1</v>
      </c>
      <c r="K214" s="1">
        <v>94</v>
      </c>
      <c r="L214" s="1" t="s">
        <v>3</v>
      </c>
      <c r="M214" s="1">
        <v>12.5</v>
      </c>
      <c r="N214" s="1">
        <v>2.5</v>
      </c>
      <c r="O214" s="1">
        <v>0</v>
      </c>
      <c r="P214" s="1">
        <v>80</v>
      </c>
      <c r="Q214" s="1" t="s">
        <v>0</v>
      </c>
      <c r="R214" s="4" t="s">
        <v>1</v>
      </c>
      <c r="S214" s="1">
        <v>86</v>
      </c>
      <c r="T214" s="1" t="s">
        <v>12</v>
      </c>
      <c r="U214" t="s">
        <v>1</v>
      </c>
      <c r="V214" t="s">
        <v>1</v>
      </c>
      <c r="W214" s="4">
        <v>0</v>
      </c>
      <c r="X214" s="4">
        <v>0</v>
      </c>
      <c r="Y214" s="1" t="s">
        <v>1</v>
      </c>
      <c r="Z214">
        <v>0</v>
      </c>
      <c r="AA214" s="1" t="s">
        <v>1</v>
      </c>
      <c r="AB214" s="1">
        <v>0</v>
      </c>
      <c r="AC214">
        <f>K214-S214</f>
        <v>8</v>
      </c>
      <c r="AD214">
        <f>(K214-S214)/K214</f>
        <v>8.5106382978723402E-2</v>
      </c>
      <c r="AE214" t="s">
        <v>1</v>
      </c>
      <c r="AF214" t="s">
        <v>0</v>
      </c>
    </row>
    <row r="215" spans="1:32" ht="30" x14ac:dyDescent="0.35">
      <c r="A215">
        <v>214</v>
      </c>
      <c r="B215" t="s">
        <v>1</v>
      </c>
      <c r="C215" t="s">
        <v>6</v>
      </c>
      <c r="D215" s="5">
        <v>21</v>
      </c>
      <c r="E215" s="4" t="s">
        <v>5</v>
      </c>
      <c r="F215" s="5">
        <v>39</v>
      </c>
      <c r="G215" s="4" t="s">
        <v>1</v>
      </c>
      <c r="H215" s="4" t="s">
        <v>4</v>
      </c>
      <c r="I215" s="1" t="s">
        <v>1</v>
      </c>
      <c r="J215" s="1" t="s">
        <v>1</v>
      </c>
      <c r="K215" s="5">
        <v>70</v>
      </c>
      <c r="L215" s="1" t="s">
        <v>3</v>
      </c>
      <c r="M215" s="5">
        <v>12</v>
      </c>
      <c r="N215" s="5">
        <v>0</v>
      </c>
      <c r="O215" s="5">
        <v>25</v>
      </c>
      <c r="P215" s="5">
        <v>80</v>
      </c>
      <c r="Q215" s="1" t="s">
        <v>0</v>
      </c>
      <c r="R215" s="1" t="s">
        <v>0</v>
      </c>
      <c r="S215" s="5">
        <v>57</v>
      </c>
      <c r="T215" s="4" t="s">
        <v>2</v>
      </c>
      <c r="U215" t="s">
        <v>1</v>
      </c>
      <c r="V215" t="s">
        <v>1</v>
      </c>
      <c r="W215" s="4">
        <v>0</v>
      </c>
      <c r="X215" s="4">
        <v>0</v>
      </c>
      <c r="Y215" s="1" t="s">
        <v>1</v>
      </c>
      <c r="Z215">
        <v>0</v>
      </c>
      <c r="AA215" s="1" t="s">
        <v>1</v>
      </c>
      <c r="AB215" s="1">
        <v>0</v>
      </c>
      <c r="AC215">
        <f>K215-S215</f>
        <v>13</v>
      </c>
      <c r="AD215">
        <f>(K215-S215)/K215</f>
        <v>0.18571428571428572</v>
      </c>
      <c r="AE215" t="s">
        <v>1</v>
      </c>
      <c r="AF215" t="s">
        <v>0</v>
      </c>
    </row>
    <row r="216" spans="1:32" ht="26" x14ac:dyDescent="0.35">
      <c r="A216">
        <v>215</v>
      </c>
      <c r="B216" t="s">
        <v>1</v>
      </c>
      <c r="C216" t="s">
        <v>6</v>
      </c>
      <c r="D216" s="1">
        <v>28</v>
      </c>
      <c r="E216" s="1" t="s">
        <v>7</v>
      </c>
      <c r="F216" s="1">
        <v>39</v>
      </c>
      <c r="G216" s="4" t="s">
        <v>1</v>
      </c>
      <c r="H216" s="4" t="s">
        <v>4</v>
      </c>
      <c r="I216" s="4" t="s">
        <v>0</v>
      </c>
      <c r="J216" s="4" t="s">
        <v>0</v>
      </c>
      <c r="K216" s="1">
        <v>75</v>
      </c>
      <c r="L216" s="1" t="s">
        <v>3</v>
      </c>
      <c r="M216" s="1">
        <v>12</v>
      </c>
      <c r="N216" s="1">
        <v>2.5</v>
      </c>
      <c r="O216" s="1">
        <v>0</v>
      </c>
      <c r="P216" s="1">
        <v>80</v>
      </c>
      <c r="Q216" s="4" t="s">
        <v>1</v>
      </c>
      <c r="R216" s="4" t="s">
        <v>1</v>
      </c>
      <c r="S216" s="1">
        <v>59</v>
      </c>
      <c r="T216" s="1" t="s">
        <v>2</v>
      </c>
      <c r="U216" t="s">
        <v>1</v>
      </c>
      <c r="V216" t="s">
        <v>1</v>
      </c>
      <c r="W216" s="4">
        <v>0</v>
      </c>
      <c r="X216" s="4">
        <v>0</v>
      </c>
      <c r="Y216" s="1" t="s">
        <v>1</v>
      </c>
      <c r="Z216">
        <v>0</v>
      </c>
      <c r="AA216" s="1" t="s">
        <v>1</v>
      </c>
      <c r="AB216" s="1">
        <v>0</v>
      </c>
      <c r="AC216">
        <f>K216-S216</f>
        <v>16</v>
      </c>
      <c r="AD216">
        <f>(K216-S216)/K216</f>
        <v>0.21333333333333335</v>
      </c>
      <c r="AE216" t="s">
        <v>1</v>
      </c>
      <c r="AF216" t="s">
        <v>1</v>
      </c>
    </row>
    <row r="217" spans="1:32" x14ac:dyDescent="0.35">
      <c r="A217">
        <v>216</v>
      </c>
      <c r="B217" t="s">
        <v>1</v>
      </c>
      <c r="C217" t="s">
        <v>6</v>
      </c>
      <c r="D217">
        <v>30</v>
      </c>
      <c r="E217" t="s">
        <v>5</v>
      </c>
      <c r="F217">
        <v>37</v>
      </c>
      <c r="G217" t="s">
        <v>0</v>
      </c>
      <c r="H217" t="s">
        <v>4</v>
      </c>
      <c r="I217" t="s">
        <v>1</v>
      </c>
      <c r="J217" t="s">
        <v>1</v>
      </c>
      <c r="K217">
        <v>100</v>
      </c>
      <c r="L217" t="s">
        <v>3</v>
      </c>
      <c r="M217">
        <v>13.5</v>
      </c>
      <c r="N217">
        <v>0</v>
      </c>
      <c r="O217">
        <v>25</v>
      </c>
      <c r="P217">
        <v>100</v>
      </c>
      <c r="Q217" t="s">
        <v>1</v>
      </c>
      <c r="R217" t="s">
        <v>1</v>
      </c>
      <c r="S217">
        <v>70</v>
      </c>
      <c r="T217" t="s">
        <v>12</v>
      </c>
      <c r="U217" t="s">
        <v>1</v>
      </c>
      <c r="V217" t="s">
        <v>1</v>
      </c>
      <c r="W217">
        <v>0</v>
      </c>
      <c r="X217">
        <v>0</v>
      </c>
      <c r="Y217" t="s">
        <v>1</v>
      </c>
      <c r="Z217">
        <v>0</v>
      </c>
      <c r="AA217" t="s">
        <v>1</v>
      </c>
      <c r="AB217">
        <v>0</v>
      </c>
      <c r="AC217">
        <v>30</v>
      </c>
      <c r="AD217">
        <v>0.3</v>
      </c>
      <c r="AE217" t="s">
        <v>1</v>
      </c>
      <c r="AF217" t="s">
        <v>1</v>
      </c>
    </row>
    <row r="218" spans="1:32" ht="38.5" x14ac:dyDescent="0.35">
      <c r="A218">
        <v>217</v>
      </c>
      <c r="B218" t="s">
        <v>1</v>
      </c>
      <c r="C218" t="s">
        <v>6</v>
      </c>
      <c r="D218" s="1">
        <v>44</v>
      </c>
      <c r="E218" s="1" t="s">
        <v>13</v>
      </c>
      <c r="F218" s="1">
        <v>39</v>
      </c>
      <c r="G218" s="4" t="s">
        <v>1</v>
      </c>
      <c r="H218" s="4" t="s">
        <v>8</v>
      </c>
      <c r="I218" s="4" t="s">
        <v>0</v>
      </c>
      <c r="J218" s="4" t="s">
        <v>0</v>
      </c>
      <c r="K218" s="1">
        <v>88</v>
      </c>
      <c r="L218" s="1" t="s">
        <v>3</v>
      </c>
      <c r="M218" s="1">
        <v>12</v>
      </c>
      <c r="N218" s="1">
        <v>2.5</v>
      </c>
      <c r="O218" s="1">
        <v>0</v>
      </c>
      <c r="P218" s="1">
        <v>80</v>
      </c>
      <c r="Q218" s="1" t="s">
        <v>0</v>
      </c>
      <c r="R218" s="1" t="s">
        <v>0</v>
      </c>
      <c r="S218" s="1">
        <v>77</v>
      </c>
      <c r="T218" s="1" t="s">
        <v>12</v>
      </c>
      <c r="U218" t="s">
        <v>1</v>
      </c>
      <c r="V218" t="s">
        <v>1</v>
      </c>
      <c r="W218" s="4">
        <v>0</v>
      </c>
      <c r="X218" s="4">
        <v>0</v>
      </c>
      <c r="Y218" s="1" t="s">
        <v>1</v>
      </c>
      <c r="Z218" s="1">
        <v>0</v>
      </c>
      <c r="AA218" s="1" t="s">
        <v>1</v>
      </c>
      <c r="AB218" s="1">
        <v>0</v>
      </c>
      <c r="AC218">
        <f>K218-S218</f>
        <v>11</v>
      </c>
      <c r="AD218">
        <f>(K218-S218)/K218</f>
        <v>0.125</v>
      </c>
      <c r="AE218" t="s">
        <v>1</v>
      </c>
      <c r="AF218" t="s">
        <v>0</v>
      </c>
    </row>
    <row r="219" spans="1:32" x14ac:dyDescent="0.35">
      <c r="A219">
        <v>218</v>
      </c>
      <c r="B219" t="s">
        <v>1</v>
      </c>
      <c r="C219" t="s">
        <v>6</v>
      </c>
      <c r="D219">
        <v>35</v>
      </c>
      <c r="E219" t="s">
        <v>5</v>
      </c>
      <c r="F219">
        <v>42</v>
      </c>
      <c r="G219" t="s">
        <v>1</v>
      </c>
      <c r="H219" t="s">
        <v>10</v>
      </c>
      <c r="I219" t="s">
        <v>1</v>
      </c>
      <c r="J219" t="s">
        <v>1</v>
      </c>
      <c r="K219">
        <v>71</v>
      </c>
      <c r="L219" t="s">
        <v>3</v>
      </c>
      <c r="M219">
        <v>14</v>
      </c>
      <c r="N219">
        <v>0</v>
      </c>
      <c r="O219">
        <v>25</v>
      </c>
      <c r="P219">
        <v>80</v>
      </c>
      <c r="Q219" t="s">
        <v>1</v>
      </c>
      <c r="R219" t="s">
        <v>1</v>
      </c>
      <c r="S219">
        <v>63</v>
      </c>
      <c r="T219" t="s">
        <v>2</v>
      </c>
      <c r="U219" t="s">
        <v>1</v>
      </c>
      <c r="V219" t="s">
        <v>1</v>
      </c>
      <c r="W219">
        <v>0</v>
      </c>
      <c r="X219">
        <v>0</v>
      </c>
      <c r="Y219" t="s">
        <v>1</v>
      </c>
      <c r="Z219">
        <v>0</v>
      </c>
      <c r="AA219" t="s">
        <v>1</v>
      </c>
      <c r="AB219">
        <v>0</v>
      </c>
      <c r="AC219">
        <v>8</v>
      </c>
      <c r="AD219">
        <v>0.112676056</v>
      </c>
      <c r="AE219" t="s">
        <v>1</v>
      </c>
      <c r="AF219" t="s">
        <v>1</v>
      </c>
    </row>
    <row r="220" spans="1:32" ht="26" x14ac:dyDescent="0.35">
      <c r="A220">
        <v>219</v>
      </c>
      <c r="B220" t="s">
        <v>1</v>
      </c>
      <c r="C220" t="s">
        <v>6</v>
      </c>
      <c r="D220" s="1">
        <v>36</v>
      </c>
      <c r="E220" s="1" t="s">
        <v>7</v>
      </c>
      <c r="F220" s="1">
        <v>40</v>
      </c>
      <c r="G220" s="1" t="s">
        <v>0</v>
      </c>
      <c r="H220" s="4" t="s">
        <v>8</v>
      </c>
      <c r="I220" s="4" t="s">
        <v>0</v>
      </c>
      <c r="J220" s="1" t="s">
        <v>1</v>
      </c>
      <c r="K220" s="1">
        <v>63</v>
      </c>
      <c r="L220" s="1" t="s">
        <v>3</v>
      </c>
      <c r="M220" s="1">
        <v>10</v>
      </c>
      <c r="N220" s="1">
        <v>2</v>
      </c>
      <c r="O220" s="1">
        <v>0</v>
      </c>
      <c r="P220" s="1">
        <v>80</v>
      </c>
      <c r="Q220" s="4" t="s">
        <v>1</v>
      </c>
      <c r="R220" s="4" t="s">
        <v>1</v>
      </c>
      <c r="S220" s="1">
        <v>50</v>
      </c>
      <c r="T220" s="1" t="s">
        <v>2</v>
      </c>
      <c r="U220" t="s">
        <v>1</v>
      </c>
      <c r="V220" t="s">
        <v>1</v>
      </c>
      <c r="W220" s="4">
        <v>0</v>
      </c>
      <c r="X220" s="4">
        <v>0</v>
      </c>
      <c r="Y220" s="1" t="s">
        <v>1</v>
      </c>
      <c r="Z220">
        <v>0</v>
      </c>
      <c r="AA220" s="1" t="s">
        <v>1</v>
      </c>
      <c r="AB220" s="1">
        <v>0</v>
      </c>
      <c r="AC220">
        <f>K220-S220</f>
        <v>13</v>
      </c>
      <c r="AD220">
        <f>(K220-S220)/K220</f>
        <v>0.20634920634920634</v>
      </c>
      <c r="AE220" t="s">
        <v>1</v>
      </c>
      <c r="AF220" t="s">
        <v>1</v>
      </c>
    </row>
    <row r="221" spans="1:32" ht="26" x14ac:dyDescent="0.35">
      <c r="A221">
        <v>220</v>
      </c>
      <c r="B221" t="s">
        <v>1</v>
      </c>
      <c r="C221" t="s">
        <v>6</v>
      </c>
      <c r="D221" s="5">
        <v>22</v>
      </c>
      <c r="E221" s="1" t="s">
        <v>7</v>
      </c>
      <c r="F221" s="5">
        <v>41</v>
      </c>
      <c r="G221" s="4" t="s">
        <v>1</v>
      </c>
      <c r="H221" s="4" t="s">
        <v>4</v>
      </c>
      <c r="I221" s="4" t="s">
        <v>0</v>
      </c>
      <c r="J221" s="4" t="s">
        <v>0</v>
      </c>
      <c r="K221" s="5">
        <v>110</v>
      </c>
      <c r="L221" s="1" t="s">
        <v>3</v>
      </c>
      <c r="M221" s="5">
        <v>12</v>
      </c>
      <c r="N221" s="5">
        <v>0</v>
      </c>
      <c r="O221" s="5">
        <v>30</v>
      </c>
      <c r="P221" s="5">
        <v>50</v>
      </c>
      <c r="Q221" s="4" t="s">
        <v>1</v>
      </c>
      <c r="R221" s="4" t="s">
        <v>1</v>
      </c>
      <c r="S221" s="5">
        <v>90</v>
      </c>
      <c r="T221" s="1" t="s">
        <v>9</v>
      </c>
      <c r="U221" t="s">
        <v>1</v>
      </c>
      <c r="V221" t="s">
        <v>1</v>
      </c>
      <c r="W221" s="4">
        <v>0</v>
      </c>
      <c r="X221" s="4">
        <v>0</v>
      </c>
      <c r="Y221" s="1" t="s">
        <v>1</v>
      </c>
      <c r="Z221">
        <v>0</v>
      </c>
      <c r="AA221" s="1" t="s">
        <v>1</v>
      </c>
      <c r="AB221" s="1">
        <v>0</v>
      </c>
      <c r="AC221">
        <f>K221-S221</f>
        <v>20</v>
      </c>
      <c r="AD221">
        <f>(K221-S221)/K221</f>
        <v>0.18181818181818182</v>
      </c>
      <c r="AE221" t="s">
        <v>1</v>
      </c>
      <c r="AF221" t="s">
        <v>1</v>
      </c>
    </row>
    <row r="222" spans="1:32" x14ac:dyDescent="0.35">
      <c r="A222">
        <v>221</v>
      </c>
      <c r="B222" t="s">
        <v>1</v>
      </c>
      <c r="C222" t="s">
        <v>6</v>
      </c>
      <c r="D222">
        <v>22</v>
      </c>
      <c r="E222" t="s">
        <v>7</v>
      </c>
      <c r="F222">
        <v>39</v>
      </c>
      <c r="G222" t="s">
        <v>0</v>
      </c>
      <c r="H222" t="s">
        <v>4</v>
      </c>
      <c r="I222" t="s">
        <v>0</v>
      </c>
      <c r="J222" t="s">
        <v>0</v>
      </c>
      <c r="K222">
        <v>90</v>
      </c>
      <c r="L222" t="s">
        <v>3</v>
      </c>
      <c r="M222">
        <v>12.5</v>
      </c>
      <c r="N222">
        <v>2.5</v>
      </c>
      <c r="O222">
        <v>0</v>
      </c>
      <c r="P222">
        <v>80</v>
      </c>
      <c r="Q222" t="s">
        <v>0</v>
      </c>
      <c r="R222" t="s">
        <v>1</v>
      </c>
      <c r="S222">
        <v>41</v>
      </c>
      <c r="T222" t="s">
        <v>2</v>
      </c>
      <c r="U222" t="s">
        <v>1</v>
      </c>
      <c r="V222" t="s">
        <v>1</v>
      </c>
      <c r="W222">
        <v>0</v>
      </c>
      <c r="X222">
        <v>0</v>
      </c>
      <c r="Y222" t="s">
        <v>1</v>
      </c>
      <c r="Z222">
        <v>0</v>
      </c>
      <c r="AA222" t="s">
        <v>1</v>
      </c>
      <c r="AB222">
        <v>0</v>
      </c>
      <c r="AC222">
        <v>49</v>
      </c>
      <c r="AD222">
        <v>0.54444444400000003</v>
      </c>
      <c r="AE222" t="s">
        <v>1</v>
      </c>
      <c r="AF222" t="s">
        <v>0</v>
      </c>
    </row>
    <row r="223" spans="1:32" ht="38.5" x14ac:dyDescent="0.35">
      <c r="A223">
        <v>222</v>
      </c>
      <c r="B223" t="s">
        <v>1</v>
      </c>
      <c r="C223" t="s">
        <v>6</v>
      </c>
      <c r="D223" s="1">
        <v>23</v>
      </c>
      <c r="E223" s="1" t="s">
        <v>13</v>
      </c>
      <c r="F223" s="1">
        <v>37</v>
      </c>
      <c r="G223" s="1" t="s">
        <v>0</v>
      </c>
      <c r="H223" s="4" t="s">
        <v>4</v>
      </c>
      <c r="I223" s="4" t="s">
        <v>0</v>
      </c>
      <c r="J223" s="1" t="s">
        <v>1</v>
      </c>
      <c r="K223" s="1">
        <v>82</v>
      </c>
      <c r="L223" s="1" t="s">
        <v>3</v>
      </c>
      <c r="M223" s="1">
        <v>12</v>
      </c>
      <c r="N223" s="1">
        <v>2.5</v>
      </c>
      <c r="O223" s="1">
        <v>0</v>
      </c>
      <c r="P223" s="1">
        <v>80</v>
      </c>
      <c r="Q223" s="4" t="s">
        <v>1</v>
      </c>
      <c r="R223" s="4" t="s">
        <v>1</v>
      </c>
      <c r="S223" s="1">
        <v>74</v>
      </c>
      <c r="T223" s="1" t="s">
        <v>2</v>
      </c>
      <c r="U223" t="s">
        <v>1</v>
      </c>
      <c r="V223" t="s">
        <v>1</v>
      </c>
      <c r="W223" s="4">
        <v>0</v>
      </c>
      <c r="X223" s="4">
        <v>0</v>
      </c>
      <c r="Y223" s="1" t="s">
        <v>1</v>
      </c>
      <c r="Z223" s="1">
        <v>0</v>
      </c>
      <c r="AA223" s="1" t="s">
        <v>1</v>
      </c>
      <c r="AB223" s="1">
        <v>0</v>
      </c>
      <c r="AC223">
        <f>K223-S223</f>
        <v>8</v>
      </c>
      <c r="AD223">
        <f>(K223-S223)/K223</f>
        <v>9.7560975609756101E-2</v>
      </c>
      <c r="AE223" t="s">
        <v>1</v>
      </c>
      <c r="AF223" t="s">
        <v>1</v>
      </c>
    </row>
    <row r="224" spans="1:32" x14ac:dyDescent="0.35">
      <c r="A224">
        <v>223</v>
      </c>
      <c r="B224" t="s">
        <v>1</v>
      </c>
      <c r="C224" t="s">
        <v>6</v>
      </c>
      <c r="D224">
        <v>30</v>
      </c>
      <c r="E224" t="s">
        <v>7</v>
      </c>
      <c r="F224">
        <v>37</v>
      </c>
      <c r="G224" t="s">
        <v>0</v>
      </c>
      <c r="H224" t="s">
        <v>4</v>
      </c>
      <c r="I224" t="s">
        <v>1</v>
      </c>
      <c r="J224" t="s">
        <v>1</v>
      </c>
      <c r="K224">
        <v>120</v>
      </c>
      <c r="L224" t="s">
        <v>3</v>
      </c>
      <c r="M224">
        <v>7.5</v>
      </c>
      <c r="N224">
        <v>0</v>
      </c>
      <c r="O224">
        <v>25</v>
      </c>
      <c r="P224">
        <v>100</v>
      </c>
      <c r="Q224" t="s">
        <v>0</v>
      </c>
      <c r="R224" t="s">
        <v>0</v>
      </c>
      <c r="S224">
        <v>83</v>
      </c>
      <c r="T224" t="s">
        <v>2</v>
      </c>
      <c r="U224" t="s">
        <v>1</v>
      </c>
      <c r="V224" t="s">
        <v>1</v>
      </c>
      <c r="W224">
        <v>0</v>
      </c>
      <c r="X224">
        <v>0</v>
      </c>
      <c r="Y224" t="s">
        <v>1</v>
      </c>
      <c r="Z224">
        <v>0</v>
      </c>
      <c r="AA224" t="s">
        <v>1</v>
      </c>
      <c r="AB224">
        <v>0</v>
      </c>
      <c r="AC224">
        <v>37</v>
      </c>
      <c r="AD224">
        <v>0.30833333299999999</v>
      </c>
      <c r="AE224" t="s">
        <v>1</v>
      </c>
      <c r="AF224" t="s">
        <v>0</v>
      </c>
    </row>
    <row r="225" spans="1:32" ht="26" x14ac:dyDescent="0.35">
      <c r="A225">
        <v>224</v>
      </c>
      <c r="B225" t="s">
        <v>1</v>
      </c>
      <c r="C225" t="s">
        <v>6</v>
      </c>
      <c r="D225" s="1">
        <v>35</v>
      </c>
      <c r="E225" s="1" t="s">
        <v>7</v>
      </c>
      <c r="F225" s="1">
        <v>38</v>
      </c>
      <c r="G225" s="4" t="s">
        <v>1</v>
      </c>
      <c r="H225" s="4" t="s">
        <v>4</v>
      </c>
      <c r="I225" s="1" t="s">
        <v>1</v>
      </c>
      <c r="J225" s="1" t="s">
        <v>1</v>
      </c>
      <c r="K225" s="1">
        <v>100</v>
      </c>
      <c r="L225" s="1" t="s">
        <v>3</v>
      </c>
      <c r="M225" s="1">
        <v>12</v>
      </c>
      <c r="N225" s="1">
        <v>2</v>
      </c>
      <c r="O225" s="1">
        <v>0</v>
      </c>
      <c r="P225" s="1">
        <v>100</v>
      </c>
      <c r="Q225" s="4" t="s">
        <v>1</v>
      </c>
      <c r="R225" s="4" t="s">
        <v>1</v>
      </c>
      <c r="S225" s="1">
        <v>80</v>
      </c>
      <c r="T225" s="1" t="s">
        <v>12</v>
      </c>
      <c r="U225" t="s">
        <v>1</v>
      </c>
      <c r="V225" t="s">
        <v>1</v>
      </c>
      <c r="W225" s="4">
        <v>0</v>
      </c>
      <c r="X225" s="4">
        <v>0</v>
      </c>
      <c r="Y225" s="1" t="s">
        <v>1</v>
      </c>
      <c r="Z225">
        <v>0</v>
      </c>
      <c r="AA225" s="1" t="s">
        <v>1</v>
      </c>
      <c r="AB225" s="1">
        <v>0</v>
      </c>
      <c r="AC225">
        <f>K225-S225</f>
        <v>20</v>
      </c>
      <c r="AD225">
        <f>(K225-S225)/K225</f>
        <v>0.2</v>
      </c>
      <c r="AE225" t="s">
        <v>1</v>
      </c>
      <c r="AF225" t="s">
        <v>1</v>
      </c>
    </row>
    <row r="226" spans="1:32" x14ac:dyDescent="0.35">
      <c r="A226">
        <v>225</v>
      </c>
      <c r="B226" t="s">
        <v>1</v>
      </c>
      <c r="C226" t="s">
        <v>6</v>
      </c>
      <c r="D226">
        <v>26</v>
      </c>
      <c r="E226" t="s">
        <v>13</v>
      </c>
      <c r="F226">
        <v>38</v>
      </c>
      <c r="G226" t="s">
        <v>0</v>
      </c>
      <c r="H226" t="s">
        <v>4</v>
      </c>
      <c r="I226" t="s">
        <v>0</v>
      </c>
      <c r="J226" t="s">
        <v>1</v>
      </c>
      <c r="K226">
        <v>94</v>
      </c>
      <c r="L226" t="s">
        <v>3</v>
      </c>
      <c r="M226">
        <v>12</v>
      </c>
      <c r="N226">
        <v>2.5</v>
      </c>
      <c r="O226">
        <v>0</v>
      </c>
      <c r="P226">
        <v>80</v>
      </c>
      <c r="Q226" t="s">
        <v>1</v>
      </c>
      <c r="R226" t="s">
        <v>1</v>
      </c>
      <c r="S226">
        <v>72</v>
      </c>
      <c r="T226" t="s">
        <v>2</v>
      </c>
      <c r="U226" t="s">
        <v>1</v>
      </c>
      <c r="V226" t="s">
        <v>1</v>
      </c>
      <c r="W226">
        <v>0</v>
      </c>
      <c r="X226">
        <v>0</v>
      </c>
      <c r="Y226" t="s">
        <v>1</v>
      </c>
      <c r="Z226">
        <v>0</v>
      </c>
      <c r="AA226" t="s">
        <v>1</v>
      </c>
      <c r="AB226">
        <v>0</v>
      </c>
      <c r="AC226">
        <v>22</v>
      </c>
      <c r="AD226">
        <v>0.23404255299999999</v>
      </c>
      <c r="AE226" t="s">
        <v>1</v>
      </c>
      <c r="AF226" t="s">
        <v>1</v>
      </c>
    </row>
    <row r="227" spans="1:32" x14ac:dyDescent="0.35">
      <c r="A227">
        <v>226</v>
      </c>
      <c r="B227" t="s">
        <v>1</v>
      </c>
      <c r="C227" t="s">
        <v>6</v>
      </c>
      <c r="D227">
        <v>30</v>
      </c>
      <c r="E227" t="s">
        <v>7</v>
      </c>
      <c r="F227">
        <v>39</v>
      </c>
      <c r="G227" t="s">
        <v>1</v>
      </c>
      <c r="H227" t="s">
        <v>4</v>
      </c>
      <c r="I227" t="s">
        <v>0</v>
      </c>
      <c r="J227" t="s">
        <v>0</v>
      </c>
      <c r="K227">
        <v>87</v>
      </c>
      <c r="L227" t="s">
        <v>3</v>
      </c>
      <c r="M227">
        <v>12</v>
      </c>
      <c r="N227">
        <v>2.5</v>
      </c>
      <c r="O227">
        <v>0</v>
      </c>
      <c r="P227">
        <v>80</v>
      </c>
      <c r="Q227" t="s">
        <v>1</v>
      </c>
      <c r="R227" t="s">
        <v>1</v>
      </c>
      <c r="S227">
        <v>60</v>
      </c>
      <c r="T227" t="s">
        <v>2</v>
      </c>
      <c r="U227" t="s">
        <v>1</v>
      </c>
      <c r="V227" t="s">
        <v>1</v>
      </c>
      <c r="W227">
        <v>0</v>
      </c>
      <c r="X227">
        <v>0</v>
      </c>
      <c r="Y227" t="s">
        <v>1</v>
      </c>
      <c r="Z227">
        <v>0</v>
      </c>
      <c r="AA227" t="s">
        <v>1</v>
      </c>
      <c r="AB227">
        <v>0</v>
      </c>
      <c r="AC227">
        <v>27</v>
      </c>
      <c r="AD227">
        <v>0.31034482800000002</v>
      </c>
      <c r="AE227" t="s">
        <v>1</v>
      </c>
      <c r="AF227" t="s">
        <v>1</v>
      </c>
    </row>
    <row r="228" spans="1:32" x14ac:dyDescent="0.35">
      <c r="A228">
        <v>227</v>
      </c>
      <c r="B228" t="s">
        <v>1</v>
      </c>
      <c r="C228" t="s">
        <v>6</v>
      </c>
      <c r="D228">
        <v>26</v>
      </c>
      <c r="E228" t="s">
        <v>7</v>
      </c>
      <c r="F228">
        <v>40</v>
      </c>
      <c r="G228" t="s">
        <v>1</v>
      </c>
      <c r="H228" t="s">
        <v>4</v>
      </c>
      <c r="I228" t="s">
        <v>0</v>
      </c>
      <c r="J228" t="s">
        <v>1</v>
      </c>
      <c r="K228">
        <v>97</v>
      </c>
      <c r="L228" t="s">
        <v>3</v>
      </c>
      <c r="M228">
        <v>11</v>
      </c>
      <c r="N228">
        <v>2.5</v>
      </c>
      <c r="O228">
        <v>0</v>
      </c>
      <c r="P228">
        <v>80</v>
      </c>
      <c r="Q228" t="s">
        <v>1</v>
      </c>
      <c r="R228" t="s">
        <v>1</v>
      </c>
      <c r="S228">
        <v>76</v>
      </c>
      <c r="T228" t="s">
        <v>12</v>
      </c>
      <c r="U228" t="s">
        <v>1</v>
      </c>
      <c r="V228" t="s">
        <v>1</v>
      </c>
      <c r="W228">
        <v>0</v>
      </c>
      <c r="X228">
        <v>0</v>
      </c>
      <c r="Y228" t="s">
        <v>1</v>
      </c>
      <c r="Z228">
        <v>0</v>
      </c>
      <c r="AA228" t="s">
        <v>1</v>
      </c>
      <c r="AB228">
        <v>0</v>
      </c>
      <c r="AC228">
        <v>21</v>
      </c>
      <c r="AD228">
        <v>0.21649484499999999</v>
      </c>
      <c r="AE228" t="s">
        <v>1</v>
      </c>
      <c r="AF228" t="s">
        <v>1</v>
      </c>
    </row>
    <row r="229" spans="1:32" ht="26" x14ac:dyDescent="0.35">
      <c r="A229">
        <v>228</v>
      </c>
      <c r="B229" t="s">
        <v>1</v>
      </c>
      <c r="C229" t="s">
        <v>6</v>
      </c>
      <c r="D229" s="5">
        <v>20</v>
      </c>
      <c r="E229" s="1" t="s">
        <v>7</v>
      </c>
      <c r="F229" s="5">
        <v>38</v>
      </c>
      <c r="G229" s="4" t="s">
        <v>1</v>
      </c>
      <c r="H229" s="4" t="s">
        <v>8</v>
      </c>
      <c r="I229" s="4" t="s">
        <v>0</v>
      </c>
      <c r="J229" s="4" t="s">
        <v>0</v>
      </c>
      <c r="K229" s="5">
        <v>110</v>
      </c>
      <c r="L229" s="1" t="s">
        <v>3</v>
      </c>
      <c r="M229" s="5">
        <v>13</v>
      </c>
      <c r="N229" s="5">
        <v>0</v>
      </c>
      <c r="O229" s="5">
        <v>30</v>
      </c>
      <c r="P229" s="5">
        <v>100</v>
      </c>
      <c r="Q229" s="4" t="s">
        <v>1</v>
      </c>
      <c r="R229" s="4" t="s">
        <v>1</v>
      </c>
      <c r="S229" s="5">
        <v>60</v>
      </c>
      <c r="T229" s="4" t="s">
        <v>2</v>
      </c>
      <c r="U229" t="s">
        <v>1</v>
      </c>
      <c r="V229" t="s">
        <v>1</v>
      </c>
      <c r="W229" s="4">
        <v>0</v>
      </c>
      <c r="X229" s="4">
        <v>0</v>
      </c>
      <c r="Y229" s="1" t="s">
        <v>1</v>
      </c>
      <c r="Z229">
        <v>0</v>
      </c>
      <c r="AA229" s="1" t="s">
        <v>1</v>
      </c>
      <c r="AB229" s="1">
        <v>0</v>
      </c>
      <c r="AC229">
        <f>K229-S229</f>
        <v>50</v>
      </c>
      <c r="AD229">
        <f>(K229-S229)/K229</f>
        <v>0.45454545454545453</v>
      </c>
      <c r="AE229" t="s">
        <v>1</v>
      </c>
      <c r="AF229" t="s">
        <v>1</v>
      </c>
    </row>
    <row r="230" spans="1:32" ht="26" x14ac:dyDescent="0.35">
      <c r="A230">
        <v>229</v>
      </c>
      <c r="B230" t="s">
        <v>1</v>
      </c>
      <c r="C230" t="s">
        <v>6</v>
      </c>
      <c r="D230" s="1">
        <v>25</v>
      </c>
      <c r="E230" s="1" t="s">
        <v>7</v>
      </c>
      <c r="F230" s="1">
        <v>37</v>
      </c>
      <c r="G230" s="1" t="s">
        <v>0</v>
      </c>
      <c r="H230" s="4" t="s">
        <v>4</v>
      </c>
      <c r="I230" s="1" t="s">
        <v>1</v>
      </c>
      <c r="J230" s="4" t="s">
        <v>0</v>
      </c>
      <c r="K230" s="1">
        <v>113</v>
      </c>
      <c r="L230" s="1" t="s">
        <v>3</v>
      </c>
      <c r="M230" s="1">
        <v>12</v>
      </c>
      <c r="N230" s="1">
        <v>2</v>
      </c>
      <c r="O230" s="1">
        <v>0</v>
      </c>
      <c r="P230" s="1">
        <v>100</v>
      </c>
      <c r="Q230" s="1" t="s">
        <v>0</v>
      </c>
      <c r="R230" s="1" t="s">
        <v>0</v>
      </c>
      <c r="S230" s="1">
        <v>70</v>
      </c>
      <c r="T230" s="1" t="s">
        <v>12</v>
      </c>
      <c r="U230" t="s">
        <v>1</v>
      </c>
      <c r="V230" t="s">
        <v>1</v>
      </c>
      <c r="W230" s="4">
        <v>0</v>
      </c>
      <c r="X230" s="4">
        <v>0</v>
      </c>
      <c r="Y230" s="1" t="s">
        <v>0</v>
      </c>
      <c r="Z230" s="1">
        <v>8</v>
      </c>
      <c r="AA230" s="1" t="s">
        <v>0</v>
      </c>
      <c r="AB230" s="1">
        <v>3</v>
      </c>
      <c r="AC230">
        <f>K230-S230</f>
        <v>43</v>
      </c>
      <c r="AD230">
        <f>(K230-S230)/K230</f>
        <v>0.38053097345132741</v>
      </c>
      <c r="AE230" t="s">
        <v>0</v>
      </c>
      <c r="AF230" t="s">
        <v>0</v>
      </c>
    </row>
    <row r="231" spans="1:32" ht="30" x14ac:dyDescent="0.35">
      <c r="A231">
        <v>230</v>
      </c>
      <c r="B231" t="s">
        <v>0</v>
      </c>
      <c r="C231" t="s">
        <v>14</v>
      </c>
      <c r="D231" s="5">
        <v>33</v>
      </c>
      <c r="E231" s="4" t="s">
        <v>5</v>
      </c>
      <c r="F231" s="5">
        <v>18</v>
      </c>
      <c r="G231" s="4" t="s">
        <v>1</v>
      </c>
      <c r="H231" s="4" t="s">
        <v>4</v>
      </c>
      <c r="I231" s="4" t="s">
        <v>0</v>
      </c>
      <c r="J231" s="1" t="s">
        <v>1</v>
      </c>
      <c r="K231" s="5">
        <v>90</v>
      </c>
      <c r="L231" s="1" t="s">
        <v>3</v>
      </c>
      <c r="M231" s="5">
        <v>8</v>
      </c>
      <c r="N231" s="5">
        <v>0</v>
      </c>
      <c r="O231" s="5">
        <v>50</v>
      </c>
      <c r="P231" s="5">
        <v>100</v>
      </c>
      <c r="Q231" s="1" t="s">
        <v>0</v>
      </c>
      <c r="R231" s="1" t="s">
        <v>0</v>
      </c>
      <c r="S231" s="5">
        <v>70</v>
      </c>
      <c r="T231" s="4" t="s">
        <v>2</v>
      </c>
      <c r="U231" t="s">
        <v>1</v>
      </c>
      <c r="V231" t="s">
        <v>1</v>
      </c>
      <c r="W231" s="4">
        <v>0</v>
      </c>
      <c r="X231" s="4">
        <v>0</v>
      </c>
      <c r="Y231" s="1" t="s">
        <v>1</v>
      </c>
      <c r="Z231">
        <v>0</v>
      </c>
      <c r="AA231" s="1" t="s">
        <v>1</v>
      </c>
      <c r="AB231" s="1">
        <v>0</v>
      </c>
      <c r="AC231">
        <f>K231-S231</f>
        <v>20</v>
      </c>
      <c r="AD231">
        <f>(K231-S231)/K231</f>
        <v>0.22222222222222221</v>
      </c>
      <c r="AE231" t="s">
        <v>1</v>
      </c>
      <c r="AF231" t="s">
        <v>0</v>
      </c>
    </row>
    <row r="232" spans="1:32" x14ac:dyDescent="0.35">
      <c r="A232">
        <v>231</v>
      </c>
      <c r="B232" t="s">
        <v>1</v>
      </c>
      <c r="C232" t="s">
        <v>6</v>
      </c>
      <c r="D232">
        <v>22</v>
      </c>
      <c r="E232" t="s">
        <v>7</v>
      </c>
      <c r="F232">
        <v>40</v>
      </c>
      <c r="G232" t="s">
        <v>1</v>
      </c>
      <c r="H232" t="s">
        <v>4</v>
      </c>
      <c r="I232" t="s">
        <v>1</v>
      </c>
      <c r="J232" t="s">
        <v>0</v>
      </c>
      <c r="K232">
        <v>123</v>
      </c>
      <c r="L232" t="s">
        <v>3</v>
      </c>
      <c r="M232">
        <v>12</v>
      </c>
      <c r="N232">
        <v>2</v>
      </c>
      <c r="O232">
        <v>0</v>
      </c>
      <c r="P232">
        <v>100</v>
      </c>
      <c r="Q232" t="s">
        <v>0</v>
      </c>
      <c r="R232" t="s">
        <v>1</v>
      </c>
      <c r="S232">
        <v>106</v>
      </c>
      <c r="T232" t="s">
        <v>2</v>
      </c>
      <c r="U232" t="s">
        <v>1</v>
      </c>
      <c r="V232" t="s">
        <v>1</v>
      </c>
      <c r="W232">
        <v>0</v>
      </c>
      <c r="X232">
        <v>0</v>
      </c>
      <c r="Y232" t="s">
        <v>1</v>
      </c>
      <c r="Z232">
        <v>0</v>
      </c>
      <c r="AA232" t="s">
        <v>1</v>
      </c>
      <c r="AB232">
        <v>0</v>
      </c>
      <c r="AC232">
        <v>17</v>
      </c>
      <c r="AD232">
        <v>0.13821138199999999</v>
      </c>
      <c r="AE232" t="s">
        <v>1</v>
      </c>
      <c r="AF232" t="s">
        <v>0</v>
      </c>
    </row>
    <row r="233" spans="1:32" x14ac:dyDescent="0.35">
      <c r="A233">
        <v>232</v>
      </c>
      <c r="B233" t="s">
        <v>1</v>
      </c>
      <c r="C233" t="s">
        <v>6</v>
      </c>
      <c r="D233">
        <v>29</v>
      </c>
      <c r="E233" t="s">
        <v>13</v>
      </c>
      <c r="F233">
        <v>39</v>
      </c>
      <c r="G233" t="s">
        <v>0</v>
      </c>
      <c r="H233" t="s">
        <v>4</v>
      </c>
      <c r="I233" t="s">
        <v>1</v>
      </c>
      <c r="J233" t="s">
        <v>0</v>
      </c>
      <c r="K233">
        <v>85</v>
      </c>
      <c r="L233" t="s">
        <v>3</v>
      </c>
      <c r="M233">
        <v>10</v>
      </c>
      <c r="N233">
        <v>2.5</v>
      </c>
      <c r="O233">
        <v>0</v>
      </c>
      <c r="P233">
        <v>100</v>
      </c>
      <c r="Q233" t="s">
        <v>1</v>
      </c>
      <c r="R233" t="s">
        <v>1</v>
      </c>
      <c r="S233">
        <v>50</v>
      </c>
      <c r="T233" t="s">
        <v>2</v>
      </c>
      <c r="U233" t="s">
        <v>0</v>
      </c>
      <c r="V233" t="s">
        <v>0</v>
      </c>
      <c r="W233">
        <v>10</v>
      </c>
      <c r="X233">
        <v>2</v>
      </c>
      <c r="Y233" t="s">
        <v>1</v>
      </c>
      <c r="Z233">
        <v>0</v>
      </c>
      <c r="AA233" t="s">
        <v>1</v>
      </c>
      <c r="AB233">
        <v>0</v>
      </c>
      <c r="AC233">
        <f>K233-S233</f>
        <v>35</v>
      </c>
      <c r="AD233">
        <f>(K233-S233)/K233</f>
        <v>0.41176470588235292</v>
      </c>
      <c r="AE233" t="s">
        <v>0</v>
      </c>
      <c r="AF233" t="s">
        <v>1</v>
      </c>
    </row>
    <row r="234" spans="1:32" x14ac:dyDescent="0.35">
      <c r="A234">
        <v>233</v>
      </c>
      <c r="B234" t="s">
        <v>1</v>
      </c>
      <c r="C234" t="s">
        <v>6</v>
      </c>
      <c r="D234">
        <v>32</v>
      </c>
      <c r="E234" t="s">
        <v>7</v>
      </c>
      <c r="F234">
        <v>42</v>
      </c>
      <c r="G234" t="s">
        <v>1</v>
      </c>
      <c r="H234" t="s">
        <v>4</v>
      </c>
      <c r="I234" t="s">
        <v>0</v>
      </c>
      <c r="J234" t="s">
        <v>1</v>
      </c>
      <c r="K234">
        <v>89</v>
      </c>
      <c r="L234" t="s">
        <v>3</v>
      </c>
      <c r="M234">
        <v>11</v>
      </c>
      <c r="N234">
        <v>2.5</v>
      </c>
      <c r="O234">
        <v>0</v>
      </c>
      <c r="P234">
        <v>80</v>
      </c>
      <c r="Q234" t="s">
        <v>0</v>
      </c>
      <c r="R234" t="s">
        <v>1</v>
      </c>
      <c r="S234">
        <v>81</v>
      </c>
      <c r="T234" t="s">
        <v>12</v>
      </c>
      <c r="U234" t="s">
        <v>1</v>
      </c>
      <c r="V234" t="s">
        <v>1</v>
      </c>
      <c r="W234">
        <v>0</v>
      </c>
      <c r="X234">
        <v>0</v>
      </c>
      <c r="Y234" t="s">
        <v>1</v>
      </c>
      <c r="Z234">
        <v>0</v>
      </c>
      <c r="AA234" t="s">
        <v>1</v>
      </c>
      <c r="AB234">
        <v>0</v>
      </c>
      <c r="AC234">
        <v>8</v>
      </c>
      <c r="AD234">
        <v>8.9887640000000005E-2</v>
      </c>
      <c r="AE234" t="s">
        <v>1</v>
      </c>
      <c r="AF234" t="s">
        <v>0</v>
      </c>
    </row>
    <row r="235" spans="1:32" ht="38.5" x14ac:dyDescent="0.35">
      <c r="A235">
        <v>234</v>
      </c>
      <c r="B235" t="s">
        <v>1</v>
      </c>
      <c r="C235" t="s">
        <v>6</v>
      </c>
      <c r="D235" s="1">
        <v>33</v>
      </c>
      <c r="E235" s="1" t="s">
        <v>13</v>
      </c>
      <c r="F235" s="1">
        <v>38</v>
      </c>
      <c r="G235" s="4" t="s">
        <v>1</v>
      </c>
      <c r="H235" s="4" t="s">
        <v>4</v>
      </c>
      <c r="I235" s="4" t="s">
        <v>0</v>
      </c>
      <c r="J235" s="1" t="s">
        <v>1</v>
      </c>
      <c r="K235" s="1">
        <v>88</v>
      </c>
      <c r="L235" s="1" t="s">
        <v>3</v>
      </c>
      <c r="M235" s="1">
        <v>10</v>
      </c>
      <c r="N235" s="1">
        <v>0</v>
      </c>
      <c r="O235" s="1">
        <v>0</v>
      </c>
      <c r="P235" s="1">
        <v>80</v>
      </c>
      <c r="Q235" s="4" t="s">
        <v>1</v>
      </c>
      <c r="R235" s="4" t="s">
        <v>1</v>
      </c>
      <c r="S235" s="1">
        <v>80</v>
      </c>
      <c r="T235" s="1" t="s">
        <v>12</v>
      </c>
      <c r="U235" t="s">
        <v>1</v>
      </c>
      <c r="V235" t="s">
        <v>1</v>
      </c>
      <c r="W235" s="4">
        <v>0</v>
      </c>
      <c r="X235" s="4">
        <v>0</v>
      </c>
      <c r="Y235" s="1" t="s">
        <v>1</v>
      </c>
      <c r="Z235">
        <v>0</v>
      </c>
      <c r="AA235" s="1" t="s">
        <v>1</v>
      </c>
      <c r="AB235" s="1">
        <v>0</v>
      </c>
      <c r="AC235">
        <f>K235-S235</f>
        <v>8</v>
      </c>
      <c r="AD235">
        <f>(K235-S235)/K235</f>
        <v>9.0909090909090912E-2</v>
      </c>
      <c r="AE235" t="s">
        <v>1</v>
      </c>
      <c r="AF235" t="s">
        <v>1</v>
      </c>
    </row>
    <row r="236" spans="1:32" x14ac:dyDescent="0.35">
      <c r="A236">
        <v>235</v>
      </c>
      <c r="B236" t="s">
        <v>1</v>
      </c>
      <c r="C236" t="s">
        <v>6</v>
      </c>
      <c r="D236">
        <v>18</v>
      </c>
      <c r="E236" t="s">
        <v>7</v>
      </c>
      <c r="F236">
        <v>40</v>
      </c>
      <c r="G236" t="s">
        <v>0</v>
      </c>
      <c r="H236" t="s">
        <v>10</v>
      </c>
      <c r="I236" t="s">
        <v>0</v>
      </c>
      <c r="J236" t="s">
        <v>0</v>
      </c>
      <c r="K236">
        <v>86</v>
      </c>
      <c r="L236" t="s">
        <v>3</v>
      </c>
      <c r="M236">
        <v>13</v>
      </c>
      <c r="N236">
        <v>2.5</v>
      </c>
      <c r="O236">
        <v>0</v>
      </c>
      <c r="P236">
        <v>100</v>
      </c>
      <c r="Q236" t="s">
        <v>0</v>
      </c>
      <c r="R236" t="s">
        <v>0</v>
      </c>
      <c r="S236">
        <v>50</v>
      </c>
      <c r="T236" t="s">
        <v>2</v>
      </c>
      <c r="U236" t="s">
        <v>1</v>
      </c>
      <c r="V236" t="s">
        <v>1</v>
      </c>
      <c r="W236">
        <v>0</v>
      </c>
      <c r="X236">
        <v>0</v>
      </c>
      <c r="Y236" t="s">
        <v>1</v>
      </c>
      <c r="Z236">
        <v>0</v>
      </c>
      <c r="AA236" t="s">
        <v>1</v>
      </c>
      <c r="AB236">
        <v>0</v>
      </c>
      <c r="AC236">
        <v>36</v>
      </c>
      <c r="AD236">
        <v>0.41860465099999999</v>
      </c>
      <c r="AE236" t="s">
        <v>1</v>
      </c>
      <c r="AF236" t="s">
        <v>0</v>
      </c>
    </row>
    <row r="237" spans="1:32" x14ac:dyDescent="0.35">
      <c r="A237">
        <v>236</v>
      </c>
      <c r="B237" t="s">
        <v>1</v>
      </c>
      <c r="C237" t="s">
        <v>6</v>
      </c>
      <c r="D237">
        <v>18</v>
      </c>
      <c r="E237" t="s">
        <v>7</v>
      </c>
      <c r="F237">
        <v>39</v>
      </c>
      <c r="G237" t="s">
        <v>1</v>
      </c>
      <c r="H237" t="s">
        <v>4</v>
      </c>
      <c r="I237" t="s">
        <v>0</v>
      </c>
      <c r="J237" t="s">
        <v>1</v>
      </c>
      <c r="K237">
        <v>86</v>
      </c>
      <c r="L237" t="s">
        <v>3</v>
      </c>
      <c r="M237">
        <v>10</v>
      </c>
      <c r="N237">
        <v>0</v>
      </c>
      <c r="O237">
        <v>0</v>
      </c>
      <c r="P237">
        <v>80</v>
      </c>
      <c r="Q237" t="s">
        <v>1</v>
      </c>
      <c r="R237" t="s">
        <v>1</v>
      </c>
      <c r="S237">
        <v>69</v>
      </c>
      <c r="T237" t="s">
        <v>12</v>
      </c>
      <c r="U237" t="s">
        <v>1</v>
      </c>
      <c r="V237" t="s">
        <v>1</v>
      </c>
      <c r="W237">
        <v>0</v>
      </c>
      <c r="X237">
        <v>0</v>
      </c>
      <c r="Y237" t="s">
        <v>1</v>
      </c>
      <c r="Z237">
        <v>0</v>
      </c>
      <c r="AA237" t="s">
        <v>1</v>
      </c>
      <c r="AB237">
        <v>0</v>
      </c>
      <c r="AC237">
        <v>17</v>
      </c>
      <c r="AD237">
        <v>0.19767441899999999</v>
      </c>
      <c r="AE237" t="s">
        <v>1</v>
      </c>
      <c r="AF237" t="s">
        <v>1</v>
      </c>
    </row>
    <row r="238" spans="1:32" x14ac:dyDescent="0.35">
      <c r="A238">
        <v>237</v>
      </c>
      <c r="B238" t="s">
        <v>1</v>
      </c>
      <c r="C238" t="s">
        <v>6</v>
      </c>
      <c r="D238">
        <v>35</v>
      </c>
      <c r="E238" t="s">
        <v>7</v>
      </c>
      <c r="F238">
        <v>39</v>
      </c>
      <c r="G238" t="s">
        <v>1</v>
      </c>
      <c r="H238" t="s">
        <v>4</v>
      </c>
      <c r="I238" t="s">
        <v>0</v>
      </c>
      <c r="J238" t="s">
        <v>0</v>
      </c>
      <c r="K238">
        <v>101</v>
      </c>
      <c r="L238" t="s">
        <v>3</v>
      </c>
      <c r="M238">
        <v>12</v>
      </c>
      <c r="N238">
        <v>2</v>
      </c>
      <c r="O238">
        <v>0</v>
      </c>
      <c r="P238">
        <v>100</v>
      </c>
      <c r="Q238" t="s">
        <v>1</v>
      </c>
      <c r="R238" t="s">
        <v>1</v>
      </c>
      <c r="S238">
        <v>60</v>
      </c>
      <c r="T238" t="s">
        <v>2</v>
      </c>
      <c r="U238" t="s">
        <v>1</v>
      </c>
      <c r="V238" t="s">
        <v>1</v>
      </c>
      <c r="W238">
        <v>0</v>
      </c>
      <c r="X238">
        <v>0</v>
      </c>
      <c r="Y238" t="s">
        <v>1</v>
      </c>
      <c r="Z238">
        <v>0</v>
      </c>
      <c r="AA238" t="s">
        <v>1</v>
      </c>
      <c r="AB238">
        <v>0</v>
      </c>
      <c r="AC238">
        <v>41</v>
      </c>
      <c r="AD238">
        <v>0.40594059399999999</v>
      </c>
      <c r="AE238" t="s">
        <v>1</v>
      </c>
      <c r="AF238" t="s">
        <v>1</v>
      </c>
    </row>
    <row r="239" spans="1:32" ht="26" x14ac:dyDescent="0.35">
      <c r="A239">
        <v>238</v>
      </c>
      <c r="B239" t="s">
        <v>1</v>
      </c>
      <c r="C239" t="s">
        <v>6</v>
      </c>
      <c r="D239" s="1">
        <v>29</v>
      </c>
      <c r="E239" s="1" t="s">
        <v>7</v>
      </c>
      <c r="F239" s="1">
        <v>36</v>
      </c>
      <c r="G239" s="1" t="s">
        <v>0</v>
      </c>
      <c r="H239" s="4" t="s">
        <v>8</v>
      </c>
      <c r="I239" s="4" t="s">
        <v>0</v>
      </c>
      <c r="J239" s="1" t="s">
        <v>1</v>
      </c>
      <c r="K239" s="1">
        <v>106</v>
      </c>
      <c r="L239" s="1" t="s">
        <v>3</v>
      </c>
      <c r="M239" s="1">
        <v>12</v>
      </c>
      <c r="N239" s="1">
        <v>2.5</v>
      </c>
      <c r="O239" s="1">
        <v>0</v>
      </c>
      <c r="P239" s="1">
        <v>100</v>
      </c>
      <c r="Q239" s="4" t="s">
        <v>1</v>
      </c>
      <c r="R239" s="4" t="s">
        <v>1</v>
      </c>
      <c r="S239" s="1">
        <v>48</v>
      </c>
      <c r="T239" s="1" t="s">
        <v>2</v>
      </c>
      <c r="U239" t="s">
        <v>1</v>
      </c>
      <c r="V239" t="s">
        <v>1</v>
      </c>
      <c r="W239" s="4">
        <v>0</v>
      </c>
      <c r="X239" s="4">
        <v>0</v>
      </c>
      <c r="Y239" s="1" t="s">
        <v>1</v>
      </c>
      <c r="Z239">
        <v>0</v>
      </c>
      <c r="AA239" s="1" t="s">
        <v>1</v>
      </c>
      <c r="AB239" s="1">
        <v>0</v>
      </c>
      <c r="AC239">
        <f>K239-S239</f>
        <v>58</v>
      </c>
      <c r="AD239">
        <f>(K239-S239)/K239</f>
        <v>0.54716981132075471</v>
      </c>
      <c r="AE239" t="s">
        <v>1</v>
      </c>
      <c r="AF239" t="s">
        <v>1</v>
      </c>
    </row>
    <row r="240" spans="1:32" x14ac:dyDescent="0.35">
      <c r="A240">
        <v>239</v>
      </c>
      <c r="B240" t="s">
        <v>1</v>
      </c>
      <c r="C240" t="s">
        <v>6</v>
      </c>
      <c r="D240">
        <v>28</v>
      </c>
      <c r="E240" t="s">
        <v>7</v>
      </c>
      <c r="F240">
        <v>38</v>
      </c>
      <c r="G240" t="s">
        <v>1</v>
      </c>
      <c r="H240" t="s">
        <v>4</v>
      </c>
      <c r="I240" t="s">
        <v>0</v>
      </c>
      <c r="J240" t="s">
        <v>1</v>
      </c>
      <c r="K240">
        <v>82</v>
      </c>
      <c r="L240" t="s">
        <v>3</v>
      </c>
      <c r="M240">
        <v>10</v>
      </c>
      <c r="N240">
        <v>0</v>
      </c>
      <c r="O240">
        <v>0</v>
      </c>
      <c r="P240">
        <v>80</v>
      </c>
      <c r="Q240" t="s">
        <v>0</v>
      </c>
      <c r="R240" t="s">
        <v>1</v>
      </c>
      <c r="S240">
        <v>78</v>
      </c>
      <c r="T240" t="s">
        <v>12</v>
      </c>
      <c r="U240" t="s">
        <v>1</v>
      </c>
      <c r="V240" t="s">
        <v>1</v>
      </c>
      <c r="W240">
        <v>0</v>
      </c>
      <c r="X240">
        <v>0</v>
      </c>
      <c r="Y240" t="s">
        <v>1</v>
      </c>
      <c r="Z240">
        <v>0</v>
      </c>
      <c r="AA240" t="s">
        <v>1</v>
      </c>
      <c r="AB240">
        <v>0</v>
      </c>
      <c r="AC240">
        <v>4</v>
      </c>
      <c r="AD240">
        <v>4.8780487999999997E-2</v>
      </c>
      <c r="AE240" t="s">
        <v>1</v>
      </c>
      <c r="AF240" t="s">
        <v>0</v>
      </c>
    </row>
    <row r="241" spans="1:32" x14ac:dyDescent="0.35">
      <c r="A241">
        <v>240</v>
      </c>
      <c r="B241" t="s">
        <v>1</v>
      </c>
      <c r="C241" t="s">
        <v>6</v>
      </c>
      <c r="D241">
        <v>15</v>
      </c>
      <c r="E241" t="s">
        <v>7</v>
      </c>
      <c r="F241">
        <v>40</v>
      </c>
      <c r="G241" t="s">
        <v>0</v>
      </c>
      <c r="H241" t="s">
        <v>4</v>
      </c>
      <c r="I241" t="s">
        <v>0</v>
      </c>
      <c r="J241" t="s">
        <v>1</v>
      </c>
      <c r="K241">
        <v>92</v>
      </c>
      <c r="L241" t="s">
        <v>3</v>
      </c>
      <c r="M241">
        <v>12.5</v>
      </c>
      <c r="N241">
        <v>2.5</v>
      </c>
      <c r="O241">
        <v>0</v>
      </c>
      <c r="P241">
        <v>100</v>
      </c>
      <c r="Q241" t="s">
        <v>1</v>
      </c>
      <c r="R241" t="s">
        <v>1</v>
      </c>
      <c r="S241">
        <v>71</v>
      </c>
      <c r="T241" t="s">
        <v>12</v>
      </c>
      <c r="U241" t="s">
        <v>1</v>
      </c>
      <c r="V241" t="s">
        <v>1</v>
      </c>
      <c r="W241">
        <v>0</v>
      </c>
      <c r="X241">
        <v>0</v>
      </c>
      <c r="Y241" t="s">
        <v>1</v>
      </c>
      <c r="Z241">
        <v>0</v>
      </c>
      <c r="AA241" t="s">
        <v>1</v>
      </c>
      <c r="AB241">
        <v>0</v>
      </c>
      <c r="AC241">
        <v>21</v>
      </c>
      <c r="AD241">
        <v>0.22826087</v>
      </c>
      <c r="AE241" t="s">
        <v>1</v>
      </c>
      <c r="AF241" t="s">
        <v>1</v>
      </c>
    </row>
    <row r="242" spans="1:32" ht="26" x14ac:dyDescent="0.35">
      <c r="A242">
        <v>241</v>
      </c>
      <c r="B242" t="s">
        <v>1</v>
      </c>
      <c r="C242" t="s">
        <v>6</v>
      </c>
      <c r="D242" s="1">
        <v>22</v>
      </c>
      <c r="E242" s="1" t="s">
        <v>7</v>
      </c>
      <c r="F242" s="1">
        <v>36</v>
      </c>
      <c r="G242" s="4" t="s">
        <v>1</v>
      </c>
      <c r="H242" s="4" t="s">
        <v>10</v>
      </c>
      <c r="I242" s="1" t="s">
        <v>1</v>
      </c>
      <c r="J242" s="1" t="s">
        <v>1</v>
      </c>
      <c r="K242" s="1">
        <v>100</v>
      </c>
      <c r="L242" s="1" t="s">
        <v>3</v>
      </c>
      <c r="M242" s="1">
        <v>10</v>
      </c>
      <c r="N242" s="1">
        <v>2</v>
      </c>
      <c r="O242" s="1">
        <v>0</v>
      </c>
      <c r="P242" s="1">
        <v>100</v>
      </c>
      <c r="Q242" s="4" t="s">
        <v>1</v>
      </c>
      <c r="R242" s="4" t="s">
        <v>1</v>
      </c>
      <c r="S242" s="1">
        <v>60</v>
      </c>
      <c r="T242" s="1" t="s">
        <v>2</v>
      </c>
      <c r="U242" t="s">
        <v>1</v>
      </c>
      <c r="V242" t="s">
        <v>1</v>
      </c>
      <c r="W242" s="4">
        <v>0</v>
      </c>
      <c r="X242" s="4">
        <v>0</v>
      </c>
      <c r="Y242" s="1" t="s">
        <v>1</v>
      </c>
      <c r="Z242">
        <v>0</v>
      </c>
      <c r="AA242" s="1" t="s">
        <v>1</v>
      </c>
      <c r="AB242" s="1">
        <v>0</v>
      </c>
      <c r="AC242">
        <f>K242-S242</f>
        <v>40</v>
      </c>
      <c r="AD242">
        <f>(K242-S242)/K242</f>
        <v>0.4</v>
      </c>
      <c r="AE242" t="s">
        <v>1</v>
      </c>
      <c r="AF242" t="s">
        <v>1</v>
      </c>
    </row>
    <row r="243" spans="1:32" x14ac:dyDescent="0.35">
      <c r="A243">
        <v>242</v>
      </c>
      <c r="B243" t="s">
        <v>1</v>
      </c>
      <c r="C243" t="s">
        <v>6</v>
      </c>
      <c r="D243">
        <v>33</v>
      </c>
      <c r="E243" t="s">
        <v>7</v>
      </c>
      <c r="F243">
        <v>39</v>
      </c>
      <c r="G243" t="s">
        <v>1</v>
      </c>
      <c r="H243" t="s">
        <v>4</v>
      </c>
      <c r="I243" t="s">
        <v>1</v>
      </c>
      <c r="J243" t="s">
        <v>1</v>
      </c>
      <c r="K243">
        <v>75</v>
      </c>
      <c r="L243" t="s">
        <v>3</v>
      </c>
      <c r="M243">
        <v>12</v>
      </c>
      <c r="N243">
        <v>2.5</v>
      </c>
      <c r="O243">
        <v>0</v>
      </c>
      <c r="P243">
        <v>100</v>
      </c>
      <c r="Q243" t="s">
        <v>1</v>
      </c>
      <c r="R243" t="s">
        <v>1</v>
      </c>
      <c r="S243">
        <v>59</v>
      </c>
      <c r="T243" t="s">
        <v>2</v>
      </c>
      <c r="U243" t="s">
        <v>1</v>
      </c>
      <c r="V243" t="s">
        <v>1</v>
      </c>
      <c r="W243">
        <v>0</v>
      </c>
      <c r="X243">
        <v>0</v>
      </c>
      <c r="Y243" t="s">
        <v>1</v>
      </c>
      <c r="Z243">
        <v>0</v>
      </c>
      <c r="AA243" t="s">
        <v>1</v>
      </c>
      <c r="AB243">
        <v>0</v>
      </c>
      <c r="AC243">
        <v>16</v>
      </c>
      <c r="AD243">
        <v>0.21333333300000001</v>
      </c>
      <c r="AE243" t="s">
        <v>1</v>
      </c>
      <c r="AF243" t="s">
        <v>1</v>
      </c>
    </row>
    <row r="244" spans="1:32" x14ac:dyDescent="0.35">
      <c r="A244">
        <v>243</v>
      </c>
      <c r="B244" t="s">
        <v>1</v>
      </c>
      <c r="C244" t="s">
        <v>6</v>
      </c>
      <c r="D244">
        <v>26</v>
      </c>
      <c r="E244" t="s">
        <v>7</v>
      </c>
      <c r="F244">
        <v>39</v>
      </c>
      <c r="G244" t="s">
        <v>1</v>
      </c>
      <c r="H244" t="s">
        <v>4</v>
      </c>
      <c r="I244" t="s">
        <v>0</v>
      </c>
      <c r="J244" t="s">
        <v>0</v>
      </c>
      <c r="K244">
        <v>99</v>
      </c>
      <c r="L244" t="s">
        <v>3</v>
      </c>
      <c r="M244">
        <v>12</v>
      </c>
      <c r="N244">
        <v>0</v>
      </c>
      <c r="O244">
        <v>20</v>
      </c>
      <c r="P244">
        <v>80</v>
      </c>
      <c r="Q244" t="s">
        <v>1</v>
      </c>
      <c r="R244" t="s">
        <v>1</v>
      </c>
      <c r="S244">
        <v>89</v>
      </c>
      <c r="T244" t="s">
        <v>12</v>
      </c>
      <c r="U244" t="s">
        <v>1</v>
      </c>
      <c r="V244" t="s">
        <v>1</v>
      </c>
      <c r="W244">
        <v>0</v>
      </c>
      <c r="X244">
        <v>0</v>
      </c>
      <c r="Y244" t="s">
        <v>1</v>
      </c>
      <c r="Z244">
        <v>0</v>
      </c>
      <c r="AA244" t="s">
        <v>1</v>
      </c>
      <c r="AB244">
        <v>0</v>
      </c>
      <c r="AC244">
        <v>10</v>
      </c>
      <c r="AD244">
        <v>0.101010101</v>
      </c>
      <c r="AE244" t="s">
        <v>1</v>
      </c>
      <c r="AF244" t="s">
        <v>1</v>
      </c>
    </row>
    <row r="245" spans="1:32" x14ac:dyDescent="0.35">
      <c r="A245">
        <v>244</v>
      </c>
      <c r="B245" t="s">
        <v>1</v>
      </c>
      <c r="C245" t="s">
        <v>6</v>
      </c>
      <c r="D245">
        <v>20</v>
      </c>
      <c r="E245" t="s">
        <v>7</v>
      </c>
      <c r="F245">
        <v>41</v>
      </c>
      <c r="G245" t="s">
        <v>1</v>
      </c>
      <c r="H245" t="s">
        <v>4</v>
      </c>
      <c r="I245" t="s">
        <v>1</v>
      </c>
      <c r="J245" t="s">
        <v>1</v>
      </c>
      <c r="K245">
        <v>89</v>
      </c>
      <c r="L245" t="s">
        <v>3</v>
      </c>
      <c r="M245">
        <v>7.5</v>
      </c>
      <c r="N245">
        <v>0</v>
      </c>
      <c r="O245">
        <v>50</v>
      </c>
      <c r="P245">
        <v>100</v>
      </c>
      <c r="Q245" t="s">
        <v>0</v>
      </c>
      <c r="R245" t="s">
        <v>0</v>
      </c>
      <c r="S245">
        <v>55</v>
      </c>
      <c r="T245" t="s">
        <v>2</v>
      </c>
      <c r="U245" t="s">
        <v>0</v>
      </c>
      <c r="V245" t="s">
        <v>1</v>
      </c>
      <c r="W245">
        <v>10</v>
      </c>
      <c r="X245">
        <v>0</v>
      </c>
      <c r="Y245" t="s">
        <v>1</v>
      </c>
      <c r="Z245">
        <v>0</v>
      </c>
      <c r="AA245" t="s">
        <v>1</v>
      </c>
      <c r="AB245">
        <v>0</v>
      </c>
      <c r="AC245">
        <v>34</v>
      </c>
      <c r="AD245">
        <v>0.382022472</v>
      </c>
      <c r="AE245" t="s">
        <v>0</v>
      </c>
      <c r="AF245" t="s">
        <v>0</v>
      </c>
    </row>
    <row r="246" spans="1:32" ht="26" x14ac:dyDescent="0.35">
      <c r="A246">
        <v>245</v>
      </c>
      <c r="B246" t="s">
        <v>1</v>
      </c>
      <c r="C246" t="s">
        <v>6</v>
      </c>
      <c r="D246" s="5">
        <v>34</v>
      </c>
      <c r="E246" s="1" t="s">
        <v>7</v>
      </c>
      <c r="F246" s="5">
        <v>38</v>
      </c>
      <c r="G246" s="4" t="s">
        <v>1</v>
      </c>
      <c r="H246" s="4" t="s">
        <v>4</v>
      </c>
      <c r="I246" s="4" t="s">
        <v>0</v>
      </c>
      <c r="J246" s="4" t="s">
        <v>0</v>
      </c>
      <c r="K246" s="5">
        <v>88</v>
      </c>
      <c r="L246" s="1" t="s">
        <v>3</v>
      </c>
      <c r="M246" s="5">
        <v>10</v>
      </c>
      <c r="N246" s="5">
        <v>2.5</v>
      </c>
      <c r="O246" s="5">
        <v>0</v>
      </c>
      <c r="P246" s="5">
        <v>100</v>
      </c>
      <c r="Q246" s="4" t="s">
        <v>1</v>
      </c>
      <c r="R246" s="4" t="s">
        <v>1</v>
      </c>
      <c r="S246" s="5">
        <v>52</v>
      </c>
      <c r="T246" s="4" t="s">
        <v>12</v>
      </c>
      <c r="U246" t="s">
        <v>1</v>
      </c>
      <c r="V246" t="s">
        <v>1</v>
      </c>
      <c r="W246" s="4">
        <v>0</v>
      </c>
      <c r="X246" s="4">
        <v>0</v>
      </c>
      <c r="Y246" s="1" t="s">
        <v>1</v>
      </c>
      <c r="Z246">
        <v>0</v>
      </c>
      <c r="AA246" s="1" t="s">
        <v>1</v>
      </c>
      <c r="AB246" s="1">
        <v>0</v>
      </c>
      <c r="AC246">
        <f>K246-S246</f>
        <v>36</v>
      </c>
      <c r="AD246">
        <f>(K246-S246)/K246</f>
        <v>0.40909090909090912</v>
      </c>
      <c r="AE246" t="s">
        <v>1</v>
      </c>
      <c r="AF246" t="s">
        <v>1</v>
      </c>
    </row>
    <row r="247" spans="1:32" x14ac:dyDescent="0.35">
      <c r="A247">
        <v>246</v>
      </c>
      <c r="B247" t="s">
        <v>1</v>
      </c>
      <c r="C247" t="s">
        <v>6</v>
      </c>
      <c r="D247">
        <v>29</v>
      </c>
      <c r="E247" t="s">
        <v>7</v>
      </c>
      <c r="F247">
        <v>37</v>
      </c>
      <c r="G247" t="s">
        <v>1</v>
      </c>
      <c r="H247" t="s">
        <v>4</v>
      </c>
      <c r="I247" t="s">
        <v>0</v>
      </c>
      <c r="J247" t="s">
        <v>0</v>
      </c>
      <c r="K247">
        <v>88</v>
      </c>
      <c r="L247" t="s">
        <v>3</v>
      </c>
      <c r="M247">
        <v>12</v>
      </c>
      <c r="N247">
        <v>0</v>
      </c>
      <c r="O247">
        <v>0</v>
      </c>
      <c r="P247">
        <v>80</v>
      </c>
      <c r="Q247" t="s">
        <v>1</v>
      </c>
      <c r="R247" t="s">
        <v>1</v>
      </c>
      <c r="S247">
        <v>79</v>
      </c>
      <c r="T247" t="s">
        <v>12</v>
      </c>
      <c r="U247" t="s">
        <v>1</v>
      </c>
      <c r="V247" t="s">
        <v>1</v>
      </c>
      <c r="W247">
        <v>0</v>
      </c>
      <c r="X247">
        <v>0</v>
      </c>
      <c r="Y247" t="s">
        <v>1</v>
      </c>
      <c r="Z247">
        <v>0</v>
      </c>
      <c r="AA247" t="s">
        <v>1</v>
      </c>
      <c r="AB247">
        <v>0</v>
      </c>
      <c r="AC247">
        <v>9</v>
      </c>
      <c r="AD247">
        <v>0.10227272699999999</v>
      </c>
      <c r="AE247" t="s">
        <v>1</v>
      </c>
      <c r="AF247" t="s">
        <v>1</v>
      </c>
    </row>
    <row r="248" spans="1:32" ht="26" x14ac:dyDescent="0.35">
      <c r="A248">
        <v>247</v>
      </c>
      <c r="B248" t="s">
        <v>1</v>
      </c>
      <c r="C248" t="s">
        <v>6</v>
      </c>
      <c r="D248" s="1">
        <v>29</v>
      </c>
      <c r="E248" s="1" t="s">
        <v>7</v>
      </c>
      <c r="F248" s="1">
        <v>39</v>
      </c>
      <c r="G248" s="4" t="s">
        <v>1</v>
      </c>
      <c r="H248" s="4" t="s">
        <v>4</v>
      </c>
      <c r="I248" s="4" t="s">
        <v>0</v>
      </c>
      <c r="J248" s="4" t="s">
        <v>0</v>
      </c>
      <c r="K248" s="1">
        <v>88</v>
      </c>
      <c r="L248" s="1" t="s">
        <v>3</v>
      </c>
      <c r="M248" s="1">
        <v>13</v>
      </c>
      <c r="N248" s="1">
        <v>0</v>
      </c>
      <c r="O248" s="1">
        <v>0</v>
      </c>
      <c r="P248" s="1">
        <v>80</v>
      </c>
      <c r="Q248" s="4" t="s">
        <v>1</v>
      </c>
      <c r="R248" s="4" t="s">
        <v>1</v>
      </c>
      <c r="S248" s="1">
        <v>58</v>
      </c>
      <c r="T248" s="1" t="s">
        <v>2</v>
      </c>
      <c r="U248" t="s">
        <v>1</v>
      </c>
      <c r="V248" t="s">
        <v>1</v>
      </c>
      <c r="W248" s="4">
        <v>0</v>
      </c>
      <c r="X248" s="4">
        <v>0</v>
      </c>
      <c r="Y248" s="1" t="s">
        <v>1</v>
      </c>
      <c r="Z248" s="1">
        <v>0</v>
      </c>
      <c r="AA248" s="1" t="s">
        <v>1</v>
      </c>
      <c r="AB248" s="1">
        <v>0</v>
      </c>
      <c r="AC248">
        <f>K248-S248</f>
        <v>30</v>
      </c>
      <c r="AD248">
        <f>(K248-S248)/K248</f>
        <v>0.34090909090909088</v>
      </c>
      <c r="AE248" t="s">
        <v>1</v>
      </c>
      <c r="AF248" t="s">
        <v>1</v>
      </c>
    </row>
    <row r="249" spans="1:32" x14ac:dyDescent="0.35">
      <c r="A249">
        <v>248</v>
      </c>
      <c r="B249" t="s">
        <v>1</v>
      </c>
      <c r="C249" t="s">
        <v>6</v>
      </c>
      <c r="D249">
        <v>28</v>
      </c>
      <c r="E249" t="s">
        <v>7</v>
      </c>
      <c r="F249">
        <v>41</v>
      </c>
      <c r="G249" t="s">
        <v>1</v>
      </c>
      <c r="H249" t="s">
        <v>4</v>
      </c>
      <c r="I249" t="s">
        <v>0</v>
      </c>
      <c r="J249" t="s">
        <v>1</v>
      </c>
      <c r="K249">
        <v>95</v>
      </c>
      <c r="L249" t="s">
        <v>3</v>
      </c>
      <c r="M249">
        <v>12</v>
      </c>
      <c r="N249">
        <v>2.5</v>
      </c>
      <c r="O249">
        <v>0</v>
      </c>
      <c r="P249">
        <v>100</v>
      </c>
      <c r="Q249" t="s">
        <v>0</v>
      </c>
      <c r="R249" t="s">
        <v>1</v>
      </c>
      <c r="S249">
        <v>73</v>
      </c>
      <c r="T249" t="s">
        <v>2</v>
      </c>
      <c r="U249" t="s">
        <v>1</v>
      </c>
      <c r="V249" t="s">
        <v>1</v>
      </c>
      <c r="W249">
        <v>0</v>
      </c>
      <c r="X249">
        <v>0</v>
      </c>
      <c r="Y249" t="s">
        <v>0</v>
      </c>
      <c r="Z249">
        <v>10</v>
      </c>
      <c r="AA249" t="s">
        <v>0</v>
      </c>
      <c r="AB249">
        <v>1</v>
      </c>
      <c r="AC249">
        <f>K249-S249</f>
        <v>22</v>
      </c>
      <c r="AD249">
        <f>(K249-S249)/K249</f>
        <v>0.23157894736842105</v>
      </c>
      <c r="AE249" t="s">
        <v>0</v>
      </c>
      <c r="AF249" t="s">
        <v>0</v>
      </c>
    </row>
    <row r="250" spans="1:32" x14ac:dyDescent="0.35">
      <c r="A250">
        <v>249</v>
      </c>
      <c r="B250" t="s">
        <v>1</v>
      </c>
      <c r="C250" t="s">
        <v>6</v>
      </c>
      <c r="D250">
        <v>33</v>
      </c>
      <c r="E250" t="s">
        <v>7</v>
      </c>
      <c r="F250">
        <v>42</v>
      </c>
      <c r="G250" t="s">
        <v>1</v>
      </c>
      <c r="H250" t="s">
        <v>4</v>
      </c>
      <c r="I250" t="s">
        <v>0</v>
      </c>
      <c r="J250" t="s">
        <v>1</v>
      </c>
      <c r="K250">
        <v>88</v>
      </c>
      <c r="L250" t="s">
        <v>3</v>
      </c>
      <c r="M250">
        <v>12</v>
      </c>
      <c r="N250">
        <v>0</v>
      </c>
      <c r="O250">
        <v>0</v>
      </c>
      <c r="P250">
        <v>100</v>
      </c>
      <c r="Q250" t="s">
        <v>0</v>
      </c>
      <c r="R250" t="s">
        <v>0</v>
      </c>
      <c r="S250">
        <v>73</v>
      </c>
      <c r="T250" t="s">
        <v>9</v>
      </c>
      <c r="U250" t="s">
        <v>1</v>
      </c>
      <c r="V250" t="s">
        <v>1</v>
      </c>
      <c r="W250">
        <v>0</v>
      </c>
      <c r="X250">
        <v>0</v>
      </c>
      <c r="Y250" t="s">
        <v>1</v>
      </c>
      <c r="Z250">
        <v>0</v>
      </c>
      <c r="AA250" t="s">
        <v>1</v>
      </c>
      <c r="AB250">
        <v>0</v>
      </c>
      <c r="AC250">
        <v>15</v>
      </c>
      <c r="AD250">
        <v>0.17045454500000001</v>
      </c>
      <c r="AE250" t="s">
        <v>1</v>
      </c>
      <c r="AF250" t="s">
        <v>0</v>
      </c>
    </row>
    <row r="251" spans="1:32" x14ac:dyDescent="0.35">
      <c r="A251">
        <v>250</v>
      </c>
      <c r="B251" t="s">
        <v>1</v>
      </c>
      <c r="C251" t="s">
        <v>6</v>
      </c>
      <c r="D251">
        <v>27</v>
      </c>
      <c r="E251" t="s">
        <v>7</v>
      </c>
      <c r="F251">
        <v>40</v>
      </c>
      <c r="G251" t="s">
        <v>1</v>
      </c>
      <c r="H251" t="s">
        <v>4</v>
      </c>
      <c r="I251" t="s">
        <v>0</v>
      </c>
      <c r="J251" t="s">
        <v>1</v>
      </c>
      <c r="K251">
        <v>88</v>
      </c>
      <c r="L251" t="s">
        <v>3</v>
      </c>
      <c r="M251">
        <v>11</v>
      </c>
      <c r="N251">
        <v>2.5</v>
      </c>
      <c r="O251">
        <v>0</v>
      </c>
      <c r="P251">
        <v>80</v>
      </c>
      <c r="Q251" t="s">
        <v>1</v>
      </c>
      <c r="R251" t="s">
        <v>1</v>
      </c>
      <c r="S251">
        <v>83</v>
      </c>
      <c r="T251" t="s">
        <v>12</v>
      </c>
      <c r="U251" t="s">
        <v>1</v>
      </c>
      <c r="V251" t="s">
        <v>1</v>
      </c>
      <c r="W251">
        <v>0</v>
      </c>
      <c r="X251">
        <v>0</v>
      </c>
      <c r="Y251" t="s">
        <v>1</v>
      </c>
      <c r="Z251">
        <v>0</v>
      </c>
      <c r="AA251" t="s">
        <v>1</v>
      </c>
      <c r="AB251">
        <v>0</v>
      </c>
      <c r="AC251">
        <v>5</v>
      </c>
      <c r="AD251">
        <v>5.6818182000000002E-2</v>
      </c>
      <c r="AE251" t="s">
        <v>1</v>
      </c>
      <c r="AF251" t="s">
        <v>1</v>
      </c>
    </row>
    <row r="252" spans="1:32" ht="26" x14ac:dyDescent="0.35">
      <c r="A252">
        <v>251</v>
      </c>
      <c r="B252" t="s">
        <v>1</v>
      </c>
      <c r="C252" t="s">
        <v>6</v>
      </c>
      <c r="D252" s="1">
        <v>19</v>
      </c>
      <c r="E252" s="1" t="s">
        <v>7</v>
      </c>
      <c r="F252" s="1">
        <v>37</v>
      </c>
      <c r="G252" s="4" t="s">
        <v>1</v>
      </c>
      <c r="H252" s="4" t="s">
        <v>4</v>
      </c>
      <c r="I252" s="1" t="s">
        <v>1</v>
      </c>
      <c r="J252" s="1" t="s">
        <v>1</v>
      </c>
      <c r="K252" s="1">
        <v>100</v>
      </c>
      <c r="L252" s="1" t="s">
        <v>3</v>
      </c>
      <c r="M252" s="1">
        <v>10</v>
      </c>
      <c r="N252" s="1">
        <v>2</v>
      </c>
      <c r="O252" s="1">
        <v>0</v>
      </c>
      <c r="P252" s="1">
        <v>100</v>
      </c>
      <c r="Q252" s="1" t="s">
        <v>0</v>
      </c>
      <c r="R252" s="1" t="s">
        <v>0</v>
      </c>
      <c r="S252" s="1">
        <v>70</v>
      </c>
      <c r="T252" s="1" t="s">
        <v>2</v>
      </c>
      <c r="U252" t="s">
        <v>0</v>
      </c>
      <c r="V252" s="1" t="s">
        <v>0</v>
      </c>
      <c r="W252" s="1">
        <v>10</v>
      </c>
      <c r="X252" s="1">
        <v>3</v>
      </c>
      <c r="Y252" s="1" t="s">
        <v>1</v>
      </c>
      <c r="Z252">
        <v>0</v>
      </c>
      <c r="AA252" s="1" t="s">
        <v>1</v>
      </c>
      <c r="AB252" s="1">
        <v>0</v>
      </c>
      <c r="AC252">
        <f>K252-S252</f>
        <v>30</v>
      </c>
      <c r="AD252">
        <f>(K252-S252)/K252</f>
        <v>0.3</v>
      </c>
      <c r="AE252" t="s">
        <v>0</v>
      </c>
      <c r="AF252" t="s">
        <v>0</v>
      </c>
    </row>
    <row r="253" spans="1:32" ht="26" x14ac:dyDescent="0.35">
      <c r="A253">
        <v>252</v>
      </c>
      <c r="B253" t="s">
        <v>1</v>
      </c>
      <c r="C253" t="s">
        <v>6</v>
      </c>
      <c r="D253" s="1">
        <v>32</v>
      </c>
      <c r="E253" s="1" t="s">
        <v>7</v>
      </c>
      <c r="F253" s="1">
        <v>39</v>
      </c>
      <c r="G253" s="4" t="s">
        <v>1</v>
      </c>
      <c r="H253" s="4" t="s">
        <v>8</v>
      </c>
      <c r="I253" s="4" t="s">
        <v>0</v>
      </c>
      <c r="J253" s="1" t="s">
        <v>1</v>
      </c>
      <c r="K253" s="1">
        <v>85</v>
      </c>
      <c r="L253" s="1" t="s">
        <v>3</v>
      </c>
      <c r="M253" s="1">
        <v>11</v>
      </c>
      <c r="N253" s="1">
        <v>2.5</v>
      </c>
      <c r="O253" s="1">
        <v>0</v>
      </c>
      <c r="P253" s="1">
        <v>80</v>
      </c>
      <c r="Q253" s="4" t="s">
        <v>1</v>
      </c>
      <c r="R253" s="4" t="s">
        <v>1</v>
      </c>
      <c r="S253" s="1">
        <v>77</v>
      </c>
      <c r="T253" s="1" t="s">
        <v>12</v>
      </c>
      <c r="U253" t="s">
        <v>1</v>
      </c>
      <c r="V253" t="s">
        <v>1</v>
      </c>
      <c r="W253" s="4">
        <v>0</v>
      </c>
      <c r="X253" s="4">
        <v>0</v>
      </c>
      <c r="Y253" s="1" t="s">
        <v>1</v>
      </c>
      <c r="Z253">
        <v>0</v>
      </c>
      <c r="AA253" s="1" t="s">
        <v>1</v>
      </c>
      <c r="AB253" s="1">
        <v>0</v>
      </c>
      <c r="AC253">
        <f>K253-S253</f>
        <v>8</v>
      </c>
      <c r="AD253">
        <f>(K253-S253)/K253</f>
        <v>9.4117647058823528E-2</v>
      </c>
      <c r="AE253" t="s">
        <v>1</v>
      </c>
      <c r="AF253" t="s">
        <v>1</v>
      </c>
    </row>
    <row r="254" spans="1:32" x14ac:dyDescent="0.35">
      <c r="A254">
        <v>253</v>
      </c>
      <c r="B254" t="s">
        <v>1</v>
      </c>
      <c r="C254" t="s">
        <v>6</v>
      </c>
      <c r="D254">
        <v>41</v>
      </c>
      <c r="E254" t="s">
        <v>5</v>
      </c>
      <c r="F254">
        <v>38</v>
      </c>
      <c r="G254" t="s">
        <v>1</v>
      </c>
      <c r="H254" t="s">
        <v>4</v>
      </c>
      <c r="I254" t="s">
        <v>1</v>
      </c>
      <c r="J254" t="s">
        <v>1</v>
      </c>
      <c r="K254">
        <v>97</v>
      </c>
      <c r="L254" t="s">
        <v>3</v>
      </c>
      <c r="M254">
        <v>14</v>
      </c>
      <c r="N254">
        <v>0</v>
      </c>
      <c r="O254">
        <v>25</v>
      </c>
      <c r="P254">
        <v>50</v>
      </c>
      <c r="Q254" t="s">
        <v>1</v>
      </c>
      <c r="R254" t="s">
        <v>1</v>
      </c>
      <c r="S254">
        <v>88</v>
      </c>
      <c r="T254" t="s">
        <v>9</v>
      </c>
      <c r="U254" t="s">
        <v>1</v>
      </c>
      <c r="V254" t="s">
        <v>1</v>
      </c>
      <c r="W254">
        <v>0</v>
      </c>
      <c r="X254">
        <v>0</v>
      </c>
      <c r="Y254" t="s">
        <v>1</v>
      </c>
      <c r="Z254">
        <v>0</v>
      </c>
      <c r="AA254" t="s">
        <v>1</v>
      </c>
      <c r="AB254">
        <v>0</v>
      </c>
      <c r="AC254">
        <v>9</v>
      </c>
      <c r="AD254">
        <v>9.2783505000000002E-2</v>
      </c>
      <c r="AE254" t="s">
        <v>1</v>
      </c>
      <c r="AF254" t="s">
        <v>1</v>
      </c>
    </row>
    <row r="255" spans="1:32" x14ac:dyDescent="0.35">
      <c r="A255">
        <v>254</v>
      </c>
      <c r="B255" t="s">
        <v>1</v>
      </c>
      <c r="C255" t="s">
        <v>6</v>
      </c>
      <c r="D255">
        <v>42</v>
      </c>
      <c r="E255" t="s">
        <v>7</v>
      </c>
      <c r="F255">
        <v>40</v>
      </c>
      <c r="G255" t="s">
        <v>1</v>
      </c>
      <c r="H255" t="s">
        <v>4</v>
      </c>
      <c r="I255" t="s">
        <v>1</v>
      </c>
      <c r="J255" t="s">
        <v>1</v>
      </c>
      <c r="K255">
        <v>106</v>
      </c>
      <c r="L255" t="s">
        <v>3</v>
      </c>
      <c r="M255">
        <v>8</v>
      </c>
      <c r="N255">
        <v>0</v>
      </c>
      <c r="O255">
        <v>25</v>
      </c>
      <c r="P255">
        <v>100</v>
      </c>
      <c r="Q255" t="s">
        <v>0</v>
      </c>
      <c r="R255" t="s">
        <v>0</v>
      </c>
      <c r="S255">
        <v>67</v>
      </c>
      <c r="T255" t="s">
        <v>9</v>
      </c>
      <c r="U255" t="s">
        <v>0</v>
      </c>
      <c r="V255" t="s">
        <v>1</v>
      </c>
      <c r="W255">
        <v>5</v>
      </c>
      <c r="X255">
        <v>0</v>
      </c>
      <c r="Y255" t="s">
        <v>1</v>
      </c>
      <c r="Z255">
        <v>0</v>
      </c>
      <c r="AA255" t="s">
        <v>1</v>
      </c>
      <c r="AB255">
        <v>0</v>
      </c>
      <c r="AC255">
        <v>39</v>
      </c>
      <c r="AD255">
        <v>0.36792452799999997</v>
      </c>
      <c r="AE255" t="s">
        <v>0</v>
      </c>
      <c r="AF255" t="s">
        <v>0</v>
      </c>
    </row>
    <row r="256" spans="1:32" x14ac:dyDescent="0.35">
      <c r="A256">
        <v>255</v>
      </c>
      <c r="B256" t="s">
        <v>1</v>
      </c>
      <c r="C256" t="s">
        <v>6</v>
      </c>
      <c r="D256">
        <v>35</v>
      </c>
      <c r="E256" t="s">
        <v>7</v>
      </c>
      <c r="F256">
        <v>38</v>
      </c>
      <c r="G256" t="s">
        <v>1</v>
      </c>
      <c r="H256" t="s">
        <v>4</v>
      </c>
      <c r="I256" t="s">
        <v>0</v>
      </c>
      <c r="J256" t="s">
        <v>0</v>
      </c>
      <c r="K256">
        <v>83</v>
      </c>
      <c r="L256" t="s">
        <v>3</v>
      </c>
      <c r="M256">
        <v>10</v>
      </c>
      <c r="N256">
        <v>2.5</v>
      </c>
      <c r="O256">
        <v>0</v>
      </c>
      <c r="P256">
        <v>100</v>
      </c>
      <c r="Q256" t="s">
        <v>1</v>
      </c>
      <c r="R256" t="s">
        <v>1</v>
      </c>
      <c r="S256">
        <v>55</v>
      </c>
      <c r="T256" t="s">
        <v>12</v>
      </c>
      <c r="U256" t="s">
        <v>1</v>
      </c>
      <c r="V256" t="s">
        <v>1</v>
      </c>
      <c r="W256">
        <v>0</v>
      </c>
      <c r="X256">
        <v>0</v>
      </c>
      <c r="Y256" t="s">
        <v>1</v>
      </c>
      <c r="Z256">
        <v>0</v>
      </c>
      <c r="AA256" t="s">
        <v>1</v>
      </c>
      <c r="AB256">
        <v>0</v>
      </c>
      <c r="AC256">
        <v>28</v>
      </c>
      <c r="AD256">
        <v>0.33734939800000002</v>
      </c>
      <c r="AE256" t="s">
        <v>1</v>
      </c>
      <c r="AF256" t="s">
        <v>1</v>
      </c>
    </row>
    <row r="257" spans="1:32" x14ac:dyDescent="0.35">
      <c r="A257">
        <v>256</v>
      </c>
      <c r="B257" t="s">
        <v>1</v>
      </c>
      <c r="C257" t="s">
        <v>6</v>
      </c>
      <c r="D257">
        <v>26</v>
      </c>
      <c r="E257" t="s">
        <v>7</v>
      </c>
      <c r="F257">
        <v>39</v>
      </c>
      <c r="G257" t="s">
        <v>0</v>
      </c>
      <c r="H257" t="s">
        <v>4</v>
      </c>
      <c r="I257" t="s">
        <v>0</v>
      </c>
      <c r="J257" t="s">
        <v>0</v>
      </c>
      <c r="K257">
        <v>93</v>
      </c>
      <c r="L257" t="s">
        <v>3</v>
      </c>
      <c r="M257">
        <v>12</v>
      </c>
      <c r="N257">
        <v>2.5</v>
      </c>
      <c r="O257">
        <v>0</v>
      </c>
      <c r="P257">
        <v>80</v>
      </c>
      <c r="Q257" t="s">
        <v>1</v>
      </c>
      <c r="R257" t="s">
        <v>1</v>
      </c>
      <c r="S257">
        <v>64</v>
      </c>
      <c r="T257" t="s">
        <v>9</v>
      </c>
      <c r="U257" t="s">
        <v>1</v>
      </c>
      <c r="V257" t="s">
        <v>1</v>
      </c>
      <c r="W257">
        <v>0</v>
      </c>
      <c r="X257">
        <v>0</v>
      </c>
      <c r="Y257" t="s">
        <v>1</v>
      </c>
      <c r="Z257">
        <v>0</v>
      </c>
      <c r="AA257" t="s">
        <v>1</v>
      </c>
      <c r="AB257">
        <v>0</v>
      </c>
      <c r="AC257">
        <v>29</v>
      </c>
      <c r="AD257">
        <v>0.31182795699999999</v>
      </c>
      <c r="AE257" t="s">
        <v>1</v>
      </c>
      <c r="AF257" t="s">
        <v>1</v>
      </c>
    </row>
    <row r="258" spans="1:32" ht="26" x14ac:dyDescent="0.35">
      <c r="A258">
        <v>257</v>
      </c>
      <c r="B258" t="s">
        <v>1</v>
      </c>
      <c r="C258" t="s">
        <v>6</v>
      </c>
      <c r="D258" s="1">
        <v>37</v>
      </c>
      <c r="E258" s="1" t="s">
        <v>7</v>
      </c>
      <c r="F258" s="1">
        <v>38</v>
      </c>
      <c r="G258" s="4" t="s">
        <v>1</v>
      </c>
      <c r="H258" s="4" t="s">
        <v>8</v>
      </c>
      <c r="I258" s="4" t="s">
        <v>0</v>
      </c>
      <c r="J258" s="4" t="s">
        <v>0</v>
      </c>
      <c r="K258" s="1">
        <v>91</v>
      </c>
      <c r="L258" s="1" t="s">
        <v>3</v>
      </c>
      <c r="M258" s="1">
        <v>12</v>
      </c>
      <c r="N258" s="1">
        <v>2.5</v>
      </c>
      <c r="O258" s="1">
        <v>0</v>
      </c>
      <c r="P258" s="1">
        <v>80</v>
      </c>
      <c r="Q258" s="4" t="s">
        <v>1</v>
      </c>
      <c r="R258" s="4" t="s">
        <v>1</v>
      </c>
      <c r="S258" s="1">
        <v>63</v>
      </c>
      <c r="T258" s="1" t="s">
        <v>2</v>
      </c>
      <c r="U258" t="s">
        <v>1</v>
      </c>
      <c r="V258" t="s">
        <v>1</v>
      </c>
      <c r="W258" s="4">
        <v>0</v>
      </c>
      <c r="X258" s="4">
        <v>0</v>
      </c>
      <c r="Y258" s="1" t="s">
        <v>1</v>
      </c>
      <c r="Z258" s="1">
        <v>0</v>
      </c>
      <c r="AA258" s="1" t="s">
        <v>1</v>
      </c>
      <c r="AB258" s="1">
        <v>0</v>
      </c>
      <c r="AC258">
        <f>K258-S258</f>
        <v>28</v>
      </c>
      <c r="AD258">
        <f>(K258-S258)/K258</f>
        <v>0.30769230769230771</v>
      </c>
      <c r="AE258" t="s">
        <v>1</v>
      </c>
      <c r="AF258" t="s">
        <v>1</v>
      </c>
    </row>
    <row r="259" spans="1:32" ht="38.5" x14ac:dyDescent="0.35">
      <c r="A259">
        <v>258</v>
      </c>
      <c r="B259" t="s">
        <v>1</v>
      </c>
      <c r="C259" t="s">
        <v>6</v>
      </c>
      <c r="D259" s="1">
        <v>32</v>
      </c>
      <c r="E259" s="1" t="s">
        <v>13</v>
      </c>
      <c r="F259" s="1">
        <v>39</v>
      </c>
      <c r="G259" s="4" t="s">
        <v>1</v>
      </c>
      <c r="H259" s="4" t="s">
        <v>4</v>
      </c>
      <c r="I259" s="4" t="s">
        <v>0</v>
      </c>
      <c r="J259" s="1" t="s">
        <v>1</v>
      </c>
      <c r="K259" s="1">
        <v>100</v>
      </c>
      <c r="L259" s="1" t="s">
        <v>3</v>
      </c>
      <c r="M259" s="1">
        <v>12</v>
      </c>
      <c r="N259" s="1">
        <v>2</v>
      </c>
      <c r="O259" s="1">
        <v>0</v>
      </c>
      <c r="P259" s="1">
        <v>100</v>
      </c>
      <c r="Q259" s="1" t="s">
        <v>0</v>
      </c>
      <c r="R259" s="4" t="s">
        <v>1</v>
      </c>
      <c r="S259" s="1">
        <v>60</v>
      </c>
      <c r="T259" s="1" t="s">
        <v>2</v>
      </c>
      <c r="U259" t="s">
        <v>1</v>
      </c>
      <c r="V259" t="s">
        <v>1</v>
      </c>
      <c r="W259" s="4">
        <v>0</v>
      </c>
      <c r="X259" s="4">
        <v>0</v>
      </c>
      <c r="Y259" s="1" t="s">
        <v>1</v>
      </c>
      <c r="Z259" s="1">
        <v>0</v>
      </c>
      <c r="AA259" s="1" t="s">
        <v>1</v>
      </c>
      <c r="AB259" s="1">
        <v>0</v>
      </c>
      <c r="AC259">
        <f>K259-S259</f>
        <v>40</v>
      </c>
      <c r="AD259">
        <f>(K259-S259)/K259</f>
        <v>0.4</v>
      </c>
      <c r="AE259" t="s">
        <v>1</v>
      </c>
      <c r="AF259" t="s">
        <v>0</v>
      </c>
    </row>
    <row r="260" spans="1:32" x14ac:dyDescent="0.35">
      <c r="A260">
        <v>259</v>
      </c>
      <c r="B260" t="s">
        <v>1</v>
      </c>
      <c r="C260" t="s">
        <v>6</v>
      </c>
      <c r="D260">
        <v>29</v>
      </c>
      <c r="E260" t="s">
        <v>7</v>
      </c>
      <c r="F260">
        <v>38</v>
      </c>
      <c r="G260" t="s">
        <v>1</v>
      </c>
      <c r="H260" t="s">
        <v>4</v>
      </c>
      <c r="I260" t="s">
        <v>0</v>
      </c>
      <c r="J260" t="s">
        <v>0</v>
      </c>
      <c r="K260">
        <v>92</v>
      </c>
      <c r="L260" t="s">
        <v>3</v>
      </c>
      <c r="M260">
        <v>10</v>
      </c>
      <c r="N260">
        <v>2.5</v>
      </c>
      <c r="O260">
        <v>0</v>
      </c>
      <c r="P260">
        <v>100</v>
      </c>
      <c r="Q260" t="s">
        <v>1</v>
      </c>
      <c r="R260" t="s">
        <v>1</v>
      </c>
      <c r="S260">
        <v>49</v>
      </c>
      <c r="T260" t="s">
        <v>12</v>
      </c>
      <c r="U260" t="s">
        <v>1</v>
      </c>
      <c r="V260" t="s">
        <v>1</v>
      </c>
      <c r="W260">
        <v>0</v>
      </c>
      <c r="X260">
        <v>0</v>
      </c>
      <c r="Y260" t="s">
        <v>1</v>
      </c>
      <c r="Z260">
        <v>0</v>
      </c>
      <c r="AA260" t="s">
        <v>1</v>
      </c>
      <c r="AB260">
        <v>0</v>
      </c>
      <c r="AC260">
        <v>43</v>
      </c>
      <c r="AD260">
        <v>0.46739130400000001</v>
      </c>
      <c r="AE260" t="s">
        <v>1</v>
      </c>
      <c r="AF260" t="s">
        <v>1</v>
      </c>
    </row>
    <row r="261" spans="1:32" x14ac:dyDescent="0.35">
      <c r="A261">
        <v>260</v>
      </c>
      <c r="B261" t="s">
        <v>1</v>
      </c>
      <c r="C261" t="s">
        <v>6</v>
      </c>
      <c r="D261">
        <v>18</v>
      </c>
      <c r="E261" t="s">
        <v>7</v>
      </c>
      <c r="F261">
        <v>38</v>
      </c>
      <c r="G261" t="s">
        <v>1</v>
      </c>
      <c r="H261" t="s">
        <v>4</v>
      </c>
      <c r="I261" t="s">
        <v>0</v>
      </c>
      <c r="J261" t="s">
        <v>1</v>
      </c>
      <c r="K261">
        <v>85</v>
      </c>
      <c r="L261" t="s">
        <v>3</v>
      </c>
      <c r="M261">
        <v>12.5</v>
      </c>
      <c r="N261">
        <v>0</v>
      </c>
      <c r="O261">
        <v>0</v>
      </c>
      <c r="P261">
        <v>80</v>
      </c>
      <c r="Q261" t="s">
        <v>1</v>
      </c>
      <c r="R261" t="s">
        <v>1</v>
      </c>
      <c r="S261">
        <v>84</v>
      </c>
      <c r="T261" t="s">
        <v>12</v>
      </c>
      <c r="U261" t="s">
        <v>1</v>
      </c>
      <c r="V261" t="s">
        <v>1</v>
      </c>
      <c r="W261">
        <v>0</v>
      </c>
      <c r="X261">
        <v>0</v>
      </c>
      <c r="Y261" t="s">
        <v>1</v>
      </c>
      <c r="Z261">
        <v>0</v>
      </c>
      <c r="AA261" t="s">
        <v>1</v>
      </c>
      <c r="AB261">
        <v>0</v>
      </c>
      <c r="AC261">
        <v>1</v>
      </c>
      <c r="AD261">
        <v>1.1764706E-2</v>
      </c>
      <c r="AE261" t="s">
        <v>1</v>
      </c>
      <c r="AF26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Guimaraes</dc:creator>
  <cp:lastModifiedBy>Gabriel Guimaraes</cp:lastModifiedBy>
  <dcterms:created xsi:type="dcterms:W3CDTF">2018-12-06T13:43:40Z</dcterms:created>
  <dcterms:modified xsi:type="dcterms:W3CDTF">2018-12-06T19:01:04Z</dcterms:modified>
</cp:coreProperties>
</file>