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briel_piske\Documents\GitHub\Senai\Técnico em Desenvolvimentos de Sistemas\Modelagem de Sistemas\Gerencia de Projetos\"/>
    </mc:Choice>
  </mc:AlternateContent>
  <bookViews>
    <workbookView xWindow="0" yWindow="0" windowWidth="19200" windowHeight="7050"/>
  </bookViews>
  <sheets>
    <sheet name="CronogramaDeProjeto" sheetId="1" r:id="rId1"/>
  </sheets>
  <definedNames>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s>
  <calcPr calcId="162913"/>
</workbook>
</file>

<file path=xl/calcChain.xml><?xml version="1.0" encoding="utf-8"?>
<calcChain xmlns="http://schemas.openxmlformats.org/spreadsheetml/2006/main">
  <c r="IF27" i="1" l="1"/>
  <c r="HQ26" i="1"/>
  <c r="IF25" i="1"/>
  <c r="FZ27" i="1"/>
  <c r="FZ26" i="1"/>
  <c r="FZ25" i="1"/>
  <c r="DT27" i="1"/>
  <c r="DT26" i="1"/>
  <c r="DT25" i="1"/>
  <c r="BN27" i="1"/>
  <c r="BN26" i="1"/>
  <c r="BN25" i="1"/>
  <c r="H28" i="1" l="1"/>
  <c r="H27" i="1"/>
  <c r="H26" i="1"/>
  <c r="H25" i="1"/>
  <c r="H23" i="1"/>
  <c r="H22" i="1"/>
  <c r="H21" i="1"/>
  <c r="H20" i="1"/>
  <c r="H19" i="1"/>
  <c r="H18" i="1"/>
  <c r="H17" i="1"/>
  <c r="H16" i="1"/>
  <c r="H15" i="1"/>
  <c r="H14" i="1"/>
  <c r="H13" i="1"/>
  <c r="H12" i="1"/>
  <c r="H11" i="1"/>
  <c r="H10" i="1"/>
  <c r="H9" i="1"/>
  <c r="H8" i="1"/>
  <c r="H7" i="1"/>
  <c r="I5" i="1"/>
  <c r="J5" i="1" s="1"/>
  <c r="J6" i="1" l="1"/>
  <c r="K5" i="1"/>
  <c r="I4" i="1"/>
  <c r="I6" i="1"/>
  <c r="K6" i="1" l="1"/>
  <c r="L5" i="1"/>
  <c r="M5" i="1" l="1"/>
  <c r="L6" i="1"/>
  <c r="N5" i="1" l="1"/>
  <c r="M6" i="1"/>
  <c r="O5" i="1" l="1"/>
  <c r="N6" i="1"/>
  <c r="P5" i="1" l="1"/>
  <c r="O6" i="1"/>
  <c r="P4" i="1" l="1"/>
  <c r="Q5" i="1"/>
  <c r="P6" i="1"/>
  <c r="R5" i="1" l="1"/>
  <c r="Q6" i="1"/>
  <c r="R6" i="1" l="1"/>
  <c r="S5" i="1"/>
  <c r="T5" i="1" l="1"/>
  <c r="S6" i="1"/>
  <c r="U5" i="1" l="1"/>
  <c r="T6" i="1"/>
  <c r="V5" i="1" l="1"/>
  <c r="U6" i="1"/>
  <c r="W5" i="1" l="1"/>
  <c r="V6" i="1"/>
  <c r="X5" i="1" l="1"/>
  <c r="W6" i="1"/>
  <c r="W4" i="1"/>
  <c r="Y5" i="1" l="1"/>
  <c r="X6" i="1"/>
  <c r="Z5" i="1" l="1"/>
  <c r="Y6" i="1"/>
  <c r="Z6" i="1" l="1"/>
  <c r="AA5" i="1"/>
  <c r="AA6" i="1" l="1"/>
  <c r="AB5" i="1"/>
  <c r="AC5" i="1" l="1"/>
  <c r="AB6" i="1"/>
  <c r="AD5" i="1" l="1"/>
  <c r="AC6" i="1"/>
  <c r="AE5" i="1" l="1"/>
  <c r="AD4" i="1"/>
  <c r="AD6" i="1"/>
  <c r="AF5" i="1" l="1"/>
  <c r="AE6" i="1"/>
  <c r="AG5" i="1" l="1"/>
  <c r="AF6" i="1"/>
  <c r="AH5" i="1" l="1"/>
  <c r="AG6" i="1"/>
  <c r="AH6" i="1" l="1"/>
  <c r="AI5" i="1"/>
  <c r="AJ5" i="1" l="1"/>
  <c r="AI6" i="1"/>
  <c r="AJ6" i="1" l="1"/>
  <c r="AK5" i="1"/>
  <c r="AL5" i="1" l="1"/>
  <c r="AK6" i="1"/>
  <c r="AK4" i="1"/>
  <c r="AM5" i="1" l="1"/>
  <c r="AL6" i="1"/>
  <c r="AN5" i="1" l="1"/>
  <c r="AM6" i="1"/>
  <c r="AO5" i="1" l="1"/>
  <c r="AN6" i="1"/>
  <c r="AP5" i="1" l="1"/>
  <c r="AO6" i="1"/>
  <c r="AP6" i="1" l="1"/>
  <c r="AQ5" i="1"/>
  <c r="AQ6" i="1" l="1"/>
  <c r="AR5" i="1"/>
  <c r="AR4" i="1" l="1"/>
  <c r="AR6" i="1"/>
  <c r="AS5" i="1"/>
  <c r="AT5" i="1" l="1"/>
  <c r="AS6" i="1"/>
  <c r="AU5" i="1" l="1"/>
  <c r="AT6" i="1"/>
  <c r="AV5" i="1" l="1"/>
  <c r="AU6" i="1"/>
  <c r="AW5" i="1" l="1"/>
  <c r="AV6" i="1"/>
  <c r="AX5" i="1" l="1"/>
  <c r="AW6" i="1"/>
  <c r="AX6" i="1" l="1"/>
  <c r="AY5" i="1"/>
  <c r="AY4" i="1" l="1"/>
  <c r="AZ5" i="1"/>
  <c r="AY6" i="1"/>
  <c r="AZ6" i="1" l="1"/>
  <c r="BA5" i="1"/>
  <c r="BB5" i="1" l="1"/>
  <c r="BA6" i="1"/>
  <c r="BC5" i="1" l="1"/>
  <c r="BB6" i="1"/>
  <c r="BD5" i="1" l="1"/>
  <c r="BC6" i="1"/>
  <c r="BE5" i="1" l="1"/>
  <c r="BD6" i="1"/>
  <c r="BF5" i="1" l="1"/>
  <c r="BE6" i="1"/>
  <c r="BF6" i="1" l="1"/>
  <c r="BF4" i="1"/>
  <c r="BG5" i="1"/>
  <c r="BH5" i="1" l="1"/>
  <c r="BG6" i="1"/>
  <c r="BI5" i="1" l="1"/>
  <c r="BH6" i="1"/>
  <c r="BJ5" i="1" l="1"/>
  <c r="BI6" i="1"/>
  <c r="BK5" i="1" l="1"/>
  <c r="BJ6" i="1"/>
  <c r="BL5" i="1" l="1"/>
  <c r="BK6" i="1"/>
  <c r="BL6" i="1" l="1"/>
  <c r="BM5" i="1"/>
  <c r="BN5" i="1" l="1"/>
  <c r="BM6" i="1"/>
  <c r="BM4" i="1"/>
  <c r="BO5" i="1" l="1"/>
  <c r="BN6" i="1"/>
  <c r="BP5" i="1" l="1"/>
  <c r="BO6" i="1"/>
  <c r="BQ5" i="1" l="1"/>
  <c r="BP6" i="1"/>
  <c r="BQ6" i="1" l="1"/>
  <c r="BR5" i="1"/>
  <c r="BR6" i="1" l="1"/>
  <c r="BS5" i="1"/>
  <c r="BS6" i="1" l="1"/>
  <c r="BT5" i="1"/>
  <c r="BT4" i="1" l="1"/>
  <c r="BT6" i="1"/>
  <c r="BU5" i="1"/>
  <c r="BU6" i="1" l="1"/>
  <c r="BV5" i="1"/>
  <c r="BW5" i="1" l="1"/>
  <c r="BV6" i="1"/>
  <c r="BX5" i="1" l="1"/>
  <c r="BW6" i="1"/>
  <c r="BY5" i="1" l="1"/>
  <c r="BX6" i="1"/>
  <c r="BZ5" i="1" l="1"/>
  <c r="BY6" i="1"/>
  <c r="CA5" i="1" l="1"/>
  <c r="BZ6" i="1"/>
  <c r="CA6" i="1" l="1"/>
  <c r="CB5" i="1"/>
  <c r="CA4" i="1"/>
  <c r="CB6" i="1" l="1"/>
  <c r="CC5" i="1"/>
  <c r="CC6" i="1" l="1"/>
  <c r="CD5" i="1"/>
  <c r="CD6" i="1" l="1"/>
  <c r="CE5" i="1"/>
  <c r="CF5" i="1" l="1"/>
  <c r="CE6" i="1"/>
  <c r="CG5" i="1" l="1"/>
  <c r="CF6" i="1"/>
  <c r="CG6" i="1" l="1"/>
  <c r="CH5" i="1"/>
  <c r="CH6" i="1" l="1"/>
  <c r="CI5" i="1"/>
  <c r="CH4" i="1"/>
  <c r="CI6" i="1" l="1"/>
  <c r="CJ5" i="1"/>
  <c r="CK5" i="1" l="1"/>
  <c r="CJ6" i="1"/>
  <c r="CK6" i="1" l="1"/>
  <c r="CL5" i="1"/>
  <c r="CM5" i="1" l="1"/>
  <c r="CL6" i="1"/>
  <c r="CN5" i="1" l="1"/>
  <c r="CM6" i="1"/>
  <c r="CN6" i="1" l="1"/>
  <c r="CO5" i="1"/>
  <c r="CO4" i="1" l="1"/>
  <c r="CO6" i="1"/>
  <c r="CP5" i="1"/>
  <c r="CP6" i="1" l="1"/>
  <c r="CQ5" i="1"/>
  <c r="CQ6" i="1" l="1"/>
  <c r="CR5" i="1"/>
  <c r="CR6" i="1" l="1"/>
  <c r="CS5" i="1"/>
  <c r="CS6" i="1" l="1"/>
  <c r="CT5" i="1"/>
  <c r="CU5" i="1" l="1"/>
  <c r="CT6" i="1"/>
  <c r="CV5" i="1" l="1"/>
  <c r="CU6" i="1"/>
  <c r="CW5" i="1" l="1"/>
  <c r="CV6" i="1"/>
  <c r="CV4" i="1"/>
  <c r="CW6" i="1" l="1"/>
  <c r="CX5" i="1"/>
  <c r="CX6" i="1" l="1"/>
  <c r="CY5" i="1"/>
  <c r="CY6" i="1" l="1"/>
  <c r="CZ5" i="1"/>
  <c r="CZ6" i="1" l="1"/>
  <c r="DA5" i="1"/>
  <c r="DA6" i="1" l="1"/>
  <c r="DB5" i="1"/>
  <c r="DB6" i="1" l="1"/>
  <c r="DC5" i="1"/>
  <c r="DC4" i="1" l="1"/>
  <c r="DD5" i="1"/>
  <c r="DC6" i="1"/>
  <c r="DE5" i="1" l="1"/>
  <c r="DD6" i="1"/>
  <c r="DE6" i="1" l="1"/>
  <c r="DF5" i="1"/>
  <c r="DF6" i="1" l="1"/>
  <c r="DG5" i="1"/>
  <c r="DG6" i="1" l="1"/>
  <c r="DH5" i="1"/>
  <c r="DH6" i="1" l="1"/>
  <c r="DI5" i="1"/>
  <c r="DI6" i="1" l="1"/>
  <c r="DJ5" i="1"/>
  <c r="DJ6" i="1" l="1"/>
  <c r="DK5" i="1"/>
  <c r="DJ4" i="1"/>
  <c r="DL5" i="1" l="1"/>
  <c r="DK6" i="1"/>
  <c r="DM5" i="1" l="1"/>
  <c r="DL6" i="1"/>
  <c r="DN5" i="1" l="1"/>
  <c r="DM6" i="1"/>
  <c r="DN6" i="1" l="1"/>
  <c r="DO5" i="1"/>
  <c r="DO6" i="1" l="1"/>
  <c r="DP5" i="1"/>
  <c r="DP6" i="1" l="1"/>
  <c r="DQ5" i="1"/>
  <c r="DQ6" i="1" l="1"/>
  <c r="DR5" i="1"/>
  <c r="DQ4" i="1"/>
  <c r="DR6" i="1" l="1"/>
  <c r="DS5" i="1"/>
  <c r="DT5" i="1" l="1"/>
  <c r="DS6" i="1"/>
  <c r="DU5" i="1" l="1"/>
  <c r="DT6" i="1"/>
  <c r="DV5" i="1" l="1"/>
  <c r="DU6" i="1"/>
  <c r="DV6" i="1" l="1"/>
  <c r="DW5" i="1"/>
  <c r="DW6" i="1" l="1"/>
  <c r="DX5" i="1"/>
  <c r="DX6" i="1" l="1"/>
  <c r="DY5" i="1"/>
  <c r="DX4" i="1"/>
  <c r="DY6" i="1" l="1"/>
  <c r="DZ5" i="1"/>
  <c r="DZ6" i="1" l="1"/>
  <c r="EA5" i="1"/>
  <c r="EB5" i="1" l="1"/>
  <c r="EA6" i="1"/>
  <c r="EC5" i="1" l="1"/>
  <c r="EB6" i="1"/>
  <c r="ED5" i="1" l="1"/>
  <c r="EC6" i="1"/>
  <c r="ED6" i="1" l="1"/>
  <c r="EE5" i="1"/>
  <c r="EE6" i="1" l="1"/>
  <c r="EE4" i="1"/>
  <c r="EF5" i="1"/>
  <c r="EF6" i="1" l="1"/>
  <c r="EG5" i="1"/>
  <c r="EG6" i="1" l="1"/>
  <c r="EH5" i="1"/>
  <c r="EH6" i="1" l="1"/>
  <c r="EI5" i="1"/>
  <c r="EJ5" i="1" l="1"/>
  <c r="EI6" i="1"/>
  <c r="EK5" i="1" l="1"/>
  <c r="EJ6" i="1"/>
  <c r="EK6" i="1" l="1"/>
  <c r="EL5" i="1"/>
  <c r="EM5" i="1" l="1"/>
  <c r="EL4" i="1"/>
  <c r="EL6" i="1"/>
  <c r="EN5" i="1" l="1"/>
  <c r="EM6" i="1"/>
  <c r="EN6" i="1" l="1"/>
  <c r="EO5" i="1"/>
  <c r="EO6" i="1" l="1"/>
  <c r="EP5" i="1"/>
  <c r="EQ5" i="1" l="1"/>
  <c r="EP6" i="1"/>
  <c r="ER5" i="1" l="1"/>
  <c r="EQ6" i="1"/>
  <c r="ES5" i="1" l="1"/>
  <c r="ER6" i="1"/>
  <c r="ES4" i="1" l="1"/>
  <c r="ET5" i="1"/>
  <c r="ES6" i="1"/>
  <c r="EU5" i="1" l="1"/>
  <c r="ET6" i="1"/>
  <c r="EU6" i="1" l="1"/>
  <c r="EV5" i="1"/>
  <c r="EV6" i="1" l="1"/>
  <c r="EW5" i="1"/>
  <c r="EW6" i="1" l="1"/>
  <c r="EX5" i="1"/>
  <c r="EY5" i="1" l="1"/>
  <c r="EX6" i="1"/>
  <c r="EZ5" i="1" l="1"/>
  <c r="EY6" i="1"/>
  <c r="FA5" i="1" l="1"/>
  <c r="EZ4" i="1"/>
  <c r="EZ6" i="1"/>
  <c r="FA6" i="1" l="1"/>
  <c r="FB5" i="1"/>
  <c r="FB6" i="1" l="1"/>
  <c r="FC5" i="1"/>
  <c r="FC6" i="1" l="1"/>
  <c r="FD5" i="1"/>
  <c r="FD6" i="1" l="1"/>
  <c r="FE5" i="1"/>
  <c r="FE6" i="1" l="1"/>
  <c r="FF5" i="1"/>
  <c r="FG5" i="1" l="1"/>
  <c r="FF6" i="1"/>
  <c r="FG4" i="1" l="1"/>
  <c r="FH5" i="1"/>
  <c r="FG6" i="1"/>
  <c r="FH6" i="1" l="1"/>
  <c r="FI5" i="1"/>
  <c r="FI6" i="1" l="1"/>
  <c r="FJ5" i="1"/>
  <c r="FK5" i="1" l="1"/>
  <c r="FJ6" i="1"/>
  <c r="FK6" i="1" l="1"/>
  <c r="FL5" i="1"/>
  <c r="FL6" i="1" l="1"/>
  <c r="FM5" i="1"/>
  <c r="FM6" i="1" l="1"/>
  <c r="FN5" i="1"/>
  <c r="FN6" i="1" l="1"/>
  <c r="FN4" i="1"/>
  <c r="FO5" i="1"/>
  <c r="FP5" i="1" l="1"/>
  <c r="FO6" i="1"/>
  <c r="FP6" i="1" l="1"/>
  <c r="FQ5" i="1"/>
  <c r="FQ6" i="1" l="1"/>
  <c r="FR5" i="1"/>
  <c r="FS5" i="1" l="1"/>
  <c r="FR6" i="1"/>
  <c r="FS6" i="1" l="1"/>
  <c r="FT5" i="1"/>
  <c r="FU5" i="1" l="1"/>
  <c r="FT6" i="1"/>
  <c r="FV5" i="1" l="1"/>
  <c r="FU4" i="1"/>
  <c r="FU6" i="1"/>
  <c r="FW5" i="1" l="1"/>
  <c r="FV6" i="1"/>
  <c r="FW6" i="1" l="1"/>
  <c r="FX5" i="1"/>
  <c r="FX6" i="1" l="1"/>
  <c r="FY5" i="1"/>
  <c r="FY6" i="1" l="1"/>
  <c r="FZ5" i="1"/>
  <c r="FZ6" i="1" l="1"/>
  <c r="GA5" i="1"/>
  <c r="GB5" i="1" l="1"/>
  <c r="GA6" i="1"/>
  <c r="GC5" i="1" l="1"/>
  <c r="GB4" i="1"/>
  <c r="GB6" i="1"/>
  <c r="GC6" i="1" l="1"/>
  <c r="GD5" i="1"/>
  <c r="GD6" i="1" l="1"/>
  <c r="GE5" i="1"/>
  <c r="GE6" i="1" l="1"/>
  <c r="GF5" i="1"/>
  <c r="GG5" i="1" l="1"/>
  <c r="GF6" i="1"/>
  <c r="GG6" i="1" l="1"/>
  <c r="GH5" i="1"/>
  <c r="GI5" i="1" l="1"/>
  <c r="GH6" i="1"/>
  <c r="GI4" i="1" l="1"/>
  <c r="GJ5" i="1"/>
  <c r="GI6" i="1"/>
  <c r="GK5" i="1" l="1"/>
  <c r="GJ6" i="1"/>
  <c r="GK6" i="1" l="1"/>
  <c r="GL5" i="1"/>
  <c r="GL6" i="1" l="1"/>
  <c r="GM5" i="1"/>
  <c r="GN5" i="1" l="1"/>
  <c r="GM6" i="1"/>
  <c r="GN6" i="1" l="1"/>
  <c r="GO5" i="1"/>
  <c r="GO6" i="1" l="1"/>
  <c r="GP5" i="1"/>
  <c r="GP4" i="1" l="1"/>
  <c r="GQ5" i="1"/>
  <c r="GP6" i="1"/>
  <c r="GR5" i="1" l="1"/>
  <c r="GQ6" i="1"/>
  <c r="GR6" i="1" l="1"/>
  <c r="GS5" i="1"/>
  <c r="GS6" i="1" l="1"/>
  <c r="GT5" i="1"/>
  <c r="GU5" i="1" l="1"/>
  <c r="GT6" i="1"/>
  <c r="GV5" i="1" l="1"/>
  <c r="GU6" i="1"/>
  <c r="GV6" i="1" l="1"/>
  <c r="GW5" i="1"/>
  <c r="GW4" i="1" l="1"/>
  <c r="GW6" i="1"/>
  <c r="GX5" i="1"/>
  <c r="GX6" i="1" l="1"/>
  <c r="GY5" i="1"/>
  <c r="GY6" i="1" l="1"/>
  <c r="GZ5" i="1"/>
  <c r="GZ6" i="1" l="1"/>
  <c r="HA5" i="1"/>
  <c r="HB5" i="1" l="1"/>
  <c r="HA6" i="1"/>
  <c r="HB6" i="1" l="1"/>
  <c r="HC5" i="1"/>
  <c r="HD5" i="1" l="1"/>
  <c r="HC6" i="1"/>
  <c r="HD4" i="1" l="1"/>
  <c r="HD6" i="1"/>
  <c r="HE5" i="1"/>
  <c r="HE6" i="1" l="1"/>
  <c r="HF5" i="1"/>
  <c r="HG5" i="1" l="1"/>
  <c r="HF6" i="1"/>
  <c r="HG6" i="1" l="1"/>
  <c r="HH5" i="1"/>
  <c r="HH6" i="1" l="1"/>
  <c r="HI5" i="1"/>
  <c r="HJ5" i="1" l="1"/>
  <c r="HI6" i="1"/>
  <c r="HK5" i="1" l="1"/>
  <c r="HJ6" i="1"/>
  <c r="HL5" i="1" l="1"/>
  <c r="HK6" i="1"/>
  <c r="HK4" i="1"/>
  <c r="HL6" i="1" l="1"/>
  <c r="HM5" i="1"/>
  <c r="HM6" i="1" l="1"/>
  <c r="HN5" i="1"/>
  <c r="HN6" i="1" l="1"/>
  <c r="HO5" i="1"/>
  <c r="HP5" i="1" l="1"/>
  <c r="HO6" i="1"/>
  <c r="HP6" i="1" l="1"/>
  <c r="HQ5" i="1"/>
  <c r="HQ6" i="1" l="1"/>
  <c r="HR5" i="1"/>
  <c r="HR6" i="1" l="1"/>
  <c r="HS5" i="1"/>
  <c r="HR4" i="1"/>
  <c r="HT5" i="1" l="1"/>
  <c r="HS6" i="1"/>
  <c r="HU5" i="1" l="1"/>
  <c r="HT6" i="1"/>
  <c r="HU6" i="1" l="1"/>
  <c r="HV5" i="1"/>
  <c r="HV6" i="1" l="1"/>
  <c r="HW5" i="1"/>
  <c r="HW6" i="1" l="1"/>
  <c r="HX5" i="1"/>
  <c r="HY5" i="1" l="1"/>
  <c r="HX6" i="1"/>
  <c r="HY6" i="1" l="1"/>
  <c r="HZ5" i="1"/>
  <c r="HY4" i="1"/>
  <c r="HZ6" i="1" l="1"/>
  <c r="IA5" i="1"/>
  <c r="IB5" i="1" l="1"/>
  <c r="IA6" i="1"/>
  <c r="IC5" i="1" l="1"/>
  <c r="IB6" i="1"/>
  <c r="IC6" i="1" l="1"/>
  <c r="ID5" i="1"/>
  <c r="ID6" i="1" l="1"/>
  <c r="IE5" i="1"/>
  <c r="IE6" i="1" l="1"/>
  <c r="IF5" i="1"/>
  <c r="IF6" i="1" l="1"/>
  <c r="IG5" i="1"/>
  <c r="IF4" i="1"/>
  <c r="IG6" i="1" l="1"/>
  <c r="IH5" i="1"/>
  <c r="IH6" i="1" l="1"/>
  <c r="II5" i="1"/>
  <c r="IJ5" i="1" l="1"/>
  <c r="II6" i="1"/>
  <c r="IK5" i="1" l="1"/>
  <c r="IJ6" i="1"/>
  <c r="IK6" i="1" l="1"/>
  <c r="IL5" i="1"/>
  <c r="IL6" i="1" l="1"/>
  <c r="IM5" i="1"/>
  <c r="IN5" i="1" l="1"/>
  <c r="IM4" i="1"/>
  <c r="IM6" i="1"/>
  <c r="IO5" i="1" l="1"/>
  <c r="IN6" i="1"/>
  <c r="IO6" i="1" l="1"/>
  <c r="IP5" i="1"/>
  <c r="IP6" i="1" l="1"/>
  <c r="IQ5" i="1"/>
  <c r="IR5" i="1" l="1"/>
  <c r="IQ6" i="1"/>
  <c r="IR6" i="1" l="1"/>
  <c r="IS5" i="1"/>
  <c r="IS6" i="1" l="1"/>
  <c r="IT5" i="1"/>
  <c r="IT4" i="1" l="1"/>
  <c r="IU5" i="1"/>
  <c r="IT6" i="1"/>
  <c r="IU6" i="1" l="1"/>
  <c r="IV5" i="1"/>
  <c r="IV6" i="1" l="1"/>
  <c r="IW5" i="1"/>
  <c r="IW6" i="1" l="1"/>
  <c r="IX5" i="1"/>
  <c r="IX6" i="1" l="1"/>
  <c r="IY5" i="1"/>
  <c r="IZ5" i="1" l="1"/>
  <c r="IY6" i="1"/>
  <c r="IZ6" i="1" l="1"/>
  <c r="JA5" i="1"/>
  <c r="JA4" i="1" l="1"/>
  <c r="JB5" i="1"/>
  <c r="JA6" i="1"/>
  <c r="JB6" i="1" l="1"/>
  <c r="JC5" i="1"/>
  <c r="JD5" i="1" l="1"/>
  <c r="JC6" i="1"/>
  <c r="JD6" i="1" l="1"/>
  <c r="JE5" i="1"/>
  <c r="JE6" i="1" l="1"/>
  <c r="JF5" i="1"/>
  <c r="JF6" i="1" l="1"/>
  <c r="JG5" i="1"/>
  <c r="JH5" i="1" l="1"/>
  <c r="JG6" i="1"/>
  <c r="JI5" i="1" l="1"/>
  <c r="JH4" i="1"/>
  <c r="JH6" i="1"/>
  <c r="JI6" i="1" l="1"/>
  <c r="JJ5" i="1"/>
  <c r="JK5" i="1" l="1"/>
  <c r="JJ6" i="1"/>
  <c r="JK6" i="1" l="1"/>
  <c r="JL5" i="1"/>
  <c r="JL6" i="1" l="1"/>
  <c r="JM5" i="1"/>
  <c r="JM6" i="1" l="1"/>
  <c r="JN5" i="1"/>
  <c r="JO5" i="1" l="1"/>
  <c r="JN6" i="1"/>
  <c r="JO4" i="1" l="1"/>
  <c r="JP5" i="1"/>
  <c r="JO6" i="1"/>
  <c r="JQ5" i="1" l="1"/>
  <c r="JP6" i="1"/>
  <c r="JR5" i="1" l="1"/>
  <c r="JQ6" i="1"/>
  <c r="JR6" i="1" l="1"/>
  <c r="JS5" i="1"/>
  <c r="JT5" i="1" l="1"/>
  <c r="JS6" i="1"/>
  <c r="JT6" i="1" l="1"/>
  <c r="JU5" i="1"/>
  <c r="JU6" i="1" l="1"/>
  <c r="JV5" i="1"/>
  <c r="JV6" i="1" l="1"/>
  <c r="JV4" i="1"/>
  <c r="JW5" i="1"/>
  <c r="JX5" i="1" l="1"/>
  <c r="JW6" i="1"/>
  <c r="JX6" i="1" l="1"/>
  <c r="JY5" i="1"/>
  <c r="JZ5" i="1" l="1"/>
  <c r="JY6" i="1"/>
  <c r="KA5" i="1" l="1"/>
  <c r="JZ6" i="1"/>
  <c r="KB5" i="1" l="1"/>
  <c r="KA6" i="1"/>
  <c r="KB6" i="1" l="1"/>
  <c r="KC5" i="1"/>
  <c r="KC6" i="1" l="1"/>
  <c r="KD5" i="1"/>
  <c r="KC4" i="1"/>
  <c r="KD6" i="1" l="1"/>
  <c r="KE5" i="1"/>
  <c r="KE6" i="1" l="1"/>
  <c r="KF5" i="1"/>
  <c r="KF6" i="1" l="1"/>
  <c r="KG5" i="1"/>
  <c r="KH5" i="1" l="1"/>
  <c r="KG6" i="1"/>
  <c r="KI5" i="1" l="1"/>
  <c r="KH6" i="1"/>
  <c r="KJ5" i="1" l="1"/>
  <c r="KI6" i="1"/>
  <c r="KJ4" i="1" l="1"/>
  <c r="KJ6" i="1"/>
  <c r="KK5" i="1"/>
  <c r="KK6" i="1" l="1"/>
  <c r="KL5" i="1"/>
  <c r="KL6" i="1" l="1"/>
  <c r="KM5" i="1"/>
  <c r="KM6" i="1" l="1"/>
  <c r="KN5" i="1"/>
  <c r="KN6" i="1" l="1"/>
  <c r="KO5" i="1"/>
  <c r="KP5" i="1" l="1"/>
  <c r="KO6" i="1"/>
  <c r="KQ5" i="1" l="1"/>
  <c r="KP6" i="1"/>
  <c r="KR5" i="1" l="1"/>
  <c r="KQ6" i="1"/>
  <c r="KQ4" i="1"/>
  <c r="KR6" i="1" l="1"/>
  <c r="KS5" i="1"/>
  <c r="KS6" i="1" l="1"/>
  <c r="KT5" i="1"/>
  <c r="KT6" i="1" l="1"/>
  <c r="KU5" i="1"/>
  <c r="KU6" i="1" l="1"/>
  <c r="KV5" i="1"/>
  <c r="KV6" i="1" l="1"/>
  <c r="KW5" i="1"/>
  <c r="KW6" i="1" s="1"/>
</calcChain>
</file>

<file path=xl/sharedStrings.xml><?xml version="1.0" encoding="utf-8"?>
<sst xmlns="http://schemas.openxmlformats.org/spreadsheetml/2006/main" count="66" uniqueCount="51">
  <si>
    <t xml:space="preserve">PLANEJAMENTO </t>
  </si>
  <si>
    <t xml:space="preserve">               </t>
  </si>
  <si>
    <t>Insira o Nome da empresa na célula B2.</t>
  </si>
  <si>
    <t xml:space="preserve">Senai </t>
  </si>
  <si>
    <t xml:space="preserve">                                                                      </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</si>
  <si>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</si>
  <si>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</si>
  <si>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</si>
  <si>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</si>
  <si>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</si>
  <si>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</si>
  <si>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</si>
  <si>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</si>
  <si>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</si>
  <si>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</si>
  <si>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</si>
  <si>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</si>
  <si>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</si>
  <si>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Etapa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</si>
  <si>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</si>
  <si>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 xml:space="preserve">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</si>
  <si>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</si>
  <si>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</si>
  <si>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</si>
  <si>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</si>
  <si>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</si>
  <si>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Insira novas linhas ACIMA desta</t>
  </si>
  <si>
    <t>eu estive aqui ass: Ayano Kenshi</t>
  </si>
  <si>
    <t>Pesquisa de Mercado</t>
  </si>
  <si>
    <t>Piske</t>
  </si>
  <si>
    <t>Identificação de Requisitos</t>
  </si>
  <si>
    <t>Definição de Recursos</t>
  </si>
  <si>
    <t>Funcionalidades</t>
  </si>
  <si>
    <t>Inicial</t>
  </si>
  <si>
    <t>Fase 2 - Desenvolvimento do Código</t>
  </si>
  <si>
    <t>Design de Interface de Usuário (UI/UX)</t>
  </si>
  <si>
    <t>Desenvolvimento do Backend</t>
  </si>
  <si>
    <t>Desenvolvimento do Frontend</t>
  </si>
  <si>
    <t>PIske</t>
  </si>
  <si>
    <t>Testes de Integração</t>
  </si>
  <si>
    <t>Fase 3 - Testes</t>
  </si>
  <si>
    <t>Testes de Usuário</t>
  </si>
  <si>
    <t>Correções e Ajustes Finais</t>
  </si>
  <si>
    <t>Lançamento do Aplicativo</t>
  </si>
  <si>
    <t>Preparação de Material de Marketing</t>
  </si>
  <si>
    <t>Campanha de Pré-Lançamento</t>
  </si>
  <si>
    <t>Fase 4 - Preparação do Lançamento</t>
  </si>
  <si>
    <t>Fase 5 - Lançamento</t>
  </si>
  <si>
    <t>Lançamento Oficial do Aplicativo</t>
  </si>
  <si>
    <t>Monitoramento e Feedback Pós-Lançamento</t>
  </si>
  <si>
    <t>Análise de Métricas e Ajustes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</si>
</sst>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mm\-yyyy"/>
    <numFmt numFmtId="165" formatCode="d"/>
    <numFmt numFmtId="166" formatCode="d/m/yy"/>
  </numFmts>
  <fonts count="20" x14ac:knownFonts="1">
    <font>
      <sz val="11"/>
      <color theme="1"/>
      <name val="Calibri"/>
      <scheme val="minor"/>
    </font>
    <font>
      <sz val="11"/>
      <color theme="0"/>
      <name val="Calibri"/>
      <family val="2"/>
    </font>
    <font>
      <b/>
      <sz val="22"/>
      <color rgb="FF595959"/>
      <name val="Calibri"/>
      <family val="2"/>
    </font>
    <font>
      <b/>
      <sz val="20"/>
      <color rgb="FF366092"/>
      <name val="Calibri"/>
      <family val="2"/>
    </font>
    <font>
      <sz val="10"/>
      <color theme="1"/>
      <name val="Calibri"/>
      <family val="2"/>
    </font>
    <font>
      <b/>
      <u/>
      <sz val="11"/>
      <color rgb="FF0000FF"/>
      <name val="Calibri"/>
      <family val="2"/>
    </font>
    <font>
      <sz val="14"/>
      <color theme="1"/>
      <name val="Calibri"/>
      <family val="2"/>
    </font>
    <font>
      <sz val="11"/>
      <color theme="1"/>
      <name val="Calibri"/>
      <family val="2"/>
    </font>
    <font>
      <sz val="10"/>
      <color theme="1"/>
      <name val="Arial"/>
      <family val="2"/>
    </font>
    <font>
      <sz val="11"/>
      <color theme="1"/>
      <name val="Calibri"/>
      <family val="2"/>
      <scheme val="minor"/>
    </font>
    <font>
      <sz val="11"/>
      <name val="Calibri"/>
      <family val="2"/>
    </font>
    <font>
      <sz val="9"/>
      <color theme="1"/>
      <name val="Calibri"/>
      <family val="2"/>
    </font>
    <font>
      <b/>
      <sz val="9"/>
      <color theme="0"/>
      <name val="Calibri"/>
      <family val="2"/>
    </font>
    <font>
      <sz val="8"/>
      <color theme="0"/>
      <name val="Calibri"/>
      <family val="2"/>
    </font>
    <font>
      <b/>
      <sz val="11"/>
      <color theme="1"/>
      <name val="Calibri"/>
      <family val="2"/>
    </font>
    <font>
      <i/>
      <sz val="9"/>
      <color theme="1"/>
      <name val="Calibri"/>
      <family val="2"/>
    </font>
    <font>
      <sz val="10"/>
      <color rgb="FF7F7F7F"/>
      <name val="Calibri"/>
      <family val="2"/>
    </font>
    <font>
      <b/>
      <sz val="11"/>
      <color rgb="FF7F7F7F"/>
      <name val="Calibri"/>
      <family val="2"/>
    </font>
    <font>
      <sz val="10"/>
      <color rgb="FF7F7F7F"/>
      <name val="Arial"/>
      <family val="2"/>
    </font>
    <font>
      <u/>
      <sz val="11"/>
      <color theme="1"/>
      <name val="Calibri"/>
      <family val="2"/>
    </font>
  </fonts>
  <fills count="22">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theme="0"/>
        <bgColor theme="0"/>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FFFF00"/>
        <bgColor theme="0"/>
      </patternFill>
    </fill>
    <fill>
      <patternFill patternType="solid">
        <fgColor rgb="FF00B0F0"/>
        <bgColor indexed="64"/>
      </patternFill>
    </fill>
    <fill>
      <patternFill patternType="solid">
        <fgColor theme="8" tint="0.59999389629810485"/>
        <bgColor rgb="FFCCC0D9"/>
      </patternFill>
    </fill>
    <fill>
      <patternFill patternType="solid">
        <fgColor theme="8" tint="0.79998168889431442"/>
        <bgColor rgb="FFE5DFEC"/>
      </patternFill>
    </fill>
    <fill>
      <patternFill patternType="solid">
        <fgColor theme="9" tint="-0.249977111117893"/>
        <bgColor indexed="64"/>
      </patternFill>
    </fill>
  </fills>
  <borders count="19">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A5A5A5"/>
      </bottom>
      <diagonal/>
    </border>
    <border>
      <left style="thin">
        <color rgb="FF000000"/>
      </left>
      <right style="thin">
        <color rgb="FF000000"/>
      </right>
      <top style="thin">
        <color rgb="FF000000"/>
      </top>
      <bottom style="thin">
        <color rgb="FF000000"/>
      </bottom>
      <diagonal/>
    </border>
    <border>
      <left/>
      <right/>
      <top style="thin">
        <color rgb="FFA5A5A5"/>
      </top>
      <bottom/>
      <diagonal/>
    </border>
    <border>
      <left/>
      <right/>
      <top style="thin">
        <color rgb="FFA5A5A5"/>
      </top>
      <bottom/>
      <diagonal/>
    </border>
    <border>
      <left/>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
      <left/>
      <right style="thin">
        <color rgb="FF000000"/>
      </right>
      <top style="medium">
        <color rgb="FFD8D8D8"/>
      </top>
      <bottom style="medium">
        <color rgb="FFD8D8D8"/>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25">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alignment horizontal="center"/>
    </xf>
    <xf numFmtId="0" fontId="4" fillId="0" borderId="0" xfId="0" applyFont="1" applyAlignment="1">
      <alignment horizontal="center" vertical="center"/>
    </xf>
    <xf numFmtId="0" fontId="4" fillId="0" borderId="0" xfId="0" applyFont="1"/>
    <xf numFmtId="0" fontId="5" fillId="0" borderId="0" xfId="0" applyFont="1" applyAlignment="1"/>
    <xf numFmtId="0" fontId="1" fillId="0" borderId="0" xfId="0" applyFont="1"/>
    <xf numFmtId="0" fontId="6" fillId="0" borderId="0" xfId="0" applyFont="1" applyAlignment="1"/>
    <xf numFmtId="0" fontId="7" fillId="0" borderId="0" xfId="0" applyFont="1" applyAlignment="1">
      <alignment horizontal="center"/>
    </xf>
    <xf numFmtId="0" fontId="8" fillId="0" borderId="0" xfId="0" applyFont="1" applyAlignment="1">
      <alignment vertical="top"/>
    </xf>
    <xf numFmtId="0" fontId="9" fillId="0" borderId="0" xfId="0" applyFont="1" applyAlignment="1"/>
    <xf numFmtId="0" fontId="6" fillId="0" borderId="0" xfId="0" applyFont="1" applyAlignment="1">
      <alignment vertical="top"/>
    </xf>
    <xf numFmtId="0" fontId="7" fillId="0" borderId="4" xfId="0" applyFont="1" applyBorder="1" applyAlignment="1">
      <alignment horizontal="center" vertical="center"/>
    </xf>
    <xf numFmtId="0" fontId="7" fillId="0" borderId="0" xfId="0" applyFont="1"/>
    <xf numFmtId="0" fontId="7" fillId="0" borderId="8" xfId="0" applyFont="1" applyBorder="1"/>
    <xf numFmtId="165" fontId="11" fillId="2" borderId="9" xfId="0" applyNumberFormat="1" applyFont="1" applyFill="1" applyBorder="1" applyAlignment="1">
      <alignment horizontal="center" vertical="center"/>
    </xf>
    <xf numFmtId="0" fontId="12" fillId="3" borderId="9" xfId="0" applyFont="1" applyFill="1" applyBorder="1" applyAlignment="1">
      <alignment horizontal="left" vertical="center"/>
    </xf>
    <xf numFmtId="0" fontId="12" fillId="3" borderId="9"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3" fillId="3" borderId="9" xfId="0" applyFont="1" applyFill="1" applyBorder="1" applyAlignment="1">
      <alignment horizontal="center" vertical="center" shrinkToFit="1"/>
    </xf>
    <xf numFmtId="0" fontId="14" fillId="4" borderId="12" xfId="0" applyFont="1" applyFill="1" applyBorder="1" applyAlignment="1">
      <alignment horizontal="left" vertical="center"/>
    </xf>
    <xf numFmtId="0" fontId="7" fillId="4" borderId="12" xfId="0" applyFont="1" applyFill="1" applyBorder="1" applyAlignment="1">
      <alignment horizontal="center" vertical="center"/>
    </xf>
    <xf numFmtId="9" fontId="7" fillId="4" borderId="12" xfId="0" applyNumberFormat="1" applyFont="1" applyFill="1" applyBorder="1" applyAlignment="1">
      <alignment horizontal="center" vertical="center"/>
    </xf>
    <xf numFmtId="166" fontId="7" fillId="4" borderId="12" xfId="0" applyNumberFormat="1" applyFont="1" applyFill="1" applyBorder="1" applyAlignment="1">
      <alignment horizontal="center" vertical="center"/>
    </xf>
    <xf numFmtId="166" fontId="7" fillId="4" borderId="13" xfId="0" applyNumberFormat="1" applyFont="1" applyFill="1" applyBorder="1" applyAlignment="1">
      <alignment horizontal="center" vertical="center"/>
    </xf>
    <xf numFmtId="0" fontId="7" fillId="0" borderId="9" xfId="0" applyFont="1" applyBorder="1" applyAlignment="1">
      <alignment horizontal="center" vertical="center"/>
    </xf>
    <xf numFmtId="0" fontId="7" fillId="0" borderId="9" xfId="0" applyFont="1" applyBorder="1" applyAlignment="1">
      <alignment vertical="center"/>
    </xf>
    <xf numFmtId="0" fontId="9" fillId="0" borderId="9" xfId="0" applyFont="1" applyBorder="1"/>
    <xf numFmtId="0" fontId="7" fillId="5" borderId="12" xfId="0" applyFont="1" applyFill="1" applyBorder="1" applyAlignment="1">
      <alignment horizontal="left" vertical="center"/>
    </xf>
    <xf numFmtId="0" fontId="7" fillId="5" borderId="12" xfId="0" applyFont="1" applyFill="1" applyBorder="1" applyAlignment="1">
      <alignment horizontal="center" vertical="center"/>
    </xf>
    <xf numFmtId="9" fontId="7" fillId="5" borderId="12" xfId="0" applyNumberFormat="1" applyFont="1" applyFill="1" applyBorder="1" applyAlignment="1">
      <alignment horizontal="center" vertical="center"/>
    </xf>
    <xf numFmtId="166" fontId="7" fillId="5" borderId="12" xfId="0" applyNumberFormat="1" applyFont="1" applyFill="1" applyBorder="1" applyAlignment="1">
      <alignment horizontal="center" vertical="center"/>
    </xf>
    <xf numFmtId="166" fontId="7" fillId="5" borderId="13" xfId="0" applyNumberFormat="1" applyFont="1" applyFill="1" applyBorder="1" applyAlignment="1">
      <alignment horizontal="center" vertical="center"/>
    </xf>
    <xf numFmtId="0" fontId="7" fillId="6" borderId="9" xfId="0" applyFont="1" applyFill="1" applyBorder="1" applyAlignment="1">
      <alignment vertical="center"/>
    </xf>
    <xf numFmtId="0" fontId="7" fillId="6" borderId="9" xfId="0" applyFont="1" applyFill="1" applyBorder="1" applyAlignment="1">
      <alignment vertical="center"/>
    </xf>
    <xf numFmtId="0" fontId="7" fillId="0" borderId="9" xfId="0" applyFont="1" applyBorder="1" applyAlignment="1">
      <alignment vertical="center"/>
    </xf>
    <xf numFmtId="166" fontId="7" fillId="5" borderId="12" xfId="0" applyNumberFormat="1" applyFont="1" applyFill="1" applyBorder="1" applyAlignment="1">
      <alignment horizontal="center" vertical="center"/>
    </xf>
    <xf numFmtId="166" fontId="7" fillId="5" borderId="13" xfId="0" applyNumberFormat="1" applyFont="1" applyFill="1" applyBorder="1" applyAlignment="1">
      <alignment horizontal="center" vertical="center"/>
    </xf>
    <xf numFmtId="0" fontId="7" fillId="5" borderId="12" xfId="0" applyFont="1" applyFill="1" applyBorder="1" applyAlignment="1">
      <alignment horizontal="left" vertical="center"/>
    </xf>
    <xf numFmtId="0" fontId="7" fillId="5" borderId="12" xfId="0" applyFont="1" applyFill="1" applyBorder="1" applyAlignment="1">
      <alignment horizontal="center" vertical="center"/>
    </xf>
    <xf numFmtId="9" fontId="7" fillId="5" borderId="12" xfId="0" applyNumberFormat="1" applyFont="1" applyFill="1" applyBorder="1" applyAlignment="1">
      <alignment horizontal="center" vertical="center"/>
    </xf>
    <xf numFmtId="0" fontId="7" fillId="0" borderId="9" xfId="0" applyFont="1" applyBorder="1" applyAlignment="1">
      <alignment horizontal="right" vertical="center"/>
    </xf>
    <xf numFmtId="0" fontId="7" fillId="8" borderId="12" xfId="0" applyFont="1" applyFill="1" applyBorder="1" applyAlignment="1">
      <alignment horizontal="left" vertical="center"/>
    </xf>
    <xf numFmtId="0" fontId="7" fillId="8" borderId="12" xfId="0" applyFont="1" applyFill="1" applyBorder="1" applyAlignment="1">
      <alignment horizontal="center" vertical="center"/>
    </xf>
    <xf numFmtId="9" fontId="7" fillId="8" borderId="12" xfId="0" applyNumberFormat="1" applyFont="1" applyFill="1" applyBorder="1" applyAlignment="1">
      <alignment horizontal="center" vertical="center"/>
    </xf>
    <xf numFmtId="166" fontId="7" fillId="8" borderId="12" xfId="0" applyNumberFormat="1" applyFont="1" applyFill="1" applyBorder="1" applyAlignment="1">
      <alignment horizontal="center" vertical="center"/>
    </xf>
    <xf numFmtId="166" fontId="7" fillId="8" borderId="13" xfId="0" applyNumberFormat="1" applyFont="1" applyFill="1" applyBorder="1" applyAlignment="1">
      <alignment horizontal="center" vertical="center"/>
    </xf>
    <xf numFmtId="0" fontId="7" fillId="10" borderId="12" xfId="0" applyFont="1" applyFill="1" applyBorder="1" applyAlignment="1">
      <alignment horizontal="left" vertical="center"/>
    </xf>
    <xf numFmtId="0" fontId="7" fillId="10" borderId="12" xfId="0" applyFont="1" applyFill="1" applyBorder="1" applyAlignment="1">
      <alignment horizontal="center" vertical="center"/>
    </xf>
    <xf numFmtId="9" fontId="7" fillId="10" borderId="12" xfId="0" applyNumberFormat="1" applyFont="1" applyFill="1" applyBorder="1" applyAlignment="1">
      <alignment horizontal="center" vertical="center"/>
    </xf>
    <xf numFmtId="166" fontId="7" fillId="10" borderId="12" xfId="0" applyNumberFormat="1" applyFont="1" applyFill="1" applyBorder="1" applyAlignment="1">
      <alignment horizontal="center" vertical="center"/>
    </xf>
    <xf numFmtId="166" fontId="7" fillId="10" borderId="13" xfId="0" applyNumberFormat="1" applyFont="1" applyFill="1" applyBorder="1" applyAlignment="1">
      <alignment horizontal="center" vertical="center"/>
    </xf>
    <xf numFmtId="0" fontId="7" fillId="12" borderId="12" xfId="0" applyFont="1" applyFill="1" applyBorder="1" applyAlignment="1">
      <alignment horizontal="left" vertical="center"/>
    </xf>
    <xf numFmtId="0" fontId="7" fillId="12" borderId="12" xfId="0" applyFont="1" applyFill="1" applyBorder="1" applyAlignment="1">
      <alignment horizontal="center" vertical="center"/>
    </xf>
    <xf numFmtId="9" fontId="7" fillId="12" borderId="12" xfId="0" applyNumberFormat="1" applyFont="1" applyFill="1" applyBorder="1" applyAlignment="1">
      <alignment horizontal="center" vertical="center"/>
    </xf>
    <xf numFmtId="166" fontId="7" fillId="12" borderId="12" xfId="0" applyNumberFormat="1" applyFont="1" applyFill="1" applyBorder="1" applyAlignment="1">
      <alignment horizontal="center" vertical="center"/>
    </xf>
    <xf numFmtId="166" fontId="7" fillId="12" borderId="13" xfId="0" applyNumberFormat="1" applyFont="1" applyFill="1" applyBorder="1" applyAlignment="1">
      <alignment horizontal="center" vertical="center"/>
    </xf>
    <xf numFmtId="0" fontId="15" fillId="13" borderId="12" xfId="0" applyFont="1" applyFill="1" applyBorder="1" applyAlignment="1">
      <alignment horizontal="left" vertical="center"/>
    </xf>
    <xf numFmtId="0" fontId="15" fillId="13" borderId="12" xfId="0" applyFont="1" applyFill="1" applyBorder="1" applyAlignment="1">
      <alignment horizontal="center" vertical="center"/>
    </xf>
    <xf numFmtId="9" fontId="7" fillId="13" borderId="12" xfId="0" applyNumberFormat="1" applyFont="1" applyFill="1" applyBorder="1" applyAlignment="1">
      <alignment horizontal="center" vertical="center"/>
    </xf>
    <xf numFmtId="166" fontId="16" fillId="13" borderId="12" xfId="0" applyNumberFormat="1" applyFont="1" applyFill="1" applyBorder="1" applyAlignment="1">
      <alignment horizontal="left" vertical="center"/>
    </xf>
    <xf numFmtId="166" fontId="7" fillId="13" borderId="13" xfId="0" applyNumberFormat="1" applyFont="1" applyFill="1" applyBorder="1" applyAlignment="1">
      <alignment horizontal="center" vertical="center"/>
    </xf>
    <xf numFmtId="0" fontId="7" fillId="13" borderId="9" xfId="0" applyFont="1" applyFill="1" applyBorder="1" applyAlignment="1">
      <alignment horizontal="center" vertical="center"/>
    </xf>
    <xf numFmtId="0" fontId="7" fillId="13" borderId="9" xfId="0" applyFont="1" applyFill="1" applyBorder="1" applyAlignment="1">
      <alignment vertical="center"/>
    </xf>
    <xf numFmtId="0" fontId="17" fillId="0" borderId="0" xfId="0" applyFont="1"/>
    <xf numFmtId="0" fontId="1" fillId="0" borderId="0" xfId="0" applyFont="1" applyAlignment="1">
      <alignment horizontal="center"/>
    </xf>
    <xf numFmtId="0" fontId="18" fillId="0" borderId="0" xfId="0" applyFont="1"/>
    <xf numFmtId="0" fontId="0" fillId="0" borderId="0" xfId="0" applyFont="1" applyAlignment="1"/>
    <xf numFmtId="164" fontId="7" fillId="2" borderId="5" xfId="0" applyNumberFormat="1" applyFont="1" applyFill="1" applyBorder="1" applyAlignment="1">
      <alignment horizontal="left" vertical="center" wrapText="1"/>
    </xf>
    <xf numFmtId="0" fontId="10" fillId="0" borderId="6" xfId="0" applyFont="1" applyBorder="1"/>
    <xf numFmtId="0" fontId="10" fillId="0" borderId="7" xfId="0" applyFont="1" applyBorder="1"/>
    <xf numFmtId="0" fontId="7" fillId="0" borderId="0" xfId="0" applyFont="1" applyAlignment="1">
      <alignment horizontal="right"/>
    </xf>
    <xf numFmtId="0" fontId="10" fillId="0" borderId="1" xfId="0" applyFont="1" applyBorder="1"/>
    <xf numFmtId="14" fontId="7" fillId="0" borderId="2" xfId="0" applyNumberFormat="1" applyFont="1" applyBorder="1" applyAlignment="1">
      <alignment horizontal="center" vertical="center"/>
    </xf>
    <xf numFmtId="0" fontId="10" fillId="0" borderId="3" xfId="0" applyFont="1" applyBorder="1"/>
    <xf numFmtId="0" fontId="9" fillId="0" borderId="0" xfId="0" applyFont="1"/>
    <xf numFmtId="0" fontId="0" fillId="0" borderId="0" xfId="0" applyFont="1" applyAlignment="1"/>
    <xf numFmtId="0" fontId="9" fillId="15" borderId="5" xfId="0" applyFont="1" applyFill="1" applyBorder="1" applyAlignment="1">
      <alignment horizontal="center"/>
    </xf>
    <xf numFmtId="0" fontId="9" fillId="15" borderId="6" xfId="0" applyFont="1" applyFill="1" applyBorder="1" applyAlignment="1">
      <alignment horizontal="center"/>
    </xf>
    <xf numFmtId="0" fontId="9" fillId="15" borderId="7" xfId="0" applyFont="1" applyFill="1" applyBorder="1" applyAlignment="1">
      <alignment horizontal="center"/>
    </xf>
    <xf numFmtId="0" fontId="7" fillId="15" borderId="5" xfId="0" applyFont="1" applyFill="1" applyBorder="1" applyAlignment="1">
      <alignment horizontal="center" vertical="center"/>
    </xf>
    <xf numFmtId="0" fontId="7" fillId="15" borderId="6" xfId="0" applyFont="1" applyFill="1" applyBorder="1" applyAlignment="1">
      <alignment horizontal="center" vertical="center"/>
    </xf>
    <xf numFmtId="0" fontId="7" fillId="15" borderId="7" xfId="0" applyFont="1" applyFill="1" applyBorder="1" applyAlignment="1">
      <alignment horizontal="center" vertical="center"/>
    </xf>
    <xf numFmtId="0" fontId="14" fillId="7" borderId="14" xfId="0" applyFont="1" applyFill="1" applyBorder="1" applyAlignment="1">
      <alignment horizontal="center" vertical="center"/>
    </xf>
    <xf numFmtId="0" fontId="14" fillId="7" borderId="15" xfId="0" applyFont="1" applyFill="1" applyBorder="1" applyAlignment="1">
      <alignment horizontal="center" vertical="center"/>
    </xf>
    <xf numFmtId="0" fontId="7" fillId="16" borderId="9" xfId="0" applyFont="1" applyFill="1" applyBorder="1" applyAlignment="1">
      <alignment vertical="center"/>
    </xf>
    <xf numFmtId="0" fontId="7" fillId="16" borderId="5" xfId="0" applyFont="1" applyFill="1" applyBorder="1" applyAlignment="1">
      <alignment horizontal="center" vertical="center"/>
    </xf>
    <xf numFmtId="0" fontId="7" fillId="16" borderId="6" xfId="0" applyFont="1" applyFill="1" applyBorder="1" applyAlignment="1">
      <alignment horizontal="center" vertical="center"/>
    </xf>
    <xf numFmtId="0" fontId="7" fillId="16" borderId="7" xfId="0" applyFont="1" applyFill="1" applyBorder="1" applyAlignment="1">
      <alignment horizontal="center" vertical="center"/>
    </xf>
    <xf numFmtId="0" fontId="7" fillId="17" borderId="5" xfId="0" applyFont="1" applyFill="1" applyBorder="1" applyAlignment="1">
      <alignment horizontal="center" vertical="center"/>
    </xf>
    <xf numFmtId="0" fontId="7" fillId="17" borderId="6" xfId="0" applyFont="1" applyFill="1" applyBorder="1" applyAlignment="1">
      <alignment horizontal="center" vertical="center"/>
    </xf>
    <xf numFmtId="0" fontId="7" fillId="17" borderId="7" xfId="0" applyFont="1" applyFill="1" applyBorder="1" applyAlignment="1">
      <alignment horizontal="center" vertical="center"/>
    </xf>
    <xf numFmtId="0" fontId="14" fillId="9" borderId="14" xfId="0" applyFont="1" applyFill="1" applyBorder="1" applyAlignment="1">
      <alignment horizontal="center" vertical="center"/>
    </xf>
    <xf numFmtId="0" fontId="14" fillId="9" borderId="15" xfId="0" applyFont="1" applyFill="1" applyBorder="1" applyAlignment="1">
      <alignment horizontal="center" vertical="center"/>
    </xf>
    <xf numFmtId="0" fontId="7" fillId="14" borderId="5" xfId="0" applyFont="1" applyFill="1" applyBorder="1" applyAlignment="1">
      <alignment horizontal="center" vertical="center"/>
    </xf>
    <xf numFmtId="0" fontId="7" fillId="14" borderId="6" xfId="0" applyFont="1" applyFill="1" applyBorder="1" applyAlignment="1">
      <alignment horizontal="center" vertical="center"/>
    </xf>
    <xf numFmtId="0" fontId="7" fillId="14" borderId="7" xfId="0" applyFont="1" applyFill="1" applyBorder="1" applyAlignment="1">
      <alignment horizontal="center" vertical="center"/>
    </xf>
    <xf numFmtId="0" fontId="14" fillId="11" borderId="14" xfId="0" applyFont="1" applyFill="1" applyBorder="1" applyAlignment="1">
      <alignment horizontal="center" vertical="center"/>
    </xf>
    <xf numFmtId="0" fontId="14" fillId="11" borderId="15" xfId="0" applyFont="1" applyFill="1" applyBorder="1" applyAlignment="1">
      <alignment horizontal="center" vertical="center"/>
    </xf>
    <xf numFmtId="16" fontId="7" fillId="12" borderId="12" xfId="0" applyNumberFormat="1" applyFont="1" applyFill="1" applyBorder="1" applyAlignment="1">
      <alignment horizontal="center" vertical="center"/>
    </xf>
    <xf numFmtId="0" fontId="7" fillId="18" borderId="9" xfId="0" applyFont="1" applyFill="1" applyBorder="1" applyAlignment="1">
      <alignment vertical="center"/>
    </xf>
    <xf numFmtId="0" fontId="7" fillId="18" borderId="5" xfId="0" applyFont="1" applyFill="1" applyBorder="1" applyAlignment="1">
      <alignment horizontal="center" vertical="center"/>
    </xf>
    <xf numFmtId="0" fontId="7" fillId="18" borderId="6" xfId="0" applyFont="1" applyFill="1" applyBorder="1" applyAlignment="1">
      <alignment horizontal="center" vertical="center"/>
    </xf>
    <xf numFmtId="0" fontId="7" fillId="18" borderId="7" xfId="0" applyFont="1" applyFill="1" applyBorder="1" applyAlignment="1">
      <alignment horizontal="center" vertical="center"/>
    </xf>
    <xf numFmtId="0" fontId="7" fillId="0" borderId="9" xfId="0" applyFont="1" applyFill="1" applyBorder="1" applyAlignment="1">
      <alignment vertical="center"/>
    </xf>
    <xf numFmtId="0" fontId="14" fillId="19" borderId="14" xfId="0" applyFont="1" applyFill="1" applyBorder="1" applyAlignment="1">
      <alignment horizontal="center" vertical="center"/>
    </xf>
    <xf numFmtId="0" fontId="14" fillId="19" borderId="15" xfId="0" applyFont="1" applyFill="1" applyBorder="1" applyAlignment="1">
      <alignment horizontal="center" vertical="center"/>
    </xf>
    <xf numFmtId="0" fontId="7" fillId="20" borderId="12" xfId="0" applyFont="1" applyFill="1" applyBorder="1" applyAlignment="1">
      <alignment horizontal="left" vertical="center"/>
    </xf>
    <xf numFmtId="0" fontId="7" fillId="20" borderId="12" xfId="0" applyFont="1" applyFill="1" applyBorder="1" applyAlignment="1">
      <alignment horizontal="center" vertical="center"/>
    </xf>
    <xf numFmtId="9" fontId="7" fillId="20" borderId="12" xfId="0" applyNumberFormat="1" applyFont="1" applyFill="1" applyBorder="1" applyAlignment="1">
      <alignment horizontal="center" vertical="center"/>
    </xf>
    <xf numFmtId="166" fontId="7" fillId="20" borderId="12" xfId="0" applyNumberFormat="1" applyFont="1" applyFill="1" applyBorder="1" applyAlignment="1">
      <alignment horizontal="center" vertical="center"/>
    </xf>
    <xf numFmtId="166" fontId="7" fillId="20" borderId="13" xfId="0" applyNumberFormat="1" applyFont="1" applyFill="1" applyBorder="1" applyAlignment="1">
      <alignment horizontal="center" vertical="center"/>
    </xf>
    <xf numFmtId="0" fontId="7" fillId="21" borderId="5" xfId="0" applyFont="1" applyFill="1" applyBorder="1" applyAlignment="1">
      <alignment horizontal="center" vertical="center"/>
    </xf>
    <xf numFmtId="0" fontId="7" fillId="21" borderId="6" xfId="0" applyFont="1" applyFill="1" applyBorder="1" applyAlignment="1">
      <alignment horizontal="center" vertical="center"/>
    </xf>
    <xf numFmtId="0" fontId="7" fillId="21" borderId="7" xfId="0" applyFont="1" applyFill="1" applyBorder="1" applyAlignment="1">
      <alignment horizontal="center" vertical="center"/>
    </xf>
    <xf numFmtId="0" fontId="7" fillId="0" borderId="5" xfId="0" applyFont="1" applyBorder="1" applyAlignment="1">
      <alignment vertical="center"/>
    </xf>
    <xf numFmtId="0" fontId="7" fillId="0" borderId="7"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7" fillId="0" borderId="16" xfId="0" applyFont="1" applyBorder="1" applyAlignment="1">
      <alignment vertical="center"/>
    </xf>
    <xf numFmtId="0" fontId="19" fillId="0" borderId="9" xfId="0" applyFont="1" applyBorder="1" applyAlignment="1">
      <alignment vertical="center"/>
    </xf>
  </cellXfs>
  <cellStyles count="1">
    <cellStyle name="Normal" xfId="0" builtinId="0"/>
  </cellStyles>
  <dxfs count="16">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35</xdr:col>
      <xdr:colOff>0</xdr:colOff>
      <xdr:row>961</xdr:row>
      <xdr:rowOff>0</xdr:rowOff>
    </xdr:from>
    <xdr:ext cx="171450" cy="9525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W994"/>
  <sheetViews>
    <sheetView showGridLines="0" tabSelected="1" topLeftCell="D1" zoomScale="80" zoomScaleNormal="80" workbookViewId="0">
      <pane ySplit="6" topLeftCell="A7" activePane="bottomLeft" state="frozen"/>
      <selection pane="bottomLeft" activeCell="AU12" sqref="AU12"/>
    </sheetView>
  </sheetViews>
  <sheetFormatPr defaultColWidth="14.453125" defaultRowHeight="15" customHeight="1" x14ac:dyDescent="0.35"/>
  <cols>
    <col min="1" max="1" width="2.7265625" customWidth="1"/>
    <col min="2" max="2" width="38.6328125" customWidth="1"/>
    <col min="3" max="3" width="30.7265625" customWidth="1"/>
    <col min="4" max="4" width="10.7265625" customWidth="1"/>
    <col min="5" max="6" width="10.453125" customWidth="1"/>
    <col min="7" max="7" width="2.7265625" customWidth="1"/>
    <col min="8" max="8" width="6.1796875" hidden="1" customWidth="1"/>
    <col min="9" max="309" width="2.6328125" customWidth="1"/>
  </cols>
  <sheetData>
    <row r="1" spans="1:309" ht="30" customHeight="1" x14ac:dyDescent="0.65">
      <c r="A1" s="1"/>
      <c r="B1" s="2" t="s">
        <v>0</v>
      </c>
      <c r="C1" s="3"/>
      <c r="D1" s="4" t="s">
        <v>1</v>
      </c>
      <c r="E1" s="5"/>
      <c r="F1" s="6"/>
      <c r="H1" s="7"/>
      <c r="I1" s="8"/>
    </row>
    <row r="2" spans="1:309" ht="30" customHeight="1" x14ac:dyDescent="0.45">
      <c r="A2" s="9" t="s">
        <v>2</v>
      </c>
      <c r="B2" s="10" t="s">
        <v>3</v>
      </c>
      <c r="E2" s="11"/>
      <c r="I2" s="12"/>
      <c r="Z2" s="13" t="s">
        <v>4</v>
      </c>
    </row>
    <row r="3" spans="1:309" ht="30" customHeight="1" x14ac:dyDescent="0.35">
      <c r="A3" s="9" t="s">
        <v>5</v>
      </c>
      <c r="B3" s="14"/>
      <c r="C3" s="75" t="s">
        <v>6</v>
      </c>
      <c r="D3" s="76"/>
      <c r="E3" s="77">
        <v>45413</v>
      </c>
      <c r="F3" s="78"/>
    </row>
    <row r="4" spans="1:309" ht="30" customHeight="1" x14ac:dyDescent="0.35">
      <c r="A4" s="1" t="s">
        <v>7</v>
      </c>
      <c r="C4" s="75" t="s">
        <v>8</v>
      </c>
      <c r="D4" s="76"/>
      <c r="E4" s="15">
        <v>1</v>
      </c>
      <c r="I4" s="72">
        <f>I5</f>
        <v>45411</v>
      </c>
      <c r="J4" s="73"/>
      <c r="K4" s="73"/>
      <c r="L4" s="73"/>
      <c r="M4" s="73"/>
      <c r="N4" s="73"/>
      <c r="O4" s="74"/>
      <c r="P4" s="72">
        <f>P5</f>
        <v>45418</v>
      </c>
      <c r="Q4" s="73"/>
      <c r="R4" s="73"/>
      <c r="S4" s="73"/>
      <c r="T4" s="73"/>
      <c r="U4" s="73"/>
      <c r="V4" s="74"/>
      <c r="W4" s="72">
        <f>W5</f>
        <v>45425</v>
      </c>
      <c r="X4" s="73"/>
      <c r="Y4" s="73"/>
      <c r="Z4" s="73"/>
      <c r="AA4" s="73"/>
      <c r="AB4" s="73"/>
      <c r="AC4" s="74"/>
      <c r="AD4" s="72">
        <f>AD5</f>
        <v>45432</v>
      </c>
      <c r="AE4" s="73"/>
      <c r="AF4" s="73"/>
      <c r="AG4" s="73"/>
      <c r="AH4" s="73"/>
      <c r="AI4" s="73"/>
      <c r="AJ4" s="74"/>
      <c r="AK4" s="72">
        <f>AK5</f>
        <v>45439</v>
      </c>
      <c r="AL4" s="73"/>
      <c r="AM4" s="73"/>
      <c r="AN4" s="73"/>
      <c r="AO4" s="73"/>
      <c r="AP4" s="73"/>
      <c r="AQ4" s="74"/>
      <c r="AR4" s="72">
        <f>AR5</f>
        <v>45446</v>
      </c>
      <c r="AS4" s="73"/>
      <c r="AT4" s="73"/>
      <c r="AU4" s="73"/>
      <c r="AV4" s="73"/>
      <c r="AW4" s="73"/>
      <c r="AX4" s="74"/>
      <c r="AY4" s="72">
        <f>AY5</f>
        <v>45453</v>
      </c>
      <c r="AZ4" s="73"/>
      <c r="BA4" s="73"/>
      <c r="BB4" s="73"/>
      <c r="BC4" s="73"/>
      <c r="BD4" s="73"/>
      <c r="BE4" s="74"/>
      <c r="BF4" s="72">
        <f>BF5</f>
        <v>45460</v>
      </c>
      <c r="BG4" s="73"/>
      <c r="BH4" s="73"/>
      <c r="BI4" s="73"/>
      <c r="BJ4" s="73"/>
      <c r="BK4" s="73"/>
      <c r="BL4" s="74"/>
      <c r="BM4" s="72">
        <f>BM5</f>
        <v>45467</v>
      </c>
      <c r="BN4" s="73"/>
      <c r="BO4" s="73"/>
      <c r="BP4" s="73"/>
      <c r="BQ4" s="73"/>
      <c r="BR4" s="73"/>
      <c r="BS4" s="74"/>
      <c r="BT4" s="72">
        <f>BT5</f>
        <v>45474</v>
      </c>
      <c r="BU4" s="73"/>
      <c r="BV4" s="73"/>
      <c r="BW4" s="73"/>
      <c r="BX4" s="73"/>
      <c r="BY4" s="73"/>
      <c r="BZ4" s="74"/>
      <c r="CA4" s="72">
        <f>CA5</f>
        <v>45481</v>
      </c>
      <c r="CB4" s="73"/>
      <c r="CC4" s="73"/>
      <c r="CD4" s="73"/>
      <c r="CE4" s="73"/>
      <c r="CF4" s="73"/>
      <c r="CG4" s="74"/>
      <c r="CH4" s="72">
        <f>CH5</f>
        <v>45488</v>
      </c>
      <c r="CI4" s="73"/>
      <c r="CJ4" s="73"/>
      <c r="CK4" s="73"/>
      <c r="CL4" s="73"/>
      <c r="CM4" s="73"/>
      <c r="CN4" s="74"/>
      <c r="CO4" s="72">
        <f>CO5</f>
        <v>45495</v>
      </c>
      <c r="CP4" s="73"/>
      <c r="CQ4" s="73"/>
      <c r="CR4" s="73"/>
      <c r="CS4" s="73"/>
      <c r="CT4" s="73"/>
      <c r="CU4" s="74"/>
      <c r="CV4" s="72">
        <f>CV5</f>
        <v>45502</v>
      </c>
      <c r="CW4" s="73"/>
      <c r="CX4" s="73"/>
      <c r="CY4" s="73"/>
      <c r="CZ4" s="73"/>
      <c r="DA4" s="73"/>
      <c r="DB4" s="74"/>
      <c r="DC4" s="72">
        <f>DC5</f>
        <v>45509</v>
      </c>
      <c r="DD4" s="73"/>
      <c r="DE4" s="73"/>
      <c r="DF4" s="73"/>
      <c r="DG4" s="73"/>
      <c r="DH4" s="73"/>
      <c r="DI4" s="74"/>
      <c r="DJ4" s="72">
        <f>DJ5</f>
        <v>45516</v>
      </c>
      <c r="DK4" s="73"/>
      <c r="DL4" s="73"/>
      <c r="DM4" s="73"/>
      <c r="DN4" s="73"/>
      <c r="DO4" s="73"/>
      <c r="DP4" s="74"/>
      <c r="DQ4" s="72">
        <f>DQ5</f>
        <v>45523</v>
      </c>
      <c r="DR4" s="73"/>
      <c r="DS4" s="73"/>
      <c r="DT4" s="73"/>
      <c r="DU4" s="73"/>
      <c r="DV4" s="73"/>
      <c r="DW4" s="74"/>
      <c r="DX4" s="72">
        <f>DX5</f>
        <v>45530</v>
      </c>
      <c r="DY4" s="73"/>
      <c r="DZ4" s="73"/>
      <c r="EA4" s="73"/>
      <c r="EB4" s="73"/>
      <c r="EC4" s="73"/>
      <c r="ED4" s="74"/>
      <c r="EE4" s="72">
        <f>EE5</f>
        <v>45537</v>
      </c>
      <c r="EF4" s="73"/>
      <c r="EG4" s="73"/>
      <c r="EH4" s="73"/>
      <c r="EI4" s="73"/>
      <c r="EJ4" s="73"/>
      <c r="EK4" s="74"/>
      <c r="EL4" s="72">
        <f>EL5</f>
        <v>45544</v>
      </c>
      <c r="EM4" s="73"/>
      <c r="EN4" s="73"/>
      <c r="EO4" s="73"/>
      <c r="EP4" s="73"/>
      <c r="EQ4" s="73"/>
      <c r="ER4" s="74"/>
      <c r="ES4" s="72">
        <f>ES5</f>
        <v>45551</v>
      </c>
      <c r="ET4" s="73"/>
      <c r="EU4" s="73"/>
      <c r="EV4" s="73"/>
      <c r="EW4" s="73"/>
      <c r="EX4" s="73"/>
      <c r="EY4" s="74"/>
      <c r="EZ4" s="72">
        <f>EZ5</f>
        <v>45558</v>
      </c>
      <c r="FA4" s="73"/>
      <c r="FB4" s="73"/>
      <c r="FC4" s="73"/>
      <c r="FD4" s="73"/>
      <c r="FE4" s="73"/>
      <c r="FF4" s="74"/>
      <c r="FG4" s="72">
        <f>FG5</f>
        <v>45565</v>
      </c>
      <c r="FH4" s="73"/>
      <c r="FI4" s="73"/>
      <c r="FJ4" s="73"/>
      <c r="FK4" s="73"/>
      <c r="FL4" s="73"/>
      <c r="FM4" s="74"/>
      <c r="FN4" s="72">
        <f>FN5</f>
        <v>45572</v>
      </c>
      <c r="FO4" s="73"/>
      <c r="FP4" s="73"/>
      <c r="FQ4" s="73"/>
      <c r="FR4" s="73"/>
      <c r="FS4" s="73"/>
      <c r="FT4" s="74"/>
      <c r="FU4" s="72">
        <f>FU5</f>
        <v>45579</v>
      </c>
      <c r="FV4" s="73"/>
      <c r="FW4" s="73"/>
      <c r="FX4" s="73"/>
      <c r="FY4" s="73"/>
      <c r="FZ4" s="73"/>
      <c r="GA4" s="74"/>
      <c r="GB4" s="72">
        <f>GB5</f>
        <v>45586</v>
      </c>
      <c r="GC4" s="73"/>
      <c r="GD4" s="73"/>
      <c r="GE4" s="73"/>
      <c r="GF4" s="73"/>
      <c r="GG4" s="73"/>
      <c r="GH4" s="74"/>
      <c r="GI4" s="72">
        <f>GI5</f>
        <v>45593</v>
      </c>
      <c r="GJ4" s="73"/>
      <c r="GK4" s="73"/>
      <c r="GL4" s="73"/>
      <c r="GM4" s="73"/>
      <c r="GN4" s="73"/>
      <c r="GO4" s="74"/>
      <c r="GP4" s="72">
        <f>GP5</f>
        <v>45600</v>
      </c>
      <c r="GQ4" s="73"/>
      <c r="GR4" s="73"/>
      <c r="GS4" s="73"/>
      <c r="GT4" s="73"/>
      <c r="GU4" s="73"/>
      <c r="GV4" s="74"/>
      <c r="GW4" s="72">
        <f>GW5</f>
        <v>45607</v>
      </c>
      <c r="GX4" s="73"/>
      <c r="GY4" s="73"/>
      <c r="GZ4" s="73"/>
      <c r="HA4" s="73"/>
      <c r="HB4" s="73"/>
      <c r="HC4" s="74"/>
      <c r="HD4" s="72">
        <f>HD5</f>
        <v>45614</v>
      </c>
      <c r="HE4" s="73"/>
      <c r="HF4" s="73"/>
      <c r="HG4" s="73"/>
      <c r="HH4" s="73"/>
      <c r="HI4" s="73"/>
      <c r="HJ4" s="74"/>
      <c r="HK4" s="72">
        <f>HK5</f>
        <v>45621</v>
      </c>
      <c r="HL4" s="73"/>
      <c r="HM4" s="73"/>
      <c r="HN4" s="73"/>
      <c r="HO4" s="73"/>
      <c r="HP4" s="73"/>
      <c r="HQ4" s="74"/>
      <c r="HR4" s="72">
        <f>HR5</f>
        <v>45628</v>
      </c>
      <c r="HS4" s="73"/>
      <c r="HT4" s="73"/>
      <c r="HU4" s="73"/>
      <c r="HV4" s="73"/>
      <c r="HW4" s="73"/>
      <c r="HX4" s="74"/>
      <c r="HY4" s="72">
        <f>HY5</f>
        <v>45635</v>
      </c>
      <c r="HZ4" s="73"/>
      <c r="IA4" s="73"/>
      <c r="IB4" s="73"/>
      <c r="IC4" s="73"/>
      <c r="ID4" s="73"/>
      <c r="IE4" s="74"/>
      <c r="IF4" s="72">
        <f>IF5</f>
        <v>45642</v>
      </c>
      <c r="IG4" s="73"/>
      <c r="IH4" s="73"/>
      <c r="II4" s="73"/>
      <c r="IJ4" s="73"/>
      <c r="IK4" s="73"/>
      <c r="IL4" s="74"/>
      <c r="IM4" s="72">
        <f>IM5</f>
        <v>45649</v>
      </c>
      <c r="IN4" s="73"/>
      <c r="IO4" s="73"/>
      <c r="IP4" s="73"/>
      <c r="IQ4" s="73"/>
      <c r="IR4" s="73"/>
      <c r="IS4" s="74"/>
      <c r="IT4" s="72">
        <f>IT5</f>
        <v>45656</v>
      </c>
      <c r="IU4" s="73"/>
      <c r="IV4" s="73"/>
      <c r="IW4" s="73"/>
      <c r="IX4" s="73"/>
      <c r="IY4" s="73"/>
      <c r="IZ4" s="74"/>
      <c r="JA4" s="72">
        <f>JA5</f>
        <v>45663</v>
      </c>
      <c r="JB4" s="73"/>
      <c r="JC4" s="73"/>
      <c r="JD4" s="73"/>
      <c r="JE4" s="73"/>
      <c r="JF4" s="73"/>
      <c r="JG4" s="74"/>
      <c r="JH4" s="72">
        <f>JH5</f>
        <v>45670</v>
      </c>
      <c r="JI4" s="73"/>
      <c r="JJ4" s="73"/>
      <c r="JK4" s="73"/>
      <c r="JL4" s="73"/>
      <c r="JM4" s="73"/>
      <c r="JN4" s="74"/>
      <c r="JO4" s="72">
        <f>JO5</f>
        <v>45677</v>
      </c>
      <c r="JP4" s="73"/>
      <c r="JQ4" s="73"/>
      <c r="JR4" s="73"/>
      <c r="JS4" s="73"/>
      <c r="JT4" s="73"/>
      <c r="JU4" s="74"/>
      <c r="JV4" s="72">
        <f>JV5</f>
        <v>45684</v>
      </c>
      <c r="JW4" s="73"/>
      <c r="JX4" s="73"/>
      <c r="JY4" s="73"/>
      <c r="JZ4" s="73"/>
      <c r="KA4" s="73"/>
      <c r="KB4" s="74"/>
      <c r="KC4" s="72">
        <f>KC5</f>
        <v>45691</v>
      </c>
      <c r="KD4" s="73"/>
      <c r="KE4" s="73"/>
      <c r="KF4" s="73"/>
      <c r="KG4" s="73"/>
      <c r="KH4" s="73"/>
      <c r="KI4" s="74"/>
      <c r="KJ4" s="72">
        <f>KJ5</f>
        <v>45698</v>
      </c>
      <c r="KK4" s="73"/>
      <c r="KL4" s="73"/>
      <c r="KM4" s="73"/>
      <c r="KN4" s="73"/>
      <c r="KO4" s="73"/>
      <c r="KP4" s="74"/>
      <c r="KQ4" s="72">
        <f>KQ5</f>
        <v>45705</v>
      </c>
      <c r="KR4" s="73"/>
      <c r="KS4" s="73"/>
      <c r="KT4" s="73"/>
      <c r="KU4" s="73"/>
      <c r="KV4" s="73"/>
      <c r="KW4" s="74"/>
    </row>
    <row r="5" spans="1:309" ht="15" customHeight="1" x14ac:dyDescent="0.35">
      <c r="A5" s="1" t="s">
        <v>9</v>
      </c>
      <c r="B5" s="16"/>
      <c r="C5" s="16"/>
      <c r="D5" s="16"/>
      <c r="E5" s="16"/>
      <c r="F5" s="16"/>
      <c r="G5" s="17"/>
      <c r="I5" s="18">
        <f>Início_do_projeto-WEEKDAY(Início_do_projeto,1)+2+7*(Semana_de_exibição-1)</f>
        <v>45411</v>
      </c>
      <c r="J5" s="18">
        <f t="shared" ref="J5:BL5" si="0">I5+1</f>
        <v>45412</v>
      </c>
      <c r="K5" s="18">
        <f t="shared" si="0"/>
        <v>45413</v>
      </c>
      <c r="L5" s="18">
        <f t="shared" si="0"/>
        <v>45414</v>
      </c>
      <c r="M5" s="18">
        <f t="shared" si="0"/>
        <v>45415</v>
      </c>
      <c r="N5" s="18">
        <f t="shared" si="0"/>
        <v>45416</v>
      </c>
      <c r="O5" s="18">
        <f t="shared" si="0"/>
        <v>45417</v>
      </c>
      <c r="P5" s="18">
        <f t="shared" si="0"/>
        <v>45418</v>
      </c>
      <c r="Q5" s="18">
        <f t="shared" si="0"/>
        <v>45419</v>
      </c>
      <c r="R5" s="18">
        <f t="shared" si="0"/>
        <v>45420</v>
      </c>
      <c r="S5" s="18">
        <f t="shared" si="0"/>
        <v>45421</v>
      </c>
      <c r="T5" s="18">
        <f t="shared" si="0"/>
        <v>45422</v>
      </c>
      <c r="U5" s="18">
        <f t="shared" si="0"/>
        <v>45423</v>
      </c>
      <c r="V5" s="18">
        <f t="shared" si="0"/>
        <v>45424</v>
      </c>
      <c r="W5" s="18">
        <f t="shared" si="0"/>
        <v>45425</v>
      </c>
      <c r="X5" s="18">
        <f t="shared" si="0"/>
        <v>45426</v>
      </c>
      <c r="Y5" s="18">
        <f t="shared" si="0"/>
        <v>45427</v>
      </c>
      <c r="Z5" s="18">
        <f t="shared" si="0"/>
        <v>45428</v>
      </c>
      <c r="AA5" s="18">
        <f t="shared" si="0"/>
        <v>45429</v>
      </c>
      <c r="AB5" s="18">
        <f t="shared" si="0"/>
        <v>45430</v>
      </c>
      <c r="AC5" s="18">
        <f t="shared" si="0"/>
        <v>45431</v>
      </c>
      <c r="AD5" s="18">
        <f t="shared" si="0"/>
        <v>45432</v>
      </c>
      <c r="AE5" s="18">
        <f t="shared" si="0"/>
        <v>45433</v>
      </c>
      <c r="AF5" s="18">
        <f t="shared" si="0"/>
        <v>45434</v>
      </c>
      <c r="AG5" s="18">
        <f t="shared" si="0"/>
        <v>45435</v>
      </c>
      <c r="AH5" s="18">
        <f t="shared" si="0"/>
        <v>45436</v>
      </c>
      <c r="AI5" s="18">
        <f t="shared" si="0"/>
        <v>45437</v>
      </c>
      <c r="AJ5" s="18">
        <f t="shared" si="0"/>
        <v>45438</v>
      </c>
      <c r="AK5" s="18">
        <f t="shared" si="0"/>
        <v>45439</v>
      </c>
      <c r="AL5" s="18">
        <f t="shared" si="0"/>
        <v>45440</v>
      </c>
      <c r="AM5" s="18">
        <f t="shared" si="0"/>
        <v>45441</v>
      </c>
      <c r="AN5" s="18">
        <f t="shared" si="0"/>
        <v>45442</v>
      </c>
      <c r="AO5" s="18">
        <f t="shared" si="0"/>
        <v>45443</v>
      </c>
      <c r="AP5" s="18">
        <f t="shared" si="0"/>
        <v>45444</v>
      </c>
      <c r="AQ5" s="18">
        <f t="shared" si="0"/>
        <v>45445</v>
      </c>
      <c r="AR5" s="18">
        <f t="shared" si="0"/>
        <v>45446</v>
      </c>
      <c r="AS5" s="18">
        <f t="shared" si="0"/>
        <v>45447</v>
      </c>
      <c r="AT5" s="18">
        <f t="shared" si="0"/>
        <v>45448</v>
      </c>
      <c r="AU5" s="18">
        <f t="shared" si="0"/>
        <v>45449</v>
      </c>
      <c r="AV5" s="18">
        <f t="shared" si="0"/>
        <v>45450</v>
      </c>
      <c r="AW5" s="18">
        <f t="shared" si="0"/>
        <v>45451</v>
      </c>
      <c r="AX5" s="18">
        <f t="shared" si="0"/>
        <v>45452</v>
      </c>
      <c r="AY5" s="18">
        <f t="shared" si="0"/>
        <v>45453</v>
      </c>
      <c r="AZ5" s="18">
        <f t="shared" si="0"/>
        <v>45454</v>
      </c>
      <c r="BA5" s="18">
        <f t="shared" si="0"/>
        <v>45455</v>
      </c>
      <c r="BB5" s="18">
        <f t="shared" si="0"/>
        <v>45456</v>
      </c>
      <c r="BC5" s="18">
        <f t="shared" si="0"/>
        <v>45457</v>
      </c>
      <c r="BD5" s="18">
        <f t="shared" si="0"/>
        <v>45458</v>
      </c>
      <c r="BE5" s="18">
        <f t="shared" si="0"/>
        <v>45459</v>
      </c>
      <c r="BF5" s="18">
        <f t="shared" si="0"/>
        <v>45460</v>
      </c>
      <c r="BG5" s="18">
        <f t="shared" si="0"/>
        <v>45461</v>
      </c>
      <c r="BH5" s="18">
        <f t="shared" si="0"/>
        <v>45462</v>
      </c>
      <c r="BI5" s="18">
        <f t="shared" si="0"/>
        <v>45463</v>
      </c>
      <c r="BJ5" s="18">
        <f t="shared" si="0"/>
        <v>45464</v>
      </c>
      <c r="BK5" s="18">
        <f t="shared" si="0"/>
        <v>45465</v>
      </c>
      <c r="BL5" s="18">
        <f t="shared" si="0"/>
        <v>45466</v>
      </c>
      <c r="BM5" s="18">
        <f t="shared" ref="BM5" si="1">BL5+1</f>
        <v>45467</v>
      </c>
      <c r="BN5" s="18">
        <f t="shared" ref="BN5" si="2">BM5+1</f>
        <v>45468</v>
      </c>
      <c r="BO5" s="18">
        <f t="shared" ref="BO5" si="3">BN5+1</f>
        <v>45469</v>
      </c>
      <c r="BP5" s="18">
        <f t="shared" ref="BP5" si="4">BO5+1</f>
        <v>45470</v>
      </c>
      <c r="BQ5" s="18">
        <f t="shared" ref="BQ5" si="5">BP5+1</f>
        <v>45471</v>
      </c>
      <c r="BR5" s="18">
        <f t="shared" ref="BR5" si="6">BQ5+1</f>
        <v>45472</v>
      </c>
      <c r="BS5" s="18">
        <f t="shared" ref="BS5" si="7">BR5+1</f>
        <v>45473</v>
      </c>
      <c r="BT5" s="18">
        <f t="shared" ref="BT5" si="8">BS5+1</f>
        <v>45474</v>
      </c>
      <c r="BU5" s="18">
        <f t="shared" ref="BU5" si="9">BT5+1</f>
        <v>45475</v>
      </c>
      <c r="BV5" s="18">
        <f t="shared" ref="BV5" si="10">BU5+1</f>
        <v>45476</v>
      </c>
      <c r="BW5" s="18">
        <f t="shared" ref="BW5" si="11">BV5+1</f>
        <v>45477</v>
      </c>
      <c r="BX5" s="18">
        <f t="shared" ref="BX5" si="12">BW5+1</f>
        <v>45478</v>
      </c>
      <c r="BY5" s="18">
        <f t="shared" ref="BY5" si="13">BX5+1</f>
        <v>45479</v>
      </c>
      <c r="BZ5" s="18">
        <f t="shared" ref="BZ5" si="14">BY5+1</f>
        <v>45480</v>
      </c>
      <c r="CA5" s="18">
        <f t="shared" ref="CA5" si="15">BZ5+1</f>
        <v>45481</v>
      </c>
      <c r="CB5" s="18">
        <f t="shared" ref="CB5" si="16">CA5+1</f>
        <v>45482</v>
      </c>
      <c r="CC5" s="18">
        <f t="shared" ref="CC5" si="17">CB5+1</f>
        <v>45483</v>
      </c>
      <c r="CD5" s="18">
        <f t="shared" ref="CD5" si="18">CC5+1</f>
        <v>45484</v>
      </c>
      <c r="CE5" s="18">
        <f t="shared" ref="CE5" si="19">CD5+1</f>
        <v>45485</v>
      </c>
      <c r="CF5" s="18">
        <f t="shared" ref="CF5" si="20">CE5+1</f>
        <v>45486</v>
      </c>
      <c r="CG5" s="18">
        <f t="shared" ref="CG5" si="21">CF5+1</f>
        <v>45487</v>
      </c>
      <c r="CH5" s="18">
        <f t="shared" ref="CH5" si="22">CG5+1</f>
        <v>45488</v>
      </c>
      <c r="CI5" s="18">
        <f t="shared" ref="CI5" si="23">CH5+1</f>
        <v>45489</v>
      </c>
      <c r="CJ5" s="18">
        <f t="shared" ref="CJ5" si="24">CI5+1</f>
        <v>45490</v>
      </c>
      <c r="CK5" s="18">
        <f t="shared" ref="CK5" si="25">CJ5+1</f>
        <v>45491</v>
      </c>
      <c r="CL5" s="18">
        <f t="shared" ref="CL5" si="26">CK5+1</f>
        <v>45492</v>
      </c>
      <c r="CM5" s="18">
        <f t="shared" ref="CM5" si="27">CL5+1</f>
        <v>45493</v>
      </c>
      <c r="CN5" s="18">
        <f t="shared" ref="CN5" si="28">CM5+1</f>
        <v>45494</v>
      </c>
      <c r="CO5" s="18">
        <f t="shared" ref="CO5" si="29">CN5+1</f>
        <v>45495</v>
      </c>
      <c r="CP5" s="18">
        <f t="shared" ref="CP5" si="30">CO5+1</f>
        <v>45496</v>
      </c>
      <c r="CQ5" s="18">
        <f t="shared" ref="CQ5" si="31">CP5+1</f>
        <v>45497</v>
      </c>
      <c r="CR5" s="18">
        <f t="shared" ref="CR5" si="32">CQ5+1</f>
        <v>45498</v>
      </c>
      <c r="CS5" s="18">
        <f t="shared" ref="CS5" si="33">CR5+1</f>
        <v>45499</v>
      </c>
      <c r="CT5" s="18">
        <f t="shared" ref="CT5" si="34">CS5+1</f>
        <v>45500</v>
      </c>
      <c r="CU5" s="18">
        <f t="shared" ref="CU5" si="35">CT5+1</f>
        <v>45501</v>
      </c>
      <c r="CV5" s="18">
        <f t="shared" ref="CV5" si="36">CU5+1</f>
        <v>45502</v>
      </c>
      <c r="CW5" s="18">
        <f t="shared" ref="CW5" si="37">CV5+1</f>
        <v>45503</v>
      </c>
      <c r="CX5" s="18">
        <f t="shared" ref="CX5" si="38">CW5+1</f>
        <v>45504</v>
      </c>
      <c r="CY5" s="18">
        <f t="shared" ref="CY5" si="39">CX5+1</f>
        <v>45505</v>
      </c>
      <c r="CZ5" s="18">
        <f t="shared" ref="CZ5" si="40">CY5+1</f>
        <v>45506</v>
      </c>
      <c r="DA5" s="18">
        <f t="shared" ref="DA5" si="41">CZ5+1</f>
        <v>45507</v>
      </c>
      <c r="DB5" s="18">
        <f t="shared" ref="DB5" si="42">DA5+1</f>
        <v>45508</v>
      </c>
      <c r="DC5" s="18">
        <f t="shared" ref="DC5" si="43">DB5+1</f>
        <v>45509</v>
      </c>
      <c r="DD5" s="18">
        <f t="shared" ref="DD5" si="44">DC5+1</f>
        <v>45510</v>
      </c>
      <c r="DE5" s="18">
        <f t="shared" ref="DE5" si="45">DD5+1</f>
        <v>45511</v>
      </c>
      <c r="DF5" s="18">
        <f t="shared" ref="DF5" si="46">DE5+1</f>
        <v>45512</v>
      </c>
      <c r="DG5" s="18">
        <f t="shared" ref="DG5" si="47">DF5+1</f>
        <v>45513</v>
      </c>
      <c r="DH5" s="18">
        <f t="shared" ref="DH5" si="48">DG5+1</f>
        <v>45514</v>
      </c>
      <c r="DI5" s="18">
        <f t="shared" ref="DI5" si="49">DH5+1</f>
        <v>45515</v>
      </c>
      <c r="DJ5" s="18">
        <f t="shared" ref="DJ5" si="50">DI5+1</f>
        <v>45516</v>
      </c>
      <c r="DK5" s="18">
        <f t="shared" ref="DK5" si="51">DJ5+1</f>
        <v>45517</v>
      </c>
      <c r="DL5" s="18">
        <f t="shared" ref="DL5" si="52">DK5+1</f>
        <v>45518</v>
      </c>
      <c r="DM5" s="18">
        <f t="shared" ref="DM5" si="53">DL5+1</f>
        <v>45519</v>
      </c>
      <c r="DN5" s="18">
        <f t="shared" ref="DN5" si="54">DM5+1</f>
        <v>45520</v>
      </c>
      <c r="DO5" s="18">
        <f t="shared" ref="DO5" si="55">DN5+1</f>
        <v>45521</v>
      </c>
      <c r="DP5" s="18">
        <f t="shared" ref="DP5" si="56">DO5+1</f>
        <v>45522</v>
      </c>
      <c r="DQ5" s="18">
        <f t="shared" ref="DQ5" si="57">DP5+1</f>
        <v>45523</v>
      </c>
      <c r="DR5" s="18">
        <f t="shared" ref="DR5" si="58">DQ5+1</f>
        <v>45524</v>
      </c>
      <c r="DS5" s="18">
        <f t="shared" ref="DS5" si="59">DR5+1</f>
        <v>45525</v>
      </c>
      <c r="DT5" s="18">
        <f t="shared" ref="DT5" si="60">DS5+1</f>
        <v>45526</v>
      </c>
      <c r="DU5" s="18">
        <f t="shared" ref="DU5" si="61">DT5+1</f>
        <v>45527</v>
      </c>
      <c r="DV5" s="18">
        <f t="shared" ref="DV5" si="62">DU5+1</f>
        <v>45528</v>
      </c>
      <c r="DW5" s="18">
        <f t="shared" ref="DW5" si="63">DV5+1</f>
        <v>45529</v>
      </c>
      <c r="DX5" s="18">
        <f t="shared" ref="DX5" si="64">DW5+1</f>
        <v>45530</v>
      </c>
      <c r="DY5" s="18">
        <f t="shared" ref="DY5" si="65">DX5+1</f>
        <v>45531</v>
      </c>
      <c r="DZ5" s="18">
        <f t="shared" ref="DZ5" si="66">DY5+1</f>
        <v>45532</v>
      </c>
      <c r="EA5" s="18">
        <f t="shared" ref="EA5" si="67">DZ5+1</f>
        <v>45533</v>
      </c>
      <c r="EB5" s="18">
        <f t="shared" ref="EB5" si="68">EA5+1</f>
        <v>45534</v>
      </c>
      <c r="EC5" s="18">
        <f t="shared" ref="EC5" si="69">EB5+1</f>
        <v>45535</v>
      </c>
      <c r="ED5" s="18">
        <f t="shared" ref="ED5" si="70">EC5+1</f>
        <v>45536</v>
      </c>
      <c r="EE5" s="18">
        <f t="shared" ref="EE5" si="71">ED5+1</f>
        <v>45537</v>
      </c>
      <c r="EF5" s="18">
        <f t="shared" ref="EF5" si="72">EE5+1</f>
        <v>45538</v>
      </c>
      <c r="EG5" s="18">
        <f t="shared" ref="EG5" si="73">EF5+1</f>
        <v>45539</v>
      </c>
      <c r="EH5" s="18">
        <f t="shared" ref="EH5" si="74">EG5+1</f>
        <v>45540</v>
      </c>
      <c r="EI5" s="18">
        <f t="shared" ref="EI5" si="75">EH5+1</f>
        <v>45541</v>
      </c>
      <c r="EJ5" s="18">
        <f t="shared" ref="EJ5" si="76">EI5+1</f>
        <v>45542</v>
      </c>
      <c r="EK5" s="18">
        <f t="shared" ref="EK5" si="77">EJ5+1</f>
        <v>45543</v>
      </c>
      <c r="EL5" s="18">
        <f t="shared" ref="EL5" si="78">EK5+1</f>
        <v>45544</v>
      </c>
      <c r="EM5" s="18">
        <f t="shared" ref="EM5" si="79">EL5+1</f>
        <v>45545</v>
      </c>
      <c r="EN5" s="18">
        <f t="shared" ref="EN5" si="80">EM5+1</f>
        <v>45546</v>
      </c>
      <c r="EO5" s="18">
        <f t="shared" ref="EO5" si="81">EN5+1</f>
        <v>45547</v>
      </c>
      <c r="EP5" s="18">
        <f t="shared" ref="EP5" si="82">EO5+1</f>
        <v>45548</v>
      </c>
      <c r="EQ5" s="18">
        <f t="shared" ref="EQ5" si="83">EP5+1</f>
        <v>45549</v>
      </c>
      <c r="ER5" s="18">
        <f t="shared" ref="ER5" si="84">EQ5+1</f>
        <v>45550</v>
      </c>
      <c r="ES5" s="18">
        <f t="shared" ref="ES5" si="85">ER5+1</f>
        <v>45551</v>
      </c>
      <c r="ET5" s="18">
        <f t="shared" ref="ET5" si="86">ES5+1</f>
        <v>45552</v>
      </c>
      <c r="EU5" s="18">
        <f t="shared" ref="EU5" si="87">ET5+1</f>
        <v>45553</v>
      </c>
      <c r="EV5" s="18">
        <f t="shared" ref="EV5" si="88">EU5+1</f>
        <v>45554</v>
      </c>
      <c r="EW5" s="18">
        <f t="shared" ref="EW5" si="89">EV5+1</f>
        <v>45555</v>
      </c>
      <c r="EX5" s="18">
        <f t="shared" ref="EX5" si="90">EW5+1</f>
        <v>45556</v>
      </c>
      <c r="EY5" s="18">
        <f t="shared" ref="EY5" si="91">EX5+1</f>
        <v>45557</v>
      </c>
      <c r="EZ5" s="18">
        <f t="shared" ref="EZ5" si="92">EY5+1</f>
        <v>45558</v>
      </c>
      <c r="FA5" s="18">
        <f t="shared" ref="FA5" si="93">EZ5+1</f>
        <v>45559</v>
      </c>
      <c r="FB5" s="18">
        <f t="shared" ref="FB5" si="94">FA5+1</f>
        <v>45560</v>
      </c>
      <c r="FC5" s="18">
        <f t="shared" ref="FC5" si="95">FB5+1</f>
        <v>45561</v>
      </c>
      <c r="FD5" s="18">
        <f t="shared" ref="FD5" si="96">FC5+1</f>
        <v>45562</v>
      </c>
      <c r="FE5" s="18">
        <f t="shared" ref="FE5" si="97">FD5+1</f>
        <v>45563</v>
      </c>
      <c r="FF5" s="18">
        <f t="shared" ref="FF5" si="98">FE5+1</f>
        <v>45564</v>
      </c>
      <c r="FG5" s="18">
        <f t="shared" ref="FG5" si="99">FF5+1</f>
        <v>45565</v>
      </c>
      <c r="FH5" s="18">
        <f t="shared" ref="FH5" si="100">FG5+1</f>
        <v>45566</v>
      </c>
      <c r="FI5" s="18">
        <f t="shared" ref="FI5" si="101">FH5+1</f>
        <v>45567</v>
      </c>
      <c r="FJ5" s="18">
        <f t="shared" ref="FJ5" si="102">FI5+1</f>
        <v>45568</v>
      </c>
      <c r="FK5" s="18">
        <f t="shared" ref="FK5" si="103">FJ5+1</f>
        <v>45569</v>
      </c>
      <c r="FL5" s="18">
        <f t="shared" ref="FL5" si="104">FK5+1</f>
        <v>45570</v>
      </c>
      <c r="FM5" s="18">
        <f t="shared" ref="FM5" si="105">FL5+1</f>
        <v>45571</v>
      </c>
      <c r="FN5" s="18">
        <f t="shared" ref="FN5" si="106">FM5+1</f>
        <v>45572</v>
      </c>
      <c r="FO5" s="18">
        <f t="shared" ref="FO5" si="107">FN5+1</f>
        <v>45573</v>
      </c>
      <c r="FP5" s="18">
        <f t="shared" ref="FP5" si="108">FO5+1</f>
        <v>45574</v>
      </c>
      <c r="FQ5" s="18">
        <f t="shared" ref="FQ5" si="109">FP5+1</f>
        <v>45575</v>
      </c>
      <c r="FR5" s="18">
        <f t="shared" ref="FR5" si="110">FQ5+1</f>
        <v>45576</v>
      </c>
      <c r="FS5" s="18">
        <f t="shared" ref="FS5" si="111">FR5+1</f>
        <v>45577</v>
      </c>
      <c r="FT5" s="18">
        <f t="shared" ref="FT5" si="112">FS5+1</f>
        <v>45578</v>
      </c>
      <c r="FU5" s="18">
        <f t="shared" ref="FU5" si="113">FT5+1</f>
        <v>45579</v>
      </c>
      <c r="FV5" s="18">
        <f t="shared" ref="FV5" si="114">FU5+1</f>
        <v>45580</v>
      </c>
      <c r="FW5" s="18">
        <f t="shared" ref="FW5" si="115">FV5+1</f>
        <v>45581</v>
      </c>
      <c r="FX5" s="18">
        <f t="shared" ref="FX5" si="116">FW5+1</f>
        <v>45582</v>
      </c>
      <c r="FY5" s="18">
        <f t="shared" ref="FY5" si="117">FX5+1</f>
        <v>45583</v>
      </c>
      <c r="FZ5" s="18">
        <f t="shared" ref="FZ5" si="118">FY5+1</f>
        <v>45584</v>
      </c>
      <c r="GA5" s="18">
        <f t="shared" ref="GA5" si="119">FZ5+1</f>
        <v>45585</v>
      </c>
      <c r="GB5" s="18">
        <f t="shared" ref="GB5" si="120">GA5+1</f>
        <v>45586</v>
      </c>
      <c r="GC5" s="18">
        <f t="shared" ref="GC5" si="121">GB5+1</f>
        <v>45587</v>
      </c>
      <c r="GD5" s="18">
        <f t="shared" ref="GD5" si="122">GC5+1</f>
        <v>45588</v>
      </c>
      <c r="GE5" s="18">
        <f t="shared" ref="GE5" si="123">GD5+1</f>
        <v>45589</v>
      </c>
      <c r="GF5" s="18">
        <f t="shared" ref="GF5" si="124">GE5+1</f>
        <v>45590</v>
      </c>
      <c r="GG5" s="18">
        <f t="shared" ref="GG5" si="125">GF5+1</f>
        <v>45591</v>
      </c>
      <c r="GH5" s="18">
        <f t="shared" ref="GH5" si="126">GG5+1</f>
        <v>45592</v>
      </c>
      <c r="GI5" s="18">
        <f t="shared" ref="GI5" si="127">GH5+1</f>
        <v>45593</v>
      </c>
      <c r="GJ5" s="18">
        <f t="shared" ref="GJ5" si="128">GI5+1</f>
        <v>45594</v>
      </c>
      <c r="GK5" s="18">
        <f t="shared" ref="GK5" si="129">GJ5+1</f>
        <v>45595</v>
      </c>
      <c r="GL5" s="18">
        <f t="shared" ref="GL5" si="130">GK5+1</f>
        <v>45596</v>
      </c>
      <c r="GM5" s="18">
        <f t="shared" ref="GM5" si="131">GL5+1</f>
        <v>45597</v>
      </c>
      <c r="GN5" s="18">
        <f t="shared" ref="GN5" si="132">GM5+1</f>
        <v>45598</v>
      </c>
      <c r="GO5" s="18">
        <f t="shared" ref="GO5" si="133">GN5+1</f>
        <v>45599</v>
      </c>
      <c r="GP5" s="18">
        <f t="shared" ref="GP5" si="134">GO5+1</f>
        <v>45600</v>
      </c>
      <c r="GQ5" s="18">
        <f t="shared" ref="GQ5" si="135">GP5+1</f>
        <v>45601</v>
      </c>
      <c r="GR5" s="18">
        <f t="shared" ref="GR5" si="136">GQ5+1</f>
        <v>45602</v>
      </c>
      <c r="GS5" s="18">
        <f t="shared" ref="GS5" si="137">GR5+1</f>
        <v>45603</v>
      </c>
      <c r="GT5" s="18">
        <f t="shared" ref="GT5" si="138">GS5+1</f>
        <v>45604</v>
      </c>
      <c r="GU5" s="18">
        <f t="shared" ref="GU5" si="139">GT5+1</f>
        <v>45605</v>
      </c>
      <c r="GV5" s="18">
        <f t="shared" ref="GV5" si="140">GU5+1</f>
        <v>45606</v>
      </c>
      <c r="GW5" s="18">
        <f t="shared" ref="GW5" si="141">GV5+1</f>
        <v>45607</v>
      </c>
      <c r="GX5" s="18">
        <f t="shared" ref="GX5" si="142">GW5+1</f>
        <v>45608</v>
      </c>
      <c r="GY5" s="18">
        <f t="shared" ref="GY5" si="143">GX5+1</f>
        <v>45609</v>
      </c>
      <c r="GZ5" s="18">
        <f t="shared" ref="GZ5" si="144">GY5+1</f>
        <v>45610</v>
      </c>
      <c r="HA5" s="18">
        <f t="shared" ref="HA5" si="145">GZ5+1</f>
        <v>45611</v>
      </c>
      <c r="HB5" s="18">
        <f t="shared" ref="HB5" si="146">HA5+1</f>
        <v>45612</v>
      </c>
      <c r="HC5" s="18">
        <f t="shared" ref="HC5" si="147">HB5+1</f>
        <v>45613</v>
      </c>
      <c r="HD5" s="18">
        <f t="shared" ref="HD5" si="148">HC5+1</f>
        <v>45614</v>
      </c>
      <c r="HE5" s="18">
        <f t="shared" ref="HE5" si="149">HD5+1</f>
        <v>45615</v>
      </c>
      <c r="HF5" s="18">
        <f t="shared" ref="HF5" si="150">HE5+1</f>
        <v>45616</v>
      </c>
      <c r="HG5" s="18">
        <f t="shared" ref="HG5" si="151">HF5+1</f>
        <v>45617</v>
      </c>
      <c r="HH5" s="18">
        <f t="shared" ref="HH5" si="152">HG5+1</f>
        <v>45618</v>
      </c>
      <c r="HI5" s="18">
        <f t="shared" ref="HI5" si="153">HH5+1</f>
        <v>45619</v>
      </c>
      <c r="HJ5" s="18">
        <f t="shared" ref="HJ5" si="154">HI5+1</f>
        <v>45620</v>
      </c>
      <c r="HK5" s="18">
        <f t="shared" ref="HK5" si="155">HJ5+1</f>
        <v>45621</v>
      </c>
      <c r="HL5" s="18">
        <f t="shared" ref="HL5" si="156">HK5+1</f>
        <v>45622</v>
      </c>
      <c r="HM5" s="18">
        <f t="shared" ref="HM5" si="157">HL5+1</f>
        <v>45623</v>
      </c>
      <c r="HN5" s="18">
        <f t="shared" ref="HN5" si="158">HM5+1</f>
        <v>45624</v>
      </c>
      <c r="HO5" s="18">
        <f t="shared" ref="HO5" si="159">HN5+1</f>
        <v>45625</v>
      </c>
      <c r="HP5" s="18">
        <f t="shared" ref="HP5" si="160">HO5+1</f>
        <v>45626</v>
      </c>
      <c r="HQ5" s="18">
        <f t="shared" ref="HQ5" si="161">HP5+1</f>
        <v>45627</v>
      </c>
      <c r="HR5" s="18">
        <f t="shared" ref="HR5" si="162">HQ5+1</f>
        <v>45628</v>
      </c>
      <c r="HS5" s="18">
        <f t="shared" ref="HS5" si="163">HR5+1</f>
        <v>45629</v>
      </c>
      <c r="HT5" s="18">
        <f t="shared" ref="HT5" si="164">HS5+1</f>
        <v>45630</v>
      </c>
      <c r="HU5" s="18">
        <f t="shared" ref="HU5" si="165">HT5+1</f>
        <v>45631</v>
      </c>
      <c r="HV5" s="18">
        <f t="shared" ref="HV5" si="166">HU5+1</f>
        <v>45632</v>
      </c>
      <c r="HW5" s="18">
        <f t="shared" ref="HW5" si="167">HV5+1</f>
        <v>45633</v>
      </c>
      <c r="HX5" s="18">
        <f t="shared" ref="HX5" si="168">HW5+1</f>
        <v>45634</v>
      </c>
      <c r="HY5" s="18">
        <f t="shared" ref="HY5" si="169">HX5+1</f>
        <v>45635</v>
      </c>
      <c r="HZ5" s="18">
        <f t="shared" ref="HZ5" si="170">HY5+1</f>
        <v>45636</v>
      </c>
      <c r="IA5" s="18">
        <f t="shared" ref="IA5" si="171">HZ5+1</f>
        <v>45637</v>
      </c>
      <c r="IB5" s="18">
        <f t="shared" ref="IB5" si="172">IA5+1</f>
        <v>45638</v>
      </c>
      <c r="IC5" s="18">
        <f t="shared" ref="IC5" si="173">IB5+1</f>
        <v>45639</v>
      </c>
      <c r="ID5" s="18">
        <f t="shared" ref="ID5" si="174">IC5+1</f>
        <v>45640</v>
      </c>
      <c r="IE5" s="18">
        <f t="shared" ref="IE5" si="175">ID5+1</f>
        <v>45641</v>
      </c>
      <c r="IF5" s="18">
        <f t="shared" ref="IF5" si="176">IE5+1</f>
        <v>45642</v>
      </c>
      <c r="IG5" s="18">
        <f t="shared" ref="IG5" si="177">IF5+1</f>
        <v>45643</v>
      </c>
      <c r="IH5" s="18">
        <f t="shared" ref="IH5" si="178">IG5+1</f>
        <v>45644</v>
      </c>
      <c r="II5" s="18">
        <f t="shared" ref="II5" si="179">IH5+1</f>
        <v>45645</v>
      </c>
      <c r="IJ5" s="18">
        <f t="shared" ref="IJ5" si="180">II5+1</f>
        <v>45646</v>
      </c>
      <c r="IK5" s="18">
        <f t="shared" ref="IK5" si="181">IJ5+1</f>
        <v>45647</v>
      </c>
      <c r="IL5" s="18">
        <f t="shared" ref="IL5" si="182">IK5+1</f>
        <v>45648</v>
      </c>
      <c r="IM5" s="18">
        <f t="shared" ref="IM5" si="183">IL5+1</f>
        <v>45649</v>
      </c>
      <c r="IN5" s="18">
        <f t="shared" ref="IN5" si="184">IM5+1</f>
        <v>45650</v>
      </c>
      <c r="IO5" s="18">
        <f t="shared" ref="IO5" si="185">IN5+1</f>
        <v>45651</v>
      </c>
      <c r="IP5" s="18">
        <f t="shared" ref="IP5" si="186">IO5+1</f>
        <v>45652</v>
      </c>
      <c r="IQ5" s="18">
        <f t="shared" ref="IQ5" si="187">IP5+1</f>
        <v>45653</v>
      </c>
      <c r="IR5" s="18">
        <f t="shared" ref="IR5" si="188">IQ5+1</f>
        <v>45654</v>
      </c>
      <c r="IS5" s="18">
        <f t="shared" ref="IS5" si="189">IR5+1</f>
        <v>45655</v>
      </c>
      <c r="IT5" s="18">
        <f t="shared" ref="IT5" si="190">IS5+1</f>
        <v>45656</v>
      </c>
      <c r="IU5" s="18">
        <f t="shared" ref="IU5" si="191">IT5+1</f>
        <v>45657</v>
      </c>
      <c r="IV5" s="18">
        <f t="shared" ref="IV5" si="192">IU5+1</f>
        <v>45658</v>
      </c>
      <c r="IW5" s="18">
        <f t="shared" ref="IW5" si="193">IV5+1</f>
        <v>45659</v>
      </c>
      <c r="IX5" s="18">
        <f t="shared" ref="IX5" si="194">IW5+1</f>
        <v>45660</v>
      </c>
      <c r="IY5" s="18">
        <f t="shared" ref="IY5" si="195">IX5+1</f>
        <v>45661</v>
      </c>
      <c r="IZ5" s="18">
        <f t="shared" ref="IZ5" si="196">IY5+1</f>
        <v>45662</v>
      </c>
      <c r="JA5" s="18">
        <f t="shared" ref="JA5" si="197">IZ5+1</f>
        <v>45663</v>
      </c>
      <c r="JB5" s="18">
        <f t="shared" ref="JB5" si="198">JA5+1</f>
        <v>45664</v>
      </c>
      <c r="JC5" s="18">
        <f t="shared" ref="JC5" si="199">JB5+1</f>
        <v>45665</v>
      </c>
      <c r="JD5" s="18">
        <f t="shared" ref="JD5" si="200">JC5+1</f>
        <v>45666</v>
      </c>
      <c r="JE5" s="18">
        <f t="shared" ref="JE5" si="201">JD5+1</f>
        <v>45667</v>
      </c>
      <c r="JF5" s="18">
        <f t="shared" ref="JF5" si="202">JE5+1</f>
        <v>45668</v>
      </c>
      <c r="JG5" s="18">
        <f t="shared" ref="JG5" si="203">JF5+1</f>
        <v>45669</v>
      </c>
      <c r="JH5" s="18">
        <f t="shared" ref="JH5" si="204">JG5+1</f>
        <v>45670</v>
      </c>
      <c r="JI5" s="18">
        <f t="shared" ref="JI5" si="205">JH5+1</f>
        <v>45671</v>
      </c>
      <c r="JJ5" s="18">
        <f t="shared" ref="JJ5" si="206">JI5+1</f>
        <v>45672</v>
      </c>
      <c r="JK5" s="18">
        <f t="shared" ref="JK5" si="207">JJ5+1</f>
        <v>45673</v>
      </c>
      <c r="JL5" s="18">
        <f t="shared" ref="JL5" si="208">JK5+1</f>
        <v>45674</v>
      </c>
      <c r="JM5" s="18">
        <f t="shared" ref="JM5" si="209">JL5+1</f>
        <v>45675</v>
      </c>
      <c r="JN5" s="18">
        <f t="shared" ref="JN5" si="210">JM5+1</f>
        <v>45676</v>
      </c>
      <c r="JO5" s="18">
        <f t="shared" ref="JO5" si="211">JN5+1</f>
        <v>45677</v>
      </c>
      <c r="JP5" s="18">
        <f t="shared" ref="JP5" si="212">JO5+1</f>
        <v>45678</v>
      </c>
      <c r="JQ5" s="18">
        <f t="shared" ref="JQ5" si="213">JP5+1</f>
        <v>45679</v>
      </c>
      <c r="JR5" s="18">
        <f t="shared" ref="JR5" si="214">JQ5+1</f>
        <v>45680</v>
      </c>
      <c r="JS5" s="18">
        <f t="shared" ref="JS5" si="215">JR5+1</f>
        <v>45681</v>
      </c>
      <c r="JT5" s="18">
        <f t="shared" ref="JT5" si="216">JS5+1</f>
        <v>45682</v>
      </c>
      <c r="JU5" s="18">
        <f t="shared" ref="JU5" si="217">JT5+1</f>
        <v>45683</v>
      </c>
      <c r="JV5" s="18">
        <f t="shared" ref="JV5" si="218">JU5+1</f>
        <v>45684</v>
      </c>
      <c r="JW5" s="18">
        <f t="shared" ref="JW5" si="219">JV5+1</f>
        <v>45685</v>
      </c>
      <c r="JX5" s="18">
        <f t="shared" ref="JX5" si="220">JW5+1</f>
        <v>45686</v>
      </c>
      <c r="JY5" s="18">
        <f t="shared" ref="JY5" si="221">JX5+1</f>
        <v>45687</v>
      </c>
      <c r="JZ5" s="18">
        <f t="shared" ref="JZ5" si="222">JY5+1</f>
        <v>45688</v>
      </c>
      <c r="KA5" s="18">
        <f t="shared" ref="KA5" si="223">JZ5+1</f>
        <v>45689</v>
      </c>
      <c r="KB5" s="18">
        <f t="shared" ref="KB5" si="224">KA5+1</f>
        <v>45690</v>
      </c>
      <c r="KC5" s="18">
        <f t="shared" ref="KC5" si="225">KB5+1</f>
        <v>45691</v>
      </c>
      <c r="KD5" s="18">
        <f t="shared" ref="KD5" si="226">KC5+1</f>
        <v>45692</v>
      </c>
      <c r="KE5" s="18">
        <f t="shared" ref="KE5" si="227">KD5+1</f>
        <v>45693</v>
      </c>
      <c r="KF5" s="18">
        <f t="shared" ref="KF5" si="228">KE5+1</f>
        <v>45694</v>
      </c>
      <c r="KG5" s="18">
        <f t="shared" ref="KG5" si="229">KF5+1</f>
        <v>45695</v>
      </c>
      <c r="KH5" s="18">
        <f t="shared" ref="KH5" si="230">KG5+1</f>
        <v>45696</v>
      </c>
      <c r="KI5" s="18">
        <f t="shared" ref="KI5" si="231">KH5+1</f>
        <v>45697</v>
      </c>
      <c r="KJ5" s="18">
        <f t="shared" ref="KJ5" si="232">KI5+1</f>
        <v>45698</v>
      </c>
      <c r="KK5" s="18">
        <f t="shared" ref="KK5" si="233">KJ5+1</f>
        <v>45699</v>
      </c>
      <c r="KL5" s="18">
        <f t="shared" ref="KL5" si="234">KK5+1</f>
        <v>45700</v>
      </c>
      <c r="KM5" s="18">
        <f t="shared" ref="KM5" si="235">KL5+1</f>
        <v>45701</v>
      </c>
      <c r="KN5" s="18">
        <f t="shared" ref="KN5" si="236">KM5+1</f>
        <v>45702</v>
      </c>
      <c r="KO5" s="18">
        <f t="shared" ref="KO5" si="237">KN5+1</f>
        <v>45703</v>
      </c>
      <c r="KP5" s="18">
        <f t="shared" ref="KP5" si="238">KO5+1</f>
        <v>45704</v>
      </c>
      <c r="KQ5" s="18">
        <f t="shared" ref="KQ5" si="239">KP5+1</f>
        <v>45705</v>
      </c>
      <c r="KR5" s="18">
        <f t="shared" ref="KR5" si="240">KQ5+1</f>
        <v>45706</v>
      </c>
      <c r="KS5" s="18">
        <f t="shared" ref="KS5" si="241">KR5+1</f>
        <v>45707</v>
      </c>
      <c r="KT5" s="18">
        <f t="shared" ref="KT5" si="242">KS5+1</f>
        <v>45708</v>
      </c>
      <c r="KU5" s="18">
        <f t="shared" ref="KU5" si="243">KT5+1</f>
        <v>45709</v>
      </c>
      <c r="KV5" s="18">
        <f t="shared" ref="KV5" si="244">KU5+1</f>
        <v>45710</v>
      </c>
      <c r="KW5" s="18">
        <f t="shared" ref="KW5" si="245">KV5+1</f>
        <v>45711</v>
      </c>
    </row>
    <row r="6" spans="1:309" ht="30" customHeight="1" x14ac:dyDescent="0.35">
      <c r="A6" s="1" t="s">
        <v>10</v>
      </c>
      <c r="B6" s="19" t="s">
        <v>11</v>
      </c>
      <c r="C6" s="20" t="s">
        <v>12</v>
      </c>
      <c r="D6" s="20" t="s">
        <v>13</v>
      </c>
      <c r="E6" s="20" t="s">
        <v>14</v>
      </c>
      <c r="F6" s="20" t="s">
        <v>15</v>
      </c>
      <c r="G6" s="21"/>
      <c r="H6" s="22" t="s">
        <v>16</v>
      </c>
      <c r="I6" s="23" t="str">
        <f t="shared" ref="I6:BL6" si="246">LEFT(TEXT(I5,"ddd"),1)</f>
        <v>s</v>
      </c>
      <c r="J6" s="23" t="str">
        <f t="shared" si="246"/>
        <v>t</v>
      </c>
      <c r="K6" s="23" t="str">
        <f t="shared" si="246"/>
        <v>q</v>
      </c>
      <c r="L6" s="23" t="str">
        <f t="shared" si="246"/>
        <v>q</v>
      </c>
      <c r="M6" s="23" t="str">
        <f t="shared" si="246"/>
        <v>s</v>
      </c>
      <c r="N6" s="23" t="str">
        <f t="shared" si="246"/>
        <v>s</v>
      </c>
      <c r="O6" s="23" t="str">
        <f t="shared" si="246"/>
        <v>d</v>
      </c>
      <c r="P6" s="23" t="str">
        <f t="shared" si="246"/>
        <v>s</v>
      </c>
      <c r="Q6" s="23" t="str">
        <f t="shared" si="246"/>
        <v>t</v>
      </c>
      <c r="R6" s="23" t="str">
        <f t="shared" si="246"/>
        <v>q</v>
      </c>
      <c r="S6" s="23" t="str">
        <f t="shared" si="246"/>
        <v>q</v>
      </c>
      <c r="T6" s="23" t="str">
        <f t="shared" si="246"/>
        <v>s</v>
      </c>
      <c r="U6" s="23" t="str">
        <f t="shared" si="246"/>
        <v>s</v>
      </c>
      <c r="V6" s="23" t="str">
        <f t="shared" si="246"/>
        <v>d</v>
      </c>
      <c r="W6" s="23" t="str">
        <f t="shared" si="246"/>
        <v>s</v>
      </c>
      <c r="X6" s="23" t="str">
        <f t="shared" si="246"/>
        <v>t</v>
      </c>
      <c r="Y6" s="23" t="str">
        <f t="shared" si="246"/>
        <v>q</v>
      </c>
      <c r="Z6" s="23" t="str">
        <f t="shared" si="246"/>
        <v>q</v>
      </c>
      <c r="AA6" s="23" t="str">
        <f t="shared" si="246"/>
        <v>s</v>
      </c>
      <c r="AB6" s="23" t="str">
        <f t="shared" si="246"/>
        <v>s</v>
      </c>
      <c r="AC6" s="23" t="str">
        <f t="shared" si="246"/>
        <v>d</v>
      </c>
      <c r="AD6" s="23" t="str">
        <f t="shared" si="246"/>
        <v>s</v>
      </c>
      <c r="AE6" s="23" t="str">
        <f t="shared" si="246"/>
        <v>t</v>
      </c>
      <c r="AF6" s="23" t="str">
        <f t="shared" si="246"/>
        <v>q</v>
      </c>
      <c r="AG6" s="23" t="str">
        <f t="shared" si="246"/>
        <v>q</v>
      </c>
      <c r="AH6" s="23" t="str">
        <f t="shared" si="246"/>
        <v>s</v>
      </c>
      <c r="AI6" s="23" t="str">
        <f t="shared" si="246"/>
        <v>s</v>
      </c>
      <c r="AJ6" s="23" t="str">
        <f t="shared" si="246"/>
        <v>d</v>
      </c>
      <c r="AK6" s="23" t="str">
        <f t="shared" si="246"/>
        <v>s</v>
      </c>
      <c r="AL6" s="23" t="str">
        <f t="shared" si="246"/>
        <v>t</v>
      </c>
      <c r="AM6" s="23" t="str">
        <f t="shared" si="246"/>
        <v>q</v>
      </c>
      <c r="AN6" s="23" t="str">
        <f t="shared" si="246"/>
        <v>q</v>
      </c>
      <c r="AO6" s="23" t="str">
        <f t="shared" si="246"/>
        <v>s</v>
      </c>
      <c r="AP6" s="23" t="str">
        <f t="shared" si="246"/>
        <v>s</v>
      </c>
      <c r="AQ6" s="23" t="str">
        <f t="shared" si="246"/>
        <v>d</v>
      </c>
      <c r="AR6" s="23" t="str">
        <f t="shared" si="246"/>
        <v>s</v>
      </c>
      <c r="AS6" s="23" t="str">
        <f t="shared" si="246"/>
        <v>t</v>
      </c>
      <c r="AT6" s="23" t="str">
        <f t="shared" si="246"/>
        <v>q</v>
      </c>
      <c r="AU6" s="23" t="str">
        <f t="shared" si="246"/>
        <v>q</v>
      </c>
      <c r="AV6" s="23" t="str">
        <f t="shared" si="246"/>
        <v>s</v>
      </c>
      <c r="AW6" s="23" t="str">
        <f t="shared" si="246"/>
        <v>s</v>
      </c>
      <c r="AX6" s="23" t="str">
        <f t="shared" si="246"/>
        <v>d</v>
      </c>
      <c r="AY6" s="23" t="str">
        <f t="shared" si="246"/>
        <v>s</v>
      </c>
      <c r="AZ6" s="23" t="str">
        <f t="shared" si="246"/>
        <v>t</v>
      </c>
      <c r="BA6" s="23" t="str">
        <f t="shared" si="246"/>
        <v>q</v>
      </c>
      <c r="BB6" s="23" t="str">
        <f t="shared" si="246"/>
        <v>q</v>
      </c>
      <c r="BC6" s="23" t="str">
        <f t="shared" si="246"/>
        <v>s</v>
      </c>
      <c r="BD6" s="23" t="str">
        <f t="shared" si="246"/>
        <v>s</v>
      </c>
      <c r="BE6" s="23" t="str">
        <f t="shared" si="246"/>
        <v>d</v>
      </c>
      <c r="BF6" s="23" t="str">
        <f t="shared" si="246"/>
        <v>s</v>
      </c>
      <c r="BG6" s="23" t="str">
        <f t="shared" si="246"/>
        <v>t</v>
      </c>
      <c r="BH6" s="23" t="str">
        <f t="shared" si="246"/>
        <v>q</v>
      </c>
      <c r="BI6" s="23" t="str">
        <f t="shared" si="246"/>
        <v>q</v>
      </c>
      <c r="BJ6" s="23" t="str">
        <f t="shared" si="246"/>
        <v>s</v>
      </c>
      <c r="BK6" s="23" t="str">
        <f t="shared" si="246"/>
        <v>s</v>
      </c>
      <c r="BL6" s="23" t="str">
        <f t="shared" si="246"/>
        <v>d</v>
      </c>
      <c r="BM6" s="23" t="str">
        <f t="shared" ref="BM6:BZ6" si="247">LEFT(TEXT(BM5,"ddd"),1)</f>
        <v>s</v>
      </c>
      <c r="BN6" s="23" t="str">
        <f t="shared" si="247"/>
        <v>t</v>
      </c>
      <c r="BO6" s="23" t="str">
        <f t="shared" si="247"/>
        <v>q</v>
      </c>
      <c r="BP6" s="23" t="str">
        <f t="shared" si="247"/>
        <v>q</v>
      </c>
      <c r="BQ6" s="23" t="str">
        <f t="shared" si="247"/>
        <v>s</v>
      </c>
      <c r="BR6" s="23" t="str">
        <f t="shared" si="247"/>
        <v>s</v>
      </c>
      <c r="BS6" s="23" t="str">
        <f t="shared" si="247"/>
        <v>d</v>
      </c>
      <c r="BT6" s="23" t="str">
        <f t="shared" si="247"/>
        <v>s</v>
      </c>
      <c r="BU6" s="23" t="str">
        <f t="shared" si="247"/>
        <v>t</v>
      </c>
      <c r="BV6" s="23" t="str">
        <f t="shared" si="247"/>
        <v>q</v>
      </c>
      <c r="BW6" s="23" t="str">
        <f t="shared" si="247"/>
        <v>q</v>
      </c>
      <c r="BX6" s="23" t="str">
        <f t="shared" si="247"/>
        <v>s</v>
      </c>
      <c r="BY6" s="23" t="str">
        <f t="shared" si="247"/>
        <v>s</v>
      </c>
      <c r="BZ6" s="23" t="str">
        <f t="shared" si="247"/>
        <v>d</v>
      </c>
      <c r="CA6" s="23" t="str">
        <f t="shared" ref="CA6:DB6" si="248">LEFT(TEXT(CA5,"ddd"),1)</f>
        <v>s</v>
      </c>
      <c r="CB6" s="23" t="str">
        <f t="shared" si="248"/>
        <v>t</v>
      </c>
      <c r="CC6" s="23" t="str">
        <f t="shared" si="248"/>
        <v>q</v>
      </c>
      <c r="CD6" s="23" t="str">
        <f t="shared" si="248"/>
        <v>q</v>
      </c>
      <c r="CE6" s="23" t="str">
        <f t="shared" si="248"/>
        <v>s</v>
      </c>
      <c r="CF6" s="23" t="str">
        <f t="shared" si="248"/>
        <v>s</v>
      </c>
      <c r="CG6" s="23" t="str">
        <f t="shared" si="248"/>
        <v>d</v>
      </c>
      <c r="CH6" s="23" t="str">
        <f t="shared" si="248"/>
        <v>s</v>
      </c>
      <c r="CI6" s="23" t="str">
        <f t="shared" si="248"/>
        <v>t</v>
      </c>
      <c r="CJ6" s="23" t="str">
        <f t="shared" si="248"/>
        <v>q</v>
      </c>
      <c r="CK6" s="23" t="str">
        <f t="shared" si="248"/>
        <v>q</v>
      </c>
      <c r="CL6" s="23" t="str">
        <f t="shared" si="248"/>
        <v>s</v>
      </c>
      <c r="CM6" s="23" t="str">
        <f t="shared" si="248"/>
        <v>s</v>
      </c>
      <c r="CN6" s="23" t="str">
        <f t="shared" si="248"/>
        <v>d</v>
      </c>
      <c r="CO6" s="23" t="str">
        <f t="shared" si="248"/>
        <v>s</v>
      </c>
      <c r="CP6" s="23" t="str">
        <f t="shared" si="248"/>
        <v>t</v>
      </c>
      <c r="CQ6" s="23" t="str">
        <f t="shared" si="248"/>
        <v>q</v>
      </c>
      <c r="CR6" s="23" t="str">
        <f t="shared" si="248"/>
        <v>q</v>
      </c>
      <c r="CS6" s="23" t="str">
        <f t="shared" si="248"/>
        <v>s</v>
      </c>
      <c r="CT6" s="23" t="str">
        <f t="shared" si="248"/>
        <v>s</v>
      </c>
      <c r="CU6" s="23" t="str">
        <f t="shared" si="248"/>
        <v>d</v>
      </c>
      <c r="CV6" s="23" t="str">
        <f t="shared" si="248"/>
        <v>s</v>
      </c>
      <c r="CW6" s="23" t="str">
        <f t="shared" si="248"/>
        <v>t</v>
      </c>
      <c r="CX6" s="23" t="str">
        <f t="shared" si="248"/>
        <v>q</v>
      </c>
      <c r="CY6" s="23" t="str">
        <f t="shared" si="248"/>
        <v>q</v>
      </c>
      <c r="CZ6" s="23" t="str">
        <f t="shared" si="248"/>
        <v>s</v>
      </c>
      <c r="DA6" s="23" t="str">
        <f t="shared" si="248"/>
        <v>s</v>
      </c>
      <c r="DB6" s="23" t="str">
        <f t="shared" si="248"/>
        <v>d</v>
      </c>
      <c r="DC6" s="23" t="str">
        <f t="shared" ref="DC6:FN6" si="249">LEFT(TEXT(DC5,"ddd"),1)</f>
        <v>s</v>
      </c>
      <c r="DD6" s="23" t="str">
        <f t="shared" si="249"/>
        <v>t</v>
      </c>
      <c r="DE6" s="23" t="str">
        <f t="shared" si="249"/>
        <v>q</v>
      </c>
      <c r="DF6" s="23" t="str">
        <f t="shared" si="249"/>
        <v>q</v>
      </c>
      <c r="DG6" s="23" t="str">
        <f t="shared" si="249"/>
        <v>s</v>
      </c>
      <c r="DH6" s="23" t="str">
        <f t="shared" si="249"/>
        <v>s</v>
      </c>
      <c r="DI6" s="23" t="str">
        <f t="shared" si="249"/>
        <v>d</v>
      </c>
      <c r="DJ6" s="23" t="str">
        <f t="shared" si="249"/>
        <v>s</v>
      </c>
      <c r="DK6" s="23" t="str">
        <f t="shared" si="249"/>
        <v>t</v>
      </c>
      <c r="DL6" s="23" t="str">
        <f t="shared" si="249"/>
        <v>q</v>
      </c>
      <c r="DM6" s="23" t="str">
        <f t="shared" si="249"/>
        <v>q</v>
      </c>
      <c r="DN6" s="23" t="str">
        <f t="shared" si="249"/>
        <v>s</v>
      </c>
      <c r="DO6" s="23" t="str">
        <f t="shared" si="249"/>
        <v>s</v>
      </c>
      <c r="DP6" s="23" t="str">
        <f t="shared" si="249"/>
        <v>d</v>
      </c>
      <c r="DQ6" s="23" t="str">
        <f t="shared" si="249"/>
        <v>s</v>
      </c>
      <c r="DR6" s="23" t="str">
        <f t="shared" si="249"/>
        <v>t</v>
      </c>
      <c r="DS6" s="23" t="str">
        <f t="shared" si="249"/>
        <v>q</v>
      </c>
      <c r="DT6" s="23" t="str">
        <f t="shared" si="249"/>
        <v>q</v>
      </c>
      <c r="DU6" s="23" t="str">
        <f t="shared" si="249"/>
        <v>s</v>
      </c>
      <c r="DV6" s="23" t="str">
        <f t="shared" si="249"/>
        <v>s</v>
      </c>
      <c r="DW6" s="23" t="str">
        <f t="shared" si="249"/>
        <v>d</v>
      </c>
      <c r="DX6" s="23" t="str">
        <f t="shared" si="249"/>
        <v>s</v>
      </c>
      <c r="DY6" s="23" t="str">
        <f t="shared" si="249"/>
        <v>t</v>
      </c>
      <c r="DZ6" s="23" t="str">
        <f t="shared" si="249"/>
        <v>q</v>
      </c>
      <c r="EA6" s="23" t="str">
        <f t="shared" si="249"/>
        <v>q</v>
      </c>
      <c r="EB6" s="23" t="str">
        <f t="shared" si="249"/>
        <v>s</v>
      </c>
      <c r="EC6" s="23" t="str">
        <f t="shared" si="249"/>
        <v>s</v>
      </c>
      <c r="ED6" s="23" t="str">
        <f t="shared" si="249"/>
        <v>d</v>
      </c>
      <c r="EE6" s="23" t="str">
        <f t="shared" si="249"/>
        <v>s</v>
      </c>
      <c r="EF6" s="23" t="str">
        <f t="shared" si="249"/>
        <v>t</v>
      </c>
      <c r="EG6" s="23" t="str">
        <f t="shared" si="249"/>
        <v>q</v>
      </c>
      <c r="EH6" s="23" t="str">
        <f t="shared" si="249"/>
        <v>q</v>
      </c>
      <c r="EI6" s="23" t="str">
        <f t="shared" si="249"/>
        <v>s</v>
      </c>
      <c r="EJ6" s="23" t="str">
        <f t="shared" si="249"/>
        <v>s</v>
      </c>
      <c r="EK6" s="23" t="str">
        <f t="shared" si="249"/>
        <v>d</v>
      </c>
      <c r="EL6" s="23" t="str">
        <f t="shared" si="249"/>
        <v>s</v>
      </c>
      <c r="EM6" s="23" t="str">
        <f t="shared" si="249"/>
        <v>t</v>
      </c>
      <c r="EN6" s="23" t="str">
        <f t="shared" si="249"/>
        <v>q</v>
      </c>
      <c r="EO6" s="23" t="str">
        <f t="shared" si="249"/>
        <v>q</v>
      </c>
      <c r="EP6" s="23" t="str">
        <f t="shared" si="249"/>
        <v>s</v>
      </c>
      <c r="EQ6" s="23" t="str">
        <f t="shared" si="249"/>
        <v>s</v>
      </c>
      <c r="ER6" s="23" t="str">
        <f t="shared" si="249"/>
        <v>d</v>
      </c>
      <c r="ES6" s="23" t="str">
        <f t="shared" si="249"/>
        <v>s</v>
      </c>
      <c r="ET6" s="23" t="str">
        <f t="shared" si="249"/>
        <v>t</v>
      </c>
      <c r="EU6" s="23" t="str">
        <f t="shared" si="249"/>
        <v>q</v>
      </c>
      <c r="EV6" s="23" t="str">
        <f t="shared" si="249"/>
        <v>q</v>
      </c>
      <c r="EW6" s="23" t="str">
        <f t="shared" si="249"/>
        <v>s</v>
      </c>
      <c r="EX6" s="23" t="str">
        <f t="shared" si="249"/>
        <v>s</v>
      </c>
      <c r="EY6" s="23" t="str">
        <f t="shared" si="249"/>
        <v>d</v>
      </c>
      <c r="EZ6" s="23" t="str">
        <f t="shared" si="249"/>
        <v>s</v>
      </c>
      <c r="FA6" s="23" t="str">
        <f t="shared" si="249"/>
        <v>t</v>
      </c>
      <c r="FB6" s="23" t="str">
        <f t="shared" si="249"/>
        <v>q</v>
      </c>
      <c r="FC6" s="23" t="str">
        <f t="shared" si="249"/>
        <v>q</v>
      </c>
      <c r="FD6" s="23" t="str">
        <f t="shared" si="249"/>
        <v>s</v>
      </c>
      <c r="FE6" s="23" t="str">
        <f t="shared" si="249"/>
        <v>s</v>
      </c>
      <c r="FF6" s="23" t="str">
        <f t="shared" si="249"/>
        <v>d</v>
      </c>
      <c r="FG6" s="23" t="str">
        <f t="shared" si="249"/>
        <v>s</v>
      </c>
      <c r="FH6" s="23" t="str">
        <f t="shared" si="249"/>
        <v>t</v>
      </c>
      <c r="FI6" s="23" t="str">
        <f t="shared" si="249"/>
        <v>q</v>
      </c>
      <c r="FJ6" s="23" t="str">
        <f t="shared" si="249"/>
        <v>q</v>
      </c>
      <c r="FK6" s="23" t="str">
        <f t="shared" si="249"/>
        <v>s</v>
      </c>
      <c r="FL6" s="23" t="str">
        <f t="shared" si="249"/>
        <v>s</v>
      </c>
      <c r="FM6" s="23" t="str">
        <f t="shared" si="249"/>
        <v>d</v>
      </c>
      <c r="FN6" s="23" t="str">
        <f t="shared" si="249"/>
        <v>s</v>
      </c>
      <c r="FO6" s="23" t="str">
        <f t="shared" ref="FO6:HZ6" si="250">LEFT(TEXT(FO5,"ddd"),1)</f>
        <v>t</v>
      </c>
      <c r="FP6" s="23" t="str">
        <f t="shared" si="250"/>
        <v>q</v>
      </c>
      <c r="FQ6" s="23" t="str">
        <f t="shared" si="250"/>
        <v>q</v>
      </c>
      <c r="FR6" s="23" t="str">
        <f t="shared" si="250"/>
        <v>s</v>
      </c>
      <c r="FS6" s="23" t="str">
        <f t="shared" si="250"/>
        <v>s</v>
      </c>
      <c r="FT6" s="23" t="str">
        <f t="shared" si="250"/>
        <v>d</v>
      </c>
      <c r="FU6" s="23" t="str">
        <f t="shared" si="250"/>
        <v>s</v>
      </c>
      <c r="FV6" s="23" t="str">
        <f t="shared" si="250"/>
        <v>t</v>
      </c>
      <c r="FW6" s="23" t="str">
        <f t="shared" si="250"/>
        <v>q</v>
      </c>
      <c r="FX6" s="23" t="str">
        <f t="shared" si="250"/>
        <v>q</v>
      </c>
      <c r="FY6" s="23" t="str">
        <f t="shared" si="250"/>
        <v>s</v>
      </c>
      <c r="FZ6" s="23" t="str">
        <f t="shared" si="250"/>
        <v>s</v>
      </c>
      <c r="GA6" s="23" t="str">
        <f t="shared" si="250"/>
        <v>d</v>
      </c>
      <c r="GB6" s="23" t="str">
        <f t="shared" si="250"/>
        <v>s</v>
      </c>
      <c r="GC6" s="23" t="str">
        <f t="shared" si="250"/>
        <v>t</v>
      </c>
      <c r="GD6" s="23" t="str">
        <f t="shared" si="250"/>
        <v>q</v>
      </c>
      <c r="GE6" s="23" t="str">
        <f t="shared" si="250"/>
        <v>q</v>
      </c>
      <c r="GF6" s="23" t="str">
        <f t="shared" si="250"/>
        <v>s</v>
      </c>
      <c r="GG6" s="23" t="str">
        <f t="shared" si="250"/>
        <v>s</v>
      </c>
      <c r="GH6" s="23" t="str">
        <f t="shared" si="250"/>
        <v>d</v>
      </c>
      <c r="GI6" s="23" t="str">
        <f t="shared" si="250"/>
        <v>s</v>
      </c>
      <c r="GJ6" s="23" t="str">
        <f t="shared" si="250"/>
        <v>t</v>
      </c>
      <c r="GK6" s="23" t="str">
        <f t="shared" si="250"/>
        <v>q</v>
      </c>
      <c r="GL6" s="23" t="str">
        <f t="shared" si="250"/>
        <v>q</v>
      </c>
      <c r="GM6" s="23" t="str">
        <f t="shared" si="250"/>
        <v>s</v>
      </c>
      <c r="GN6" s="23" t="str">
        <f t="shared" si="250"/>
        <v>s</v>
      </c>
      <c r="GO6" s="23" t="str">
        <f t="shared" si="250"/>
        <v>d</v>
      </c>
      <c r="GP6" s="23" t="str">
        <f t="shared" si="250"/>
        <v>s</v>
      </c>
      <c r="GQ6" s="23" t="str">
        <f t="shared" si="250"/>
        <v>t</v>
      </c>
      <c r="GR6" s="23" t="str">
        <f t="shared" si="250"/>
        <v>q</v>
      </c>
      <c r="GS6" s="23" t="str">
        <f t="shared" si="250"/>
        <v>q</v>
      </c>
      <c r="GT6" s="23" t="str">
        <f t="shared" si="250"/>
        <v>s</v>
      </c>
      <c r="GU6" s="23" t="str">
        <f t="shared" si="250"/>
        <v>s</v>
      </c>
      <c r="GV6" s="23" t="str">
        <f t="shared" si="250"/>
        <v>d</v>
      </c>
      <c r="GW6" s="23" t="str">
        <f t="shared" si="250"/>
        <v>s</v>
      </c>
      <c r="GX6" s="23" t="str">
        <f t="shared" si="250"/>
        <v>t</v>
      </c>
      <c r="GY6" s="23" t="str">
        <f t="shared" si="250"/>
        <v>q</v>
      </c>
      <c r="GZ6" s="23" t="str">
        <f t="shared" si="250"/>
        <v>q</v>
      </c>
      <c r="HA6" s="23" t="str">
        <f t="shared" si="250"/>
        <v>s</v>
      </c>
      <c r="HB6" s="23" t="str">
        <f t="shared" si="250"/>
        <v>s</v>
      </c>
      <c r="HC6" s="23" t="str">
        <f t="shared" si="250"/>
        <v>d</v>
      </c>
      <c r="HD6" s="23" t="str">
        <f t="shared" si="250"/>
        <v>s</v>
      </c>
      <c r="HE6" s="23" t="str">
        <f t="shared" si="250"/>
        <v>t</v>
      </c>
      <c r="HF6" s="23" t="str">
        <f t="shared" si="250"/>
        <v>q</v>
      </c>
      <c r="HG6" s="23" t="str">
        <f t="shared" si="250"/>
        <v>q</v>
      </c>
      <c r="HH6" s="23" t="str">
        <f t="shared" si="250"/>
        <v>s</v>
      </c>
      <c r="HI6" s="23" t="str">
        <f t="shared" si="250"/>
        <v>s</v>
      </c>
      <c r="HJ6" s="23" t="str">
        <f t="shared" si="250"/>
        <v>d</v>
      </c>
      <c r="HK6" s="23" t="str">
        <f t="shared" si="250"/>
        <v>s</v>
      </c>
      <c r="HL6" s="23" t="str">
        <f t="shared" si="250"/>
        <v>t</v>
      </c>
      <c r="HM6" s="23" t="str">
        <f t="shared" si="250"/>
        <v>q</v>
      </c>
      <c r="HN6" s="23" t="str">
        <f t="shared" si="250"/>
        <v>q</v>
      </c>
      <c r="HO6" s="23" t="str">
        <f t="shared" si="250"/>
        <v>s</v>
      </c>
      <c r="HP6" s="23" t="str">
        <f t="shared" si="250"/>
        <v>s</v>
      </c>
      <c r="HQ6" s="23" t="str">
        <f t="shared" si="250"/>
        <v>d</v>
      </c>
      <c r="HR6" s="23" t="str">
        <f t="shared" si="250"/>
        <v>s</v>
      </c>
      <c r="HS6" s="23" t="str">
        <f t="shared" si="250"/>
        <v>t</v>
      </c>
      <c r="HT6" s="23" t="str">
        <f t="shared" si="250"/>
        <v>q</v>
      </c>
      <c r="HU6" s="23" t="str">
        <f t="shared" si="250"/>
        <v>q</v>
      </c>
      <c r="HV6" s="23" t="str">
        <f t="shared" si="250"/>
        <v>s</v>
      </c>
      <c r="HW6" s="23" t="str">
        <f t="shared" si="250"/>
        <v>s</v>
      </c>
      <c r="HX6" s="23" t="str">
        <f t="shared" si="250"/>
        <v>d</v>
      </c>
      <c r="HY6" s="23" t="str">
        <f t="shared" si="250"/>
        <v>s</v>
      </c>
      <c r="HZ6" s="23" t="str">
        <f t="shared" si="250"/>
        <v>t</v>
      </c>
      <c r="IA6" s="23" t="str">
        <f t="shared" ref="IA6:KL6" si="251">LEFT(TEXT(IA5,"ddd"),1)</f>
        <v>q</v>
      </c>
      <c r="IB6" s="23" t="str">
        <f t="shared" si="251"/>
        <v>q</v>
      </c>
      <c r="IC6" s="23" t="str">
        <f t="shared" si="251"/>
        <v>s</v>
      </c>
      <c r="ID6" s="23" t="str">
        <f t="shared" si="251"/>
        <v>s</v>
      </c>
      <c r="IE6" s="23" t="str">
        <f t="shared" si="251"/>
        <v>d</v>
      </c>
      <c r="IF6" s="23" t="str">
        <f t="shared" si="251"/>
        <v>s</v>
      </c>
      <c r="IG6" s="23" t="str">
        <f t="shared" si="251"/>
        <v>t</v>
      </c>
      <c r="IH6" s="23" t="str">
        <f t="shared" si="251"/>
        <v>q</v>
      </c>
      <c r="II6" s="23" t="str">
        <f t="shared" si="251"/>
        <v>q</v>
      </c>
      <c r="IJ6" s="23" t="str">
        <f t="shared" si="251"/>
        <v>s</v>
      </c>
      <c r="IK6" s="23" t="str">
        <f t="shared" si="251"/>
        <v>s</v>
      </c>
      <c r="IL6" s="23" t="str">
        <f t="shared" si="251"/>
        <v>d</v>
      </c>
      <c r="IM6" s="23" t="str">
        <f t="shared" si="251"/>
        <v>s</v>
      </c>
      <c r="IN6" s="23" t="str">
        <f t="shared" si="251"/>
        <v>t</v>
      </c>
      <c r="IO6" s="23" t="str">
        <f t="shared" si="251"/>
        <v>q</v>
      </c>
      <c r="IP6" s="23" t="str">
        <f t="shared" si="251"/>
        <v>q</v>
      </c>
      <c r="IQ6" s="23" t="str">
        <f t="shared" si="251"/>
        <v>s</v>
      </c>
      <c r="IR6" s="23" t="str">
        <f t="shared" si="251"/>
        <v>s</v>
      </c>
      <c r="IS6" s="23" t="str">
        <f t="shared" si="251"/>
        <v>d</v>
      </c>
      <c r="IT6" s="23" t="str">
        <f t="shared" si="251"/>
        <v>s</v>
      </c>
      <c r="IU6" s="23" t="str">
        <f t="shared" si="251"/>
        <v>t</v>
      </c>
      <c r="IV6" s="23" t="str">
        <f t="shared" si="251"/>
        <v>q</v>
      </c>
      <c r="IW6" s="23" t="str">
        <f t="shared" si="251"/>
        <v>q</v>
      </c>
      <c r="IX6" s="23" t="str">
        <f t="shared" si="251"/>
        <v>s</v>
      </c>
      <c r="IY6" s="23" t="str">
        <f t="shared" si="251"/>
        <v>s</v>
      </c>
      <c r="IZ6" s="23" t="str">
        <f t="shared" si="251"/>
        <v>d</v>
      </c>
      <c r="JA6" s="23" t="str">
        <f t="shared" si="251"/>
        <v>s</v>
      </c>
      <c r="JB6" s="23" t="str">
        <f t="shared" si="251"/>
        <v>t</v>
      </c>
      <c r="JC6" s="23" t="str">
        <f t="shared" si="251"/>
        <v>q</v>
      </c>
      <c r="JD6" s="23" t="str">
        <f t="shared" si="251"/>
        <v>q</v>
      </c>
      <c r="JE6" s="23" t="str">
        <f t="shared" si="251"/>
        <v>s</v>
      </c>
      <c r="JF6" s="23" t="str">
        <f t="shared" si="251"/>
        <v>s</v>
      </c>
      <c r="JG6" s="23" t="str">
        <f t="shared" si="251"/>
        <v>d</v>
      </c>
      <c r="JH6" s="23" t="str">
        <f t="shared" si="251"/>
        <v>s</v>
      </c>
      <c r="JI6" s="23" t="str">
        <f t="shared" si="251"/>
        <v>t</v>
      </c>
      <c r="JJ6" s="23" t="str">
        <f t="shared" si="251"/>
        <v>q</v>
      </c>
      <c r="JK6" s="23" t="str">
        <f t="shared" si="251"/>
        <v>q</v>
      </c>
      <c r="JL6" s="23" t="str">
        <f t="shared" si="251"/>
        <v>s</v>
      </c>
      <c r="JM6" s="23" t="str">
        <f t="shared" si="251"/>
        <v>s</v>
      </c>
      <c r="JN6" s="23" t="str">
        <f t="shared" si="251"/>
        <v>d</v>
      </c>
      <c r="JO6" s="23" t="str">
        <f t="shared" si="251"/>
        <v>s</v>
      </c>
      <c r="JP6" s="23" t="str">
        <f t="shared" si="251"/>
        <v>t</v>
      </c>
      <c r="JQ6" s="23" t="str">
        <f t="shared" si="251"/>
        <v>q</v>
      </c>
      <c r="JR6" s="23" t="str">
        <f t="shared" si="251"/>
        <v>q</v>
      </c>
      <c r="JS6" s="23" t="str">
        <f t="shared" si="251"/>
        <v>s</v>
      </c>
      <c r="JT6" s="23" t="str">
        <f t="shared" si="251"/>
        <v>s</v>
      </c>
      <c r="JU6" s="23" t="str">
        <f t="shared" si="251"/>
        <v>d</v>
      </c>
      <c r="JV6" s="23" t="str">
        <f t="shared" si="251"/>
        <v>s</v>
      </c>
      <c r="JW6" s="23" t="str">
        <f t="shared" si="251"/>
        <v>t</v>
      </c>
      <c r="JX6" s="23" t="str">
        <f t="shared" si="251"/>
        <v>q</v>
      </c>
      <c r="JY6" s="23" t="str">
        <f t="shared" si="251"/>
        <v>q</v>
      </c>
      <c r="JZ6" s="23" t="str">
        <f t="shared" si="251"/>
        <v>s</v>
      </c>
      <c r="KA6" s="23" t="str">
        <f t="shared" si="251"/>
        <v>s</v>
      </c>
      <c r="KB6" s="23" t="str">
        <f t="shared" si="251"/>
        <v>d</v>
      </c>
      <c r="KC6" s="23" t="str">
        <f t="shared" si="251"/>
        <v>s</v>
      </c>
      <c r="KD6" s="23" t="str">
        <f t="shared" si="251"/>
        <v>t</v>
      </c>
      <c r="KE6" s="23" t="str">
        <f t="shared" si="251"/>
        <v>q</v>
      </c>
      <c r="KF6" s="23" t="str">
        <f t="shared" si="251"/>
        <v>q</v>
      </c>
      <c r="KG6" s="23" t="str">
        <f t="shared" si="251"/>
        <v>s</v>
      </c>
      <c r="KH6" s="23" t="str">
        <f t="shared" si="251"/>
        <v>s</v>
      </c>
      <c r="KI6" s="23" t="str">
        <f t="shared" si="251"/>
        <v>d</v>
      </c>
      <c r="KJ6" s="23" t="str">
        <f t="shared" si="251"/>
        <v>s</v>
      </c>
      <c r="KK6" s="23" t="str">
        <f t="shared" si="251"/>
        <v>t</v>
      </c>
      <c r="KL6" s="23" t="str">
        <f t="shared" si="251"/>
        <v>q</v>
      </c>
      <c r="KM6" s="23" t="str">
        <f t="shared" ref="KM6:KW6" si="252">LEFT(TEXT(KM5,"ddd"),1)</f>
        <v>q</v>
      </c>
      <c r="KN6" s="23" t="str">
        <f t="shared" si="252"/>
        <v>s</v>
      </c>
      <c r="KO6" s="23" t="str">
        <f t="shared" si="252"/>
        <v>s</v>
      </c>
      <c r="KP6" s="23" t="str">
        <f t="shared" si="252"/>
        <v>d</v>
      </c>
      <c r="KQ6" s="23" t="str">
        <f t="shared" si="252"/>
        <v>s</v>
      </c>
      <c r="KR6" s="23" t="str">
        <f t="shared" si="252"/>
        <v>t</v>
      </c>
      <c r="KS6" s="23" t="str">
        <f t="shared" si="252"/>
        <v>q</v>
      </c>
      <c r="KT6" s="23" t="str">
        <f t="shared" si="252"/>
        <v>q</v>
      </c>
      <c r="KU6" s="23" t="str">
        <f t="shared" si="252"/>
        <v>s</v>
      </c>
      <c r="KV6" s="23" t="str">
        <f t="shared" si="252"/>
        <v>s</v>
      </c>
      <c r="KW6" s="23" t="str">
        <f t="shared" si="252"/>
        <v>d</v>
      </c>
    </row>
    <row r="7" spans="1:309" ht="30" customHeight="1" thickBot="1" x14ac:dyDescent="0.4">
      <c r="A7" s="1" t="s">
        <v>17</v>
      </c>
      <c r="B7" s="24" t="s">
        <v>18</v>
      </c>
      <c r="C7" s="25" t="s">
        <v>33</v>
      </c>
      <c r="D7" s="26"/>
      <c r="E7" s="27"/>
      <c r="F7" s="28"/>
      <c r="G7" s="29"/>
      <c r="H7" s="29" t="str">
        <f>IF(OR(ISBLANK(CronogramaDeProjeto!Início_da_tarefa),ISBLANK(CronogramaDeProjeto!Término_da_tarefa)),"",CronogramaDeProjeto!Término_da_tarefa-CronogramaDeProjeto!Início_da_tarefa+1)</f>
        <v/>
      </c>
      <c r="I7" s="30"/>
      <c r="J7" s="30"/>
      <c r="K7" s="30"/>
      <c r="L7" s="30"/>
      <c r="M7" s="30"/>
      <c r="N7" s="30"/>
      <c r="O7" s="30"/>
      <c r="P7" s="30"/>
      <c r="Q7" s="30"/>
      <c r="R7" s="30"/>
      <c r="S7" s="30"/>
      <c r="T7" s="30"/>
      <c r="U7" s="30"/>
      <c r="V7" s="31"/>
      <c r="W7" s="31"/>
      <c r="X7" s="31"/>
      <c r="Y7" s="31"/>
      <c r="Z7" s="31"/>
      <c r="AA7" s="31"/>
      <c r="AB7" s="31"/>
      <c r="AC7" s="30"/>
      <c r="AD7" s="30"/>
      <c r="AE7" s="30"/>
      <c r="AF7" s="30"/>
      <c r="AG7" s="30"/>
      <c r="AH7" s="30"/>
      <c r="AI7" s="30"/>
      <c r="AJ7" s="30"/>
      <c r="AK7" s="30"/>
      <c r="AL7" s="30"/>
      <c r="AM7" s="30"/>
      <c r="AN7" s="30"/>
      <c r="AO7" s="121"/>
      <c r="AP7" s="121"/>
      <c r="AQ7" s="121"/>
      <c r="AR7" s="121"/>
      <c r="AS7" s="121"/>
      <c r="AT7" s="121"/>
      <c r="AU7" s="121"/>
      <c r="AV7" s="121"/>
      <c r="AW7" s="121"/>
      <c r="AX7" s="121"/>
      <c r="AY7" s="121"/>
      <c r="AZ7" s="121"/>
      <c r="BA7" s="121"/>
      <c r="BB7" s="121"/>
      <c r="BC7" s="121"/>
      <c r="BD7" s="121"/>
      <c r="BE7" s="121"/>
      <c r="BF7" s="30"/>
      <c r="BG7" s="30"/>
      <c r="BH7" s="30"/>
      <c r="BI7" s="30"/>
      <c r="BJ7" s="30"/>
      <c r="BK7" s="30"/>
      <c r="BL7" s="30"/>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c r="GB7" s="39"/>
      <c r="GC7" s="39"/>
      <c r="GD7" s="39"/>
      <c r="GE7" s="39"/>
      <c r="GF7" s="39"/>
      <c r="GG7" s="39"/>
      <c r="GH7" s="39"/>
      <c r="GI7" s="39"/>
      <c r="GJ7" s="39"/>
      <c r="GK7" s="39"/>
      <c r="GL7" s="39"/>
      <c r="GM7" s="39"/>
      <c r="GN7" s="39"/>
      <c r="GO7" s="39"/>
      <c r="GP7" s="39"/>
      <c r="GQ7" s="39"/>
      <c r="GR7" s="39"/>
      <c r="GS7" s="39"/>
      <c r="GT7" s="39"/>
      <c r="GU7" s="39"/>
      <c r="GV7" s="39"/>
      <c r="GW7" s="39"/>
      <c r="GX7" s="39"/>
      <c r="GY7" s="39"/>
      <c r="GZ7" s="39"/>
      <c r="HA7" s="39"/>
      <c r="HB7" s="39"/>
      <c r="HC7" s="39"/>
      <c r="HD7" s="39"/>
      <c r="HE7" s="39"/>
      <c r="HF7" s="39"/>
      <c r="HG7" s="39"/>
      <c r="HH7" s="39"/>
      <c r="HI7" s="39"/>
      <c r="HJ7" s="39"/>
      <c r="HK7" s="39"/>
      <c r="HL7" s="39"/>
      <c r="HM7" s="39"/>
      <c r="HN7" s="39"/>
      <c r="HO7" s="39"/>
      <c r="HP7" s="39"/>
      <c r="HQ7" s="39"/>
      <c r="HR7" s="39"/>
      <c r="HS7" s="39"/>
      <c r="HT7" s="39"/>
      <c r="HU7" s="39"/>
      <c r="HV7" s="39"/>
      <c r="HW7" s="39"/>
      <c r="HX7" s="39"/>
      <c r="HY7" s="39"/>
      <c r="HZ7" s="39"/>
      <c r="IA7" s="39"/>
      <c r="IB7" s="39"/>
      <c r="IC7" s="39"/>
      <c r="ID7" s="39"/>
      <c r="IE7" s="39"/>
      <c r="IF7" s="39"/>
      <c r="IG7" s="39"/>
      <c r="IH7" s="39"/>
      <c r="II7" s="39"/>
      <c r="IJ7" s="39"/>
      <c r="IK7" s="39"/>
      <c r="IL7" s="39"/>
      <c r="IM7" s="39"/>
      <c r="IN7" s="39"/>
      <c r="IO7" s="39"/>
      <c r="IP7" s="39"/>
      <c r="IQ7" s="39"/>
      <c r="IR7" s="39"/>
      <c r="IS7" s="39"/>
      <c r="IT7" s="39"/>
      <c r="IU7" s="39"/>
      <c r="IV7" s="39"/>
      <c r="IW7" s="39"/>
      <c r="IX7" s="39"/>
      <c r="IY7" s="39"/>
      <c r="IZ7" s="39"/>
      <c r="JA7" s="39"/>
      <c r="JB7" s="39"/>
      <c r="JC7" s="39"/>
      <c r="JD7" s="39"/>
      <c r="JE7" s="39"/>
      <c r="JF7" s="39"/>
      <c r="JG7" s="39"/>
      <c r="JH7" s="39"/>
      <c r="JI7" s="39"/>
      <c r="JJ7" s="39"/>
      <c r="JK7" s="39"/>
      <c r="JL7" s="39"/>
      <c r="JM7" s="39"/>
      <c r="JN7" s="39"/>
      <c r="JO7" s="39"/>
      <c r="JP7" s="39"/>
      <c r="JQ7" s="39"/>
      <c r="JR7" s="39"/>
      <c r="JS7" s="39"/>
      <c r="JT7" s="39"/>
      <c r="JU7" s="39"/>
      <c r="JV7" s="39"/>
      <c r="JW7" s="39"/>
      <c r="JX7" s="39"/>
      <c r="JY7" s="39"/>
      <c r="JZ7" s="39"/>
      <c r="KA7" s="39"/>
      <c r="KB7" s="39"/>
      <c r="KC7" s="39"/>
      <c r="KD7" s="39"/>
      <c r="KE7" s="39"/>
      <c r="KF7" s="39"/>
      <c r="KG7" s="39"/>
      <c r="KH7" s="39"/>
      <c r="KI7" s="39"/>
      <c r="KJ7" s="39"/>
      <c r="KK7" s="39"/>
      <c r="KL7" s="39"/>
      <c r="KM7" s="39"/>
      <c r="KN7" s="39"/>
      <c r="KO7" s="39"/>
      <c r="KP7" s="39"/>
      <c r="KQ7" s="39"/>
      <c r="KR7" s="39"/>
      <c r="KS7" s="39"/>
      <c r="KT7" s="39"/>
      <c r="KU7" s="39"/>
      <c r="KV7" s="39"/>
      <c r="KW7" s="39"/>
    </row>
    <row r="8" spans="1:309" ht="30" customHeight="1" thickBot="1" x14ac:dyDescent="0.4">
      <c r="A8" s="1" t="s">
        <v>19</v>
      </c>
      <c r="B8" s="42" t="s">
        <v>28</v>
      </c>
      <c r="C8" s="33" t="s">
        <v>29</v>
      </c>
      <c r="D8" s="34"/>
      <c r="E8" s="35">
        <v>45413</v>
      </c>
      <c r="F8" s="36">
        <v>45427</v>
      </c>
      <c r="G8" s="29"/>
      <c r="H8" s="29" t="str">
        <f>IF(OR(ISBLANK(CronogramaDeProjeto!Início_da_tarefa),ISBLANK(CronogramaDeProjeto!Término_da_tarefa)),"",CronogramaDeProjeto!Término_da_tarefa-CronogramaDeProjeto!Início_da_tarefa+1)</f>
        <v/>
      </c>
      <c r="I8" s="30"/>
      <c r="J8" s="31"/>
      <c r="K8" s="93"/>
      <c r="L8" s="94"/>
      <c r="M8" s="94"/>
      <c r="N8" s="94"/>
      <c r="O8" s="94"/>
      <c r="P8" s="94"/>
      <c r="Q8" s="94"/>
      <c r="R8" s="94"/>
      <c r="S8" s="94"/>
      <c r="T8" s="94"/>
      <c r="U8" s="94"/>
      <c r="V8" s="94"/>
      <c r="W8" s="94"/>
      <c r="X8" s="94"/>
      <c r="Y8" s="95"/>
      <c r="Z8" s="31"/>
      <c r="AA8" s="31"/>
      <c r="AB8" s="31"/>
      <c r="AC8" s="30"/>
      <c r="AD8" s="30"/>
      <c r="AE8" s="30"/>
      <c r="AF8" s="30"/>
      <c r="AG8" s="30"/>
      <c r="AH8" s="30"/>
      <c r="AI8" s="30"/>
      <c r="AJ8" s="30"/>
      <c r="AK8" s="30"/>
      <c r="AL8" s="30"/>
      <c r="AM8" s="30"/>
      <c r="AN8" s="119"/>
      <c r="AO8" s="123" t="s">
        <v>20</v>
      </c>
      <c r="AP8" s="123"/>
      <c r="AQ8" s="123"/>
      <c r="AR8" s="123"/>
      <c r="AS8" s="123"/>
      <c r="AT8" s="123"/>
      <c r="AU8" s="123"/>
      <c r="AV8" s="123"/>
      <c r="AW8" s="123"/>
      <c r="AX8" s="123"/>
      <c r="AY8" s="123"/>
      <c r="AZ8" s="123"/>
      <c r="BA8" s="123"/>
      <c r="BB8" s="123"/>
      <c r="BC8" s="123"/>
      <c r="BD8" s="123"/>
      <c r="BE8" s="123"/>
      <c r="BF8" s="120"/>
      <c r="BG8" s="30"/>
      <c r="BH8" s="30"/>
      <c r="BI8" s="30"/>
      <c r="BJ8" s="30"/>
      <c r="BK8" s="30"/>
      <c r="BL8" s="30"/>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c r="GV8" s="39"/>
      <c r="GW8" s="39"/>
      <c r="GX8" s="39"/>
      <c r="GY8" s="39"/>
      <c r="GZ8" s="39"/>
      <c r="HA8" s="39"/>
      <c r="HB8" s="39"/>
      <c r="HC8" s="39"/>
      <c r="HD8" s="39"/>
      <c r="HE8" s="39"/>
      <c r="HF8" s="39"/>
      <c r="HG8" s="39"/>
      <c r="HH8" s="39"/>
      <c r="HI8" s="39"/>
      <c r="HJ8" s="39"/>
      <c r="HK8" s="39"/>
      <c r="HL8" s="39"/>
      <c r="HM8" s="39"/>
      <c r="HN8" s="39"/>
      <c r="HO8" s="39"/>
      <c r="HP8" s="39"/>
      <c r="HQ8" s="39"/>
      <c r="HR8" s="39"/>
      <c r="HS8" s="39"/>
      <c r="HT8" s="39"/>
      <c r="HU8" s="39"/>
      <c r="HV8" s="39"/>
      <c r="HW8" s="39"/>
      <c r="HX8" s="39"/>
      <c r="HY8" s="39"/>
      <c r="HZ8" s="39"/>
      <c r="IA8" s="39"/>
      <c r="IB8" s="39"/>
      <c r="IC8" s="39"/>
      <c r="ID8" s="39"/>
      <c r="IE8" s="39"/>
      <c r="IF8" s="39"/>
      <c r="IG8" s="39"/>
      <c r="IH8" s="39"/>
      <c r="II8" s="39"/>
      <c r="IJ8" s="39"/>
      <c r="IK8" s="39"/>
      <c r="IL8" s="39"/>
      <c r="IM8" s="39"/>
      <c r="IN8" s="39"/>
      <c r="IO8" s="39"/>
      <c r="IP8" s="39"/>
      <c r="IQ8" s="39"/>
      <c r="IR8" s="39"/>
      <c r="IS8" s="39"/>
      <c r="IT8" s="39"/>
      <c r="IU8" s="39"/>
      <c r="IV8" s="39"/>
      <c r="IW8" s="39"/>
      <c r="IX8" s="39"/>
      <c r="IY8" s="39"/>
      <c r="IZ8" s="39"/>
      <c r="JA8" s="39"/>
      <c r="JB8" s="39"/>
      <c r="JC8" s="39"/>
      <c r="JD8" s="39"/>
      <c r="JE8" s="39"/>
      <c r="JF8" s="39"/>
      <c r="JG8" s="39"/>
      <c r="JH8" s="39"/>
      <c r="JI8" s="39"/>
      <c r="JJ8" s="39"/>
      <c r="JK8" s="39"/>
      <c r="JL8" s="39"/>
      <c r="JM8" s="39"/>
      <c r="JN8" s="39"/>
      <c r="JO8" s="39"/>
      <c r="JP8" s="39"/>
      <c r="JQ8" s="39"/>
      <c r="JR8" s="39"/>
      <c r="JS8" s="39"/>
      <c r="JT8" s="39"/>
      <c r="JU8" s="39"/>
      <c r="JV8" s="39"/>
      <c r="JW8" s="39"/>
      <c r="JX8" s="39"/>
      <c r="JY8" s="39"/>
      <c r="JZ8" s="39"/>
      <c r="KA8" s="39"/>
      <c r="KB8" s="39"/>
      <c r="KC8" s="39"/>
      <c r="KD8" s="39"/>
      <c r="KE8" s="39"/>
      <c r="KF8" s="39"/>
      <c r="KG8" s="39"/>
      <c r="KH8" s="39"/>
      <c r="KI8" s="39"/>
      <c r="KJ8" s="39"/>
      <c r="KK8" s="39"/>
      <c r="KL8" s="39"/>
      <c r="KM8" s="39"/>
      <c r="KN8" s="39"/>
      <c r="KO8" s="39"/>
      <c r="KP8" s="39"/>
      <c r="KQ8" s="39"/>
      <c r="KR8" s="39"/>
      <c r="KS8" s="39"/>
      <c r="KT8" s="39"/>
      <c r="KU8" s="39"/>
      <c r="KV8" s="39"/>
      <c r="KW8" s="39"/>
    </row>
    <row r="9" spans="1:309" ht="30" customHeight="1" thickBot="1" x14ac:dyDescent="0.4">
      <c r="A9" s="1" t="s">
        <v>21</v>
      </c>
      <c r="B9" s="32" t="s">
        <v>30</v>
      </c>
      <c r="C9" s="33" t="s">
        <v>29</v>
      </c>
      <c r="D9" s="34"/>
      <c r="E9" s="35">
        <v>45413</v>
      </c>
      <c r="F9" s="35">
        <v>45427</v>
      </c>
      <c r="G9" s="29"/>
      <c r="H9" s="29" t="str">
        <f>IF(OR(ISBLANK(CronogramaDeProjeto!Início_da_tarefa),ISBLANK(CronogramaDeProjeto!Término_da_tarefa)),"",CronogramaDeProjeto!Término_da_tarefa-CronogramaDeProjeto!Início_da_tarefa+1)</f>
        <v/>
      </c>
      <c r="I9" s="30"/>
      <c r="J9" s="30"/>
      <c r="K9" s="84"/>
      <c r="L9" s="85"/>
      <c r="M9" s="85"/>
      <c r="N9" s="85"/>
      <c r="O9" s="85"/>
      <c r="P9" s="85"/>
      <c r="Q9" s="85"/>
      <c r="R9" s="85"/>
      <c r="S9" s="85"/>
      <c r="T9" s="85"/>
      <c r="U9" s="85"/>
      <c r="V9" s="85"/>
      <c r="W9" s="85"/>
      <c r="X9" s="85"/>
      <c r="Y9" s="86"/>
      <c r="Z9" s="31"/>
      <c r="AA9" s="31"/>
      <c r="AB9" s="31"/>
      <c r="AC9" s="30"/>
      <c r="AD9" s="30"/>
      <c r="AE9" s="30"/>
      <c r="AF9" s="30"/>
      <c r="AG9" s="30"/>
      <c r="AH9" s="30"/>
      <c r="AI9" s="30"/>
      <c r="AJ9" s="30"/>
      <c r="AK9" s="30"/>
      <c r="AL9" s="30"/>
      <c r="AM9" s="30"/>
      <c r="AN9" s="30"/>
      <c r="AO9" s="122"/>
      <c r="AP9" s="122"/>
      <c r="AQ9" s="122"/>
      <c r="AR9" s="122"/>
      <c r="AS9" s="122"/>
      <c r="AT9" s="122"/>
      <c r="AU9" s="122"/>
      <c r="AV9" s="122"/>
      <c r="AW9" s="122"/>
      <c r="AX9" s="122"/>
      <c r="AY9" s="122"/>
      <c r="AZ9" s="122"/>
      <c r="BA9" s="122"/>
      <c r="BB9" s="122"/>
      <c r="BC9" s="122"/>
      <c r="BD9" s="122"/>
      <c r="BE9" s="122"/>
      <c r="BF9" s="30"/>
      <c r="BG9" s="30"/>
      <c r="BH9" s="30"/>
      <c r="BI9" s="30"/>
      <c r="BJ9" s="30"/>
      <c r="BK9" s="30"/>
      <c r="BL9" s="30"/>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c r="GB9" s="39"/>
      <c r="GC9" s="39"/>
      <c r="GD9" s="39"/>
      <c r="GE9" s="39"/>
      <c r="GF9" s="39"/>
      <c r="GG9" s="39"/>
      <c r="GH9" s="39"/>
      <c r="GI9" s="39"/>
      <c r="GJ9" s="39"/>
      <c r="GK9" s="39"/>
      <c r="GL9" s="39"/>
      <c r="GM9" s="39"/>
      <c r="GN9" s="39"/>
      <c r="GO9" s="39"/>
      <c r="GP9" s="39"/>
      <c r="GQ9" s="39"/>
      <c r="GR9" s="39"/>
      <c r="GS9" s="39"/>
      <c r="GT9" s="39"/>
      <c r="GU9" s="39"/>
      <c r="GV9" s="39"/>
      <c r="GW9" s="39"/>
      <c r="GX9" s="39"/>
      <c r="GY9" s="39"/>
      <c r="GZ9" s="39"/>
      <c r="HA9" s="39"/>
      <c r="HB9" s="39"/>
      <c r="HC9" s="39"/>
      <c r="HD9" s="39"/>
      <c r="HE9" s="39"/>
      <c r="HF9" s="39"/>
      <c r="HG9" s="39"/>
      <c r="HH9" s="39"/>
      <c r="HI9" s="39"/>
      <c r="HJ9" s="39"/>
      <c r="HK9" s="39"/>
      <c r="HL9" s="39"/>
      <c r="HM9" s="39"/>
      <c r="HN9" s="39"/>
      <c r="HO9" s="39"/>
      <c r="HP9" s="39"/>
      <c r="HQ9" s="39"/>
      <c r="HR9" s="39"/>
      <c r="HS9" s="39"/>
      <c r="HT9" s="39"/>
      <c r="HU9" s="39"/>
      <c r="HV9" s="39"/>
      <c r="HW9" s="39"/>
      <c r="HX9" s="39"/>
      <c r="HY9" s="39"/>
      <c r="HZ9" s="39"/>
      <c r="IA9" s="39"/>
      <c r="IB9" s="39"/>
      <c r="IC9" s="39"/>
      <c r="ID9" s="39"/>
      <c r="IE9" s="39"/>
      <c r="IF9" s="39"/>
      <c r="IG9" s="39"/>
      <c r="IH9" s="39"/>
      <c r="II9" s="39"/>
      <c r="IJ9" s="39"/>
      <c r="IK9" s="39"/>
      <c r="IL9" s="39"/>
      <c r="IM9" s="39"/>
      <c r="IN9" s="39"/>
      <c r="IO9" s="39"/>
      <c r="IP9" s="39"/>
      <c r="IQ9" s="39"/>
      <c r="IR9" s="39"/>
      <c r="IS9" s="39"/>
      <c r="IT9" s="39"/>
      <c r="IU9" s="39"/>
      <c r="IV9" s="39"/>
      <c r="IW9" s="39"/>
      <c r="IX9" s="39"/>
      <c r="IY9" s="39"/>
      <c r="IZ9" s="39"/>
      <c r="JA9" s="39"/>
      <c r="JB9" s="39"/>
      <c r="JC9" s="39"/>
      <c r="JD9" s="39"/>
      <c r="JE9" s="39"/>
      <c r="JF9" s="39"/>
      <c r="JG9" s="39"/>
      <c r="JH9" s="39"/>
      <c r="JI9" s="39"/>
      <c r="JJ9" s="39"/>
      <c r="JK9" s="39"/>
      <c r="JL9" s="39"/>
      <c r="JM9" s="39"/>
      <c r="JN9" s="39"/>
      <c r="JO9" s="39"/>
      <c r="JP9" s="39"/>
      <c r="JQ9" s="39"/>
      <c r="JR9" s="39"/>
      <c r="JS9" s="39"/>
      <c r="JT9" s="39"/>
      <c r="JU9" s="39"/>
      <c r="JV9" s="39"/>
      <c r="JW9" s="39"/>
      <c r="JX9" s="39"/>
      <c r="JY9" s="39"/>
      <c r="JZ9" s="39"/>
      <c r="KA9" s="39"/>
      <c r="KB9" s="39"/>
      <c r="KC9" s="39"/>
      <c r="KD9" s="39"/>
      <c r="KE9" s="39"/>
      <c r="KF9" s="39"/>
      <c r="KG9" s="39"/>
      <c r="KH9" s="39"/>
      <c r="KI9" s="39"/>
      <c r="KJ9" s="39"/>
      <c r="KK9" s="39"/>
      <c r="KL9" s="39"/>
      <c r="KM9" s="39"/>
      <c r="KN9" s="39"/>
      <c r="KO9" s="39"/>
      <c r="KP9" s="39"/>
      <c r="KQ9" s="39"/>
      <c r="KR9" s="39"/>
      <c r="KS9" s="39"/>
      <c r="KT9" s="39"/>
      <c r="KU9" s="39"/>
      <c r="KV9" s="39"/>
      <c r="KW9" s="39"/>
    </row>
    <row r="10" spans="1:309" ht="30" customHeight="1" thickBot="1" x14ac:dyDescent="0.4">
      <c r="A10" s="9"/>
      <c r="B10" s="32" t="s">
        <v>31</v>
      </c>
      <c r="C10" s="33" t="s">
        <v>29</v>
      </c>
      <c r="D10" s="34"/>
      <c r="E10" s="40">
        <v>45793</v>
      </c>
      <c r="F10" s="41">
        <v>45442</v>
      </c>
      <c r="G10" s="29"/>
      <c r="H10" s="29" t="str">
        <f>IF(OR(ISBLANK(CronogramaDeProjeto!Início_da_tarefa),ISBLANK(CronogramaDeProjeto!Término_da_tarefa)),"",CronogramaDeProjeto!Término_da_tarefa-CronogramaDeProjeto!Início_da_tarefa+1)</f>
        <v/>
      </c>
      <c r="I10" s="30"/>
      <c r="J10" s="30"/>
      <c r="K10" s="30"/>
      <c r="L10" s="30"/>
      <c r="M10" s="37"/>
      <c r="N10" s="37"/>
      <c r="O10" s="37"/>
      <c r="P10" s="38"/>
      <c r="Q10" s="37"/>
      <c r="R10" s="37"/>
      <c r="S10" s="37"/>
      <c r="T10" s="38"/>
      <c r="U10" s="37"/>
      <c r="V10" s="31"/>
      <c r="W10" s="31"/>
      <c r="X10" s="31"/>
      <c r="Y10" s="31"/>
      <c r="Z10" s="81"/>
      <c r="AA10" s="82"/>
      <c r="AB10" s="82"/>
      <c r="AC10" s="82"/>
      <c r="AD10" s="82"/>
      <c r="AE10" s="82"/>
      <c r="AF10" s="82"/>
      <c r="AG10" s="82"/>
      <c r="AH10" s="82"/>
      <c r="AI10" s="82"/>
      <c r="AJ10" s="82"/>
      <c r="AK10" s="82"/>
      <c r="AL10" s="82"/>
      <c r="AM10" s="82"/>
      <c r="AN10" s="83"/>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c r="GP10" s="39"/>
      <c r="GQ10" s="39"/>
      <c r="GR10" s="39"/>
      <c r="GS10" s="39"/>
      <c r="GT10" s="39"/>
      <c r="GU10" s="39"/>
      <c r="GV10" s="39"/>
      <c r="GW10" s="39"/>
      <c r="GX10" s="39"/>
      <c r="GY10" s="39"/>
      <c r="GZ10" s="39"/>
      <c r="HA10" s="39"/>
      <c r="HB10" s="39"/>
      <c r="HC10" s="39"/>
      <c r="HD10" s="39"/>
      <c r="HE10" s="39"/>
      <c r="HF10" s="39"/>
      <c r="HG10" s="39"/>
      <c r="HH10" s="39"/>
      <c r="HI10" s="39"/>
      <c r="HJ10" s="39"/>
      <c r="HK10" s="39"/>
      <c r="HL10" s="39"/>
      <c r="HM10" s="39"/>
      <c r="HN10" s="39"/>
      <c r="HO10" s="39"/>
      <c r="HP10" s="39"/>
      <c r="HQ10" s="39"/>
      <c r="HR10" s="39"/>
      <c r="HS10" s="39"/>
      <c r="HT10" s="39"/>
      <c r="HU10" s="39"/>
      <c r="HV10" s="39"/>
      <c r="HW10" s="39"/>
      <c r="HX10" s="39"/>
      <c r="HY10" s="39"/>
      <c r="HZ10" s="39"/>
      <c r="IA10" s="39"/>
      <c r="IB10" s="39"/>
      <c r="IC10" s="39"/>
      <c r="ID10" s="39"/>
      <c r="IE10" s="39"/>
      <c r="IF10" s="39"/>
      <c r="IG10" s="39"/>
      <c r="IH10" s="39"/>
      <c r="II10" s="39"/>
      <c r="IJ10" s="39"/>
      <c r="IK10" s="39"/>
      <c r="IL10" s="39"/>
      <c r="IM10" s="39"/>
      <c r="IN10" s="39"/>
      <c r="IO10" s="39"/>
      <c r="IP10" s="39"/>
      <c r="IQ10" s="39"/>
      <c r="IR10" s="39"/>
      <c r="IS10" s="39"/>
      <c r="IT10" s="39"/>
      <c r="IU10" s="39"/>
      <c r="IV10" s="39"/>
      <c r="IW10" s="39"/>
      <c r="IX10" s="39"/>
      <c r="IY10" s="39"/>
      <c r="IZ10" s="39"/>
      <c r="JA10" s="39"/>
      <c r="JB10" s="39"/>
      <c r="JC10" s="39"/>
      <c r="JD10" s="39"/>
      <c r="JE10" s="39"/>
      <c r="JF10" s="39"/>
      <c r="JG10" s="39"/>
      <c r="JH10" s="39"/>
      <c r="JI10" s="39"/>
      <c r="JJ10" s="39"/>
      <c r="JK10" s="39"/>
      <c r="JL10" s="39"/>
      <c r="JM10" s="39"/>
      <c r="JN10" s="39"/>
      <c r="JO10" s="39"/>
      <c r="JP10" s="39"/>
      <c r="JQ10" s="39"/>
      <c r="JR10" s="39"/>
      <c r="JS10" s="39"/>
      <c r="JT10" s="39"/>
      <c r="JU10" s="39"/>
      <c r="JV10" s="39"/>
      <c r="JW10" s="39"/>
      <c r="JX10" s="39"/>
      <c r="JY10" s="39"/>
      <c r="JZ10" s="39"/>
      <c r="KA10" s="39"/>
      <c r="KB10" s="39"/>
      <c r="KC10" s="39"/>
      <c r="KD10" s="39"/>
      <c r="KE10" s="39"/>
      <c r="KF10" s="39"/>
      <c r="KG10" s="39"/>
      <c r="KH10" s="39"/>
      <c r="KI10" s="39"/>
      <c r="KJ10" s="39"/>
      <c r="KK10" s="39"/>
      <c r="KL10" s="39"/>
      <c r="KM10" s="39"/>
      <c r="KN10" s="39"/>
      <c r="KO10" s="39"/>
      <c r="KP10" s="39"/>
      <c r="KQ10" s="39"/>
      <c r="KR10" s="39"/>
      <c r="KS10" s="39"/>
      <c r="KT10" s="39"/>
      <c r="KU10" s="39"/>
      <c r="KV10" s="39"/>
      <c r="KW10" s="39"/>
    </row>
    <row r="11" spans="1:309" ht="30" customHeight="1" thickBot="1" x14ac:dyDescent="0.4">
      <c r="A11" s="9"/>
      <c r="B11" s="42" t="s">
        <v>32</v>
      </c>
      <c r="C11" s="43" t="s">
        <v>29</v>
      </c>
      <c r="D11" s="44"/>
      <c r="E11" s="40">
        <v>45428</v>
      </c>
      <c r="F11" s="41">
        <v>45442</v>
      </c>
      <c r="G11" s="29"/>
      <c r="H11" s="29" t="str">
        <f>IF(OR(ISBLANK(CronogramaDeProjeto!Início_da_tarefa),ISBLANK(CronogramaDeProjeto!Término_da_tarefa)),"",CronogramaDeProjeto!Término_da_tarefa-CronogramaDeProjeto!Início_da_tarefa+1)</f>
        <v/>
      </c>
      <c r="I11" s="30"/>
      <c r="J11" s="30"/>
      <c r="K11" s="30"/>
      <c r="L11" s="30"/>
      <c r="M11" s="30"/>
      <c r="N11" s="30"/>
      <c r="O11" s="30"/>
      <c r="P11" s="30"/>
      <c r="Q11" s="30"/>
      <c r="R11" s="30"/>
      <c r="S11" s="30"/>
      <c r="T11" s="30"/>
      <c r="U11" s="30"/>
      <c r="V11" s="30"/>
      <c r="W11" s="30"/>
      <c r="X11" s="30"/>
      <c r="Y11" s="45"/>
      <c r="Z11" s="84"/>
      <c r="AA11" s="85"/>
      <c r="AB11" s="85"/>
      <c r="AC11" s="85"/>
      <c r="AD11" s="85"/>
      <c r="AE11" s="85"/>
      <c r="AF11" s="85"/>
      <c r="AG11" s="85"/>
      <c r="AH11" s="85"/>
      <c r="AI11" s="85"/>
      <c r="AJ11" s="85"/>
      <c r="AK11" s="85"/>
      <c r="AL11" s="85"/>
      <c r="AM11" s="85"/>
      <c r="AN11" s="86"/>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c r="GP11" s="39"/>
      <c r="GQ11" s="39"/>
      <c r="GR11" s="39"/>
      <c r="GS11" s="39"/>
      <c r="GT11" s="39"/>
      <c r="GU11" s="39"/>
      <c r="GV11" s="39"/>
      <c r="GW11" s="39"/>
      <c r="GX11" s="39"/>
      <c r="GY11" s="39"/>
      <c r="GZ11" s="39"/>
      <c r="HA11" s="39"/>
      <c r="HB11" s="39"/>
      <c r="HC11" s="39"/>
      <c r="HD11" s="39"/>
      <c r="HE11" s="39"/>
      <c r="HF11" s="39"/>
      <c r="HG11" s="39"/>
      <c r="HH11" s="39"/>
      <c r="HI11" s="39"/>
      <c r="HJ11" s="39"/>
      <c r="HK11" s="39"/>
      <c r="HL11" s="39"/>
      <c r="HM11" s="39"/>
      <c r="HN11" s="39"/>
      <c r="HO11" s="39"/>
      <c r="HP11" s="39"/>
      <c r="HQ11" s="39"/>
      <c r="HR11" s="39"/>
      <c r="HS11" s="39"/>
      <c r="HT11" s="39"/>
      <c r="HU11" s="39"/>
      <c r="HV11" s="39"/>
      <c r="HW11" s="39"/>
      <c r="HX11" s="39"/>
      <c r="HY11" s="39"/>
      <c r="HZ11" s="39"/>
      <c r="IA11" s="39"/>
      <c r="IB11" s="39"/>
      <c r="IC11" s="39"/>
      <c r="ID11" s="39"/>
      <c r="IE11" s="39"/>
      <c r="IF11" s="39"/>
      <c r="IG11" s="39"/>
      <c r="IH11" s="39"/>
      <c r="II11" s="39"/>
      <c r="IJ11" s="39"/>
      <c r="IK11" s="39"/>
      <c r="IL11" s="39"/>
      <c r="IM11" s="39"/>
      <c r="IN11" s="39"/>
      <c r="IO11" s="39"/>
      <c r="IP11" s="39"/>
      <c r="IQ11" s="39"/>
      <c r="IR11" s="39"/>
      <c r="IS11" s="39"/>
      <c r="IT11" s="39"/>
      <c r="IU11" s="39"/>
      <c r="IV11" s="39"/>
      <c r="IW11" s="39"/>
      <c r="IX11" s="39"/>
      <c r="IY11" s="39"/>
      <c r="IZ11" s="39"/>
      <c r="JA11" s="39"/>
      <c r="JB11" s="39"/>
      <c r="JC11" s="39"/>
      <c r="JD11" s="39"/>
      <c r="JE11" s="39"/>
      <c r="JF11" s="39"/>
      <c r="JG11" s="39"/>
      <c r="JH11" s="39"/>
      <c r="JI11" s="39"/>
      <c r="JJ11" s="39"/>
      <c r="JK11" s="39"/>
      <c r="JL11" s="39"/>
      <c r="JM11" s="39"/>
      <c r="JN11" s="39"/>
      <c r="JO11" s="39"/>
      <c r="JP11" s="39"/>
      <c r="JQ11" s="39"/>
      <c r="JR11" s="39"/>
      <c r="JS11" s="39"/>
      <c r="JT11" s="39"/>
      <c r="JU11" s="39"/>
      <c r="JV11" s="39"/>
      <c r="JW11" s="39"/>
      <c r="JX11" s="39"/>
      <c r="JY11" s="39"/>
      <c r="JZ11" s="39"/>
      <c r="KA11" s="39"/>
      <c r="KB11" s="39"/>
      <c r="KC11" s="39"/>
      <c r="KD11" s="39"/>
      <c r="KE11" s="39"/>
      <c r="KF11" s="39"/>
      <c r="KG11" s="39"/>
      <c r="KH11" s="39"/>
      <c r="KI11" s="39"/>
      <c r="KJ11" s="39"/>
      <c r="KK11" s="39"/>
      <c r="KL11" s="39"/>
      <c r="KM11" s="39"/>
      <c r="KN11" s="39"/>
      <c r="KO11" s="39"/>
      <c r="KP11" s="39"/>
      <c r="KQ11" s="39"/>
      <c r="KR11" s="39"/>
      <c r="KS11" s="39"/>
      <c r="KT11" s="39"/>
      <c r="KU11" s="39"/>
      <c r="KV11" s="39"/>
      <c r="KW11" s="39"/>
    </row>
    <row r="12" spans="1:309" ht="30" customHeight="1" thickBot="1" x14ac:dyDescent="0.4">
      <c r="A12" s="1" t="s">
        <v>22</v>
      </c>
      <c r="B12" s="87" t="s">
        <v>34</v>
      </c>
      <c r="C12" s="87"/>
      <c r="D12" s="87"/>
      <c r="E12" s="87"/>
      <c r="F12" s="88"/>
      <c r="G12" s="29"/>
      <c r="H12" s="29" t="str">
        <f>IF(OR(ISBLANK(CronogramaDeProjeto!Início_da_tarefa),ISBLANK(CronogramaDeProjeto!Término_da_tarefa)),"",CronogramaDeProjeto!Término_da_tarefa-CronogramaDeProjeto!Início_da_tarefa+1)</f>
        <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124"/>
      <c r="AV12" s="30"/>
      <c r="AW12" s="30"/>
      <c r="AX12" s="30"/>
      <c r="AY12" s="30"/>
      <c r="AZ12" s="30"/>
      <c r="BA12" s="30"/>
      <c r="BB12" s="30"/>
      <c r="BC12" s="30"/>
      <c r="BD12" s="30"/>
      <c r="BE12" s="30"/>
      <c r="BF12" s="30"/>
      <c r="BG12" s="30"/>
      <c r="BH12" s="30"/>
      <c r="BI12" s="30"/>
      <c r="BJ12" s="30"/>
      <c r="BK12" s="30"/>
      <c r="BL12" s="30"/>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c r="GP12" s="39"/>
      <c r="GQ12" s="39"/>
      <c r="GR12" s="39"/>
      <c r="GS12" s="39"/>
      <c r="GT12" s="39"/>
      <c r="GU12" s="39"/>
      <c r="GV12" s="39"/>
      <c r="GW12" s="39"/>
      <c r="GX12" s="39"/>
      <c r="GY12" s="39"/>
      <c r="GZ12" s="39"/>
      <c r="HA12" s="39"/>
      <c r="HB12" s="39"/>
      <c r="HC12" s="39"/>
      <c r="HD12" s="39"/>
      <c r="HE12" s="39"/>
      <c r="HF12" s="39"/>
      <c r="HG12" s="39"/>
      <c r="HH12" s="39"/>
      <c r="HI12" s="39"/>
      <c r="HJ12" s="39"/>
      <c r="HK12" s="39"/>
      <c r="HL12" s="39"/>
      <c r="HM12" s="39"/>
      <c r="HN12" s="39"/>
      <c r="HO12" s="39"/>
      <c r="HP12" s="39"/>
      <c r="HQ12" s="39"/>
      <c r="HR12" s="39"/>
      <c r="HS12" s="39"/>
      <c r="HT12" s="39"/>
      <c r="HU12" s="39"/>
      <c r="HV12" s="39"/>
      <c r="HW12" s="39"/>
      <c r="HX12" s="39"/>
      <c r="HY12" s="39"/>
      <c r="HZ12" s="39"/>
      <c r="IA12" s="39"/>
      <c r="IB12" s="39"/>
      <c r="IC12" s="39"/>
      <c r="ID12" s="39"/>
      <c r="IE12" s="39"/>
      <c r="IF12" s="39"/>
      <c r="IG12" s="39"/>
      <c r="IH12" s="39"/>
      <c r="II12" s="39"/>
      <c r="IJ12" s="39"/>
      <c r="IK12" s="39"/>
      <c r="IL12" s="39"/>
      <c r="IM12" s="39"/>
      <c r="IN12" s="39"/>
      <c r="IO12" s="39"/>
      <c r="IP12" s="39"/>
      <c r="IQ12" s="39"/>
      <c r="IR12" s="39"/>
      <c r="IS12" s="39"/>
      <c r="IT12" s="39"/>
      <c r="IU12" s="39"/>
      <c r="IV12" s="39"/>
      <c r="IW12" s="39"/>
      <c r="IX12" s="39"/>
      <c r="IY12" s="39"/>
      <c r="IZ12" s="39"/>
      <c r="JA12" s="39"/>
      <c r="JB12" s="39"/>
      <c r="JC12" s="39"/>
      <c r="JD12" s="39"/>
      <c r="JE12" s="39"/>
      <c r="JF12" s="39"/>
      <c r="JG12" s="39"/>
      <c r="JH12" s="39"/>
      <c r="JI12" s="39"/>
      <c r="JJ12" s="39"/>
      <c r="JK12" s="39"/>
      <c r="JL12" s="39"/>
      <c r="JM12" s="39"/>
      <c r="JN12" s="39"/>
      <c r="JO12" s="39"/>
      <c r="JP12" s="39"/>
      <c r="JQ12" s="39"/>
      <c r="JR12" s="39"/>
      <c r="JS12" s="39"/>
      <c r="JT12" s="39"/>
      <c r="JU12" s="39"/>
      <c r="JV12" s="39"/>
      <c r="JW12" s="39"/>
      <c r="JX12" s="39"/>
      <c r="JY12" s="39"/>
      <c r="JZ12" s="39"/>
      <c r="KA12" s="39"/>
      <c r="KB12" s="39"/>
      <c r="KC12" s="39"/>
      <c r="KD12" s="39"/>
      <c r="KE12" s="39"/>
      <c r="KF12" s="39"/>
      <c r="KG12" s="39"/>
      <c r="KH12" s="39"/>
      <c r="KI12" s="39"/>
      <c r="KJ12" s="39"/>
      <c r="KK12" s="39"/>
      <c r="KL12" s="39"/>
      <c r="KM12" s="39"/>
      <c r="KN12" s="39"/>
      <c r="KO12" s="39"/>
      <c r="KP12" s="39"/>
      <c r="KQ12" s="39"/>
      <c r="KR12" s="39"/>
      <c r="KS12" s="39"/>
      <c r="KT12" s="39"/>
      <c r="KU12" s="39"/>
      <c r="KV12" s="39"/>
      <c r="KW12" s="39"/>
    </row>
    <row r="13" spans="1:309" ht="30" customHeight="1" thickBot="1" x14ac:dyDescent="0.4">
      <c r="A13" s="1"/>
      <c r="B13" s="46" t="s">
        <v>35</v>
      </c>
      <c r="C13" s="47" t="s">
        <v>29</v>
      </c>
      <c r="D13" s="48"/>
      <c r="E13" s="49">
        <v>45444</v>
      </c>
      <c r="F13" s="50">
        <v>45458</v>
      </c>
      <c r="G13" s="29"/>
      <c r="H13" s="29" t="str">
        <f>IF(OR(ISBLANK(CronogramaDeProjeto!Início_da_tarefa),ISBLANK(CronogramaDeProjeto!Término_da_tarefa)),"",CronogramaDeProjeto!Término_da_tarefa-CronogramaDeProjeto!Início_da_tarefa+1)</f>
        <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90"/>
      <c r="AQ13" s="91"/>
      <c r="AR13" s="91"/>
      <c r="AS13" s="91"/>
      <c r="AT13" s="91"/>
      <c r="AU13" s="91"/>
      <c r="AV13" s="91"/>
      <c r="AW13" s="91"/>
      <c r="AX13" s="91"/>
      <c r="AY13" s="91"/>
      <c r="AZ13" s="91"/>
      <c r="BA13" s="91"/>
      <c r="BB13" s="91"/>
      <c r="BC13" s="91"/>
      <c r="BD13" s="92"/>
      <c r="BE13" s="30"/>
      <c r="BF13" s="30"/>
      <c r="BG13" s="30"/>
      <c r="BH13" s="30"/>
      <c r="BI13" s="30"/>
      <c r="BJ13" s="30"/>
      <c r="BK13" s="30"/>
      <c r="BL13" s="30"/>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c r="GV13" s="39"/>
      <c r="GW13" s="39"/>
      <c r="GX13" s="39"/>
      <c r="GY13" s="39"/>
      <c r="GZ13" s="39"/>
      <c r="HA13" s="39"/>
      <c r="HB13" s="39"/>
      <c r="HC13" s="39"/>
      <c r="HD13" s="39"/>
      <c r="HE13" s="39"/>
      <c r="HF13" s="39"/>
      <c r="HG13" s="39"/>
      <c r="HH13" s="39"/>
      <c r="HI13" s="39"/>
      <c r="HJ13" s="39"/>
      <c r="HK13" s="39"/>
      <c r="HL13" s="39"/>
      <c r="HM13" s="39"/>
      <c r="HN13" s="39"/>
      <c r="HO13" s="39"/>
      <c r="HP13" s="39"/>
      <c r="HQ13" s="39"/>
      <c r="HR13" s="39"/>
      <c r="HS13" s="39"/>
      <c r="HT13" s="39"/>
      <c r="HU13" s="39"/>
      <c r="HV13" s="39"/>
      <c r="HW13" s="39"/>
      <c r="HX13" s="39"/>
      <c r="HY13" s="39"/>
      <c r="HZ13" s="39"/>
      <c r="IA13" s="39"/>
      <c r="IB13" s="39"/>
      <c r="IC13" s="39"/>
      <c r="ID13" s="39"/>
      <c r="IE13" s="39"/>
      <c r="IF13" s="39"/>
      <c r="IG13" s="39"/>
      <c r="IH13" s="39"/>
      <c r="II13" s="39"/>
      <c r="IJ13" s="39"/>
      <c r="IK13" s="39"/>
      <c r="IL13" s="39"/>
      <c r="IM13" s="39"/>
      <c r="IN13" s="39"/>
      <c r="IO13" s="39"/>
      <c r="IP13" s="39"/>
      <c r="IQ13" s="39"/>
      <c r="IR13" s="39"/>
      <c r="IS13" s="39"/>
      <c r="IT13" s="39"/>
      <c r="IU13" s="39"/>
      <c r="IV13" s="39"/>
      <c r="IW13" s="39"/>
      <c r="IX13" s="39"/>
      <c r="IY13" s="39"/>
      <c r="IZ13" s="39"/>
      <c r="JA13" s="39"/>
      <c r="JB13" s="39"/>
      <c r="JC13" s="39"/>
      <c r="JD13" s="39"/>
      <c r="JE13" s="39"/>
      <c r="JF13" s="39"/>
      <c r="JG13" s="39"/>
      <c r="JH13" s="39"/>
      <c r="JI13" s="39"/>
      <c r="JJ13" s="39"/>
      <c r="JK13" s="39"/>
      <c r="JL13" s="39"/>
      <c r="JM13" s="39"/>
      <c r="JN13" s="39"/>
      <c r="JO13" s="39"/>
      <c r="JP13" s="39"/>
      <c r="JQ13" s="39"/>
      <c r="JR13" s="39"/>
      <c r="JS13" s="39"/>
      <c r="JT13" s="39"/>
      <c r="JU13" s="39"/>
      <c r="JV13" s="39"/>
      <c r="JW13" s="39"/>
      <c r="JX13" s="39"/>
      <c r="JY13" s="39"/>
      <c r="JZ13" s="39"/>
      <c r="KA13" s="39"/>
      <c r="KB13" s="39"/>
      <c r="KC13" s="39"/>
      <c r="KD13" s="39"/>
      <c r="KE13" s="39"/>
      <c r="KF13" s="39"/>
      <c r="KG13" s="39"/>
      <c r="KH13" s="39"/>
      <c r="KI13" s="39"/>
      <c r="KJ13" s="39"/>
      <c r="KK13" s="39"/>
      <c r="KL13" s="39"/>
      <c r="KM13" s="39"/>
      <c r="KN13" s="39"/>
      <c r="KO13" s="39"/>
      <c r="KP13" s="39"/>
      <c r="KQ13" s="39"/>
      <c r="KR13" s="39"/>
      <c r="KS13" s="39"/>
      <c r="KT13" s="39"/>
      <c r="KU13" s="39"/>
      <c r="KV13" s="39"/>
      <c r="KW13" s="39"/>
    </row>
    <row r="14" spans="1:309" ht="30" customHeight="1" thickBot="1" x14ac:dyDescent="0.4">
      <c r="A14" s="9"/>
      <c r="B14" s="46" t="s">
        <v>36</v>
      </c>
      <c r="C14" s="47" t="s">
        <v>29</v>
      </c>
      <c r="D14" s="48"/>
      <c r="E14" s="49">
        <v>45459</v>
      </c>
      <c r="F14" s="50">
        <v>45473</v>
      </c>
      <c r="G14" s="29"/>
      <c r="H14" s="29" t="str">
        <f>IF(OR(ISBLANK(CronogramaDeProjeto!Início_da_tarefa),ISBLANK(CronogramaDeProjeto!Término_da_tarefa)),"",CronogramaDeProjeto!Término_da_tarefa-CronogramaDeProjeto!Início_da_tarefa+1)</f>
        <v/>
      </c>
      <c r="I14" s="30"/>
      <c r="J14" s="30"/>
      <c r="K14" s="30"/>
      <c r="L14" s="30"/>
      <c r="M14" s="30"/>
      <c r="N14" s="30"/>
      <c r="O14" s="30"/>
      <c r="P14" s="30"/>
      <c r="Q14" s="30"/>
      <c r="R14" s="30"/>
      <c r="S14" s="30"/>
      <c r="T14" s="30"/>
      <c r="U14" s="45"/>
      <c r="V14" s="45"/>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89"/>
      <c r="BF14" s="89"/>
      <c r="BG14" s="89"/>
      <c r="BH14" s="89"/>
      <c r="BI14" s="89"/>
      <c r="BJ14" s="89"/>
      <c r="BK14" s="89"/>
      <c r="BL14" s="89"/>
      <c r="BM14" s="89"/>
      <c r="BN14" s="89"/>
      <c r="BO14" s="89"/>
      <c r="BP14" s="89"/>
      <c r="BQ14" s="89"/>
      <c r="BR14" s="89"/>
      <c r="BS14" s="8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c r="HK14" s="39"/>
      <c r="HL14" s="39"/>
      <c r="HM14" s="39"/>
      <c r="HN14" s="39"/>
      <c r="HO14" s="39"/>
      <c r="HP14" s="39"/>
      <c r="HQ14" s="39"/>
      <c r="HR14" s="39"/>
      <c r="HS14" s="39"/>
      <c r="HT14" s="39"/>
      <c r="HU14" s="39"/>
      <c r="HV14" s="39"/>
      <c r="HW14" s="39"/>
      <c r="HX14" s="39"/>
      <c r="HY14" s="39"/>
      <c r="HZ14" s="39"/>
      <c r="IA14" s="39"/>
      <c r="IB14" s="39"/>
      <c r="IC14" s="39"/>
      <c r="ID14" s="39"/>
      <c r="IE14" s="39"/>
      <c r="IF14" s="39"/>
      <c r="IG14" s="39"/>
      <c r="IH14" s="39"/>
      <c r="II14" s="39"/>
      <c r="IJ14" s="39"/>
      <c r="IK14" s="39"/>
      <c r="IL14" s="39"/>
      <c r="IM14" s="39"/>
      <c r="IN14" s="39"/>
      <c r="IO14" s="39"/>
      <c r="IP14" s="39"/>
      <c r="IQ14" s="39"/>
      <c r="IR14" s="39"/>
      <c r="IS14" s="39"/>
      <c r="IT14" s="39"/>
      <c r="IU14" s="39"/>
      <c r="IV14" s="39"/>
      <c r="IW14" s="39"/>
      <c r="IX14" s="39"/>
      <c r="IY14" s="39"/>
      <c r="IZ14" s="39"/>
      <c r="JA14" s="39"/>
      <c r="JB14" s="39"/>
      <c r="JC14" s="39"/>
      <c r="JD14" s="39"/>
      <c r="JE14" s="39"/>
      <c r="JF14" s="39"/>
      <c r="JG14" s="39"/>
      <c r="JH14" s="39"/>
      <c r="JI14" s="39"/>
      <c r="JJ14" s="39"/>
      <c r="JK14" s="39"/>
      <c r="JL14" s="39"/>
      <c r="JM14" s="39"/>
      <c r="JN14" s="39"/>
      <c r="JO14" s="39"/>
      <c r="JP14" s="39"/>
      <c r="JQ14" s="39"/>
      <c r="JR14" s="39"/>
      <c r="JS14" s="39"/>
      <c r="JT14" s="39"/>
      <c r="JU14" s="39"/>
      <c r="JV14" s="39"/>
      <c r="JW14" s="39"/>
      <c r="JX14" s="39"/>
      <c r="JY14" s="39"/>
      <c r="JZ14" s="39"/>
      <c r="KA14" s="39"/>
      <c r="KB14" s="39"/>
      <c r="KC14" s="39"/>
      <c r="KD14" s="39"/>
      <c r="KE14" s="39"/>
      <c r="KF14" s="39"/>
      <c r="KG14" s="39"/>
      <c r="KH14" s="39"/>
      <c r="KI14" s="39"/>
      <c r="KJ14" s="39"/>
      <c r="KK14" s="39"/>
      <c r="KL14" s="39"/>
      <c r="KM14" s="39"/>
      <c r="KN14" s="39"/>
      <c r="KO14" s="39"/>
      <c r="KP14" s="39"/>
      <c r="KQ14" s="39"/>
      <c r="KR14" s="39"/>
      <c r="KS14" s="39"/>
      <c r="KT14" s="39"/>
      <c r="KU14" s="39"/>
      <c r="KV14" s="39"/>
      <c r="KW14" s="39"/>
    </row>
    <row r="15" spans="1:309" ht="30" customHeight="1" thickBot="1" x14ac:dyDescent="0.4">
      <c r="A15" s="9"/>
      <c r="B15" s="46" t="s">
        <v>37</v>
      </c>
      <c r="C15" s="47" t="s">
        <v>29</v>
      </c>
      <c r="D15" s="48"/>
      <c r="E15" s="49">
        <v>45474</v>
      </c>
      <c r="F15" s="50">
        <v>45519</v>
      </c>
      <c r="G15" s="29"/>
      <c r="H15" s="29" t="str">
        <f>IF(OR(ISBLANK(CronogramaDeProjeto!Início_da_tarefa),ISBLANK(CronogramaDeProjeto!Término_da_tarefa)),"",CronogramaDeProjeto!Término_da_tarefa-CronogramaDeProjeto!Início_da_tarefa+1)</f>
        <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9"/>
      <c r="BN15" s="39"/>
      <c r="BO15" s="39"/>
      <c r="BP15" s="39"/>
      <c r="BQ15" s="39"/>
      <c r="BR15" s="39"/>
      <c r="BS15" s="39"/>
      <c r="BT15" s="90"/>
      <c r="BU15" s="91"/>
      <c r="BV15" s="91"/>
      <c r="BW15" s="91"/>
      <c r="BX15" s="91"/>
      <c r="BY15" s="91"/>
      <c r="BZ15" s="91"/>
      <c r="CA15" s="91"/>
      <c r="CB15" s="91"/>
      <c r="CC15" s="91"/>
      <c r="CD15" s="91"/>
      <c r="CE15" s="91"/>
      <c r="CF15" s="91"/>
      <c r="CG15" s="91"/>
      <c r="CH15" s="91"/>
      <c r="CI15" s="91"/>
      <c r="CJ15" s="91"/>
      <c r="CK15" s="91"/>
      <c r="CL15" s="91"/>
      <c r="CM15" s="91"/>
      <c r="CN15" s="91"/>
      <c r="CO15" s="91"/>
      <c r="CP15" s="91"/>
      <c r="CQ15" s="91"/>
      <c r="CR15" s="91"/>
      <c r="CS15" s="91"/>
      <c r="CT15" s="91"/>
      <c r="CU15" s="91"/>
      <c r="CV15" s="91"/>
      <c r="CW15" s="91"/>
      <c r="CX15" s="91"/>
      <c r="CY15" s="91"/>
      <c r="CZ15" s="91"/>
      <c r="DA15" s="91"/>
      <c r="DB15" s="91"/>
      <c r="DC15" s="91"/>
      <c r="DD15" s="91"/>
      <c r="DE15" s="91"/>
      <c r="DF15" s="91"/>
      <c r="DG15" s="91"/>
      <c r="DH15" s="91"/>
      <c r="DI15" s="91"/>
      <c r="DJ15" s="91"/>
      <c r="DK15" s="91"/>
      <c r="DL15" s="91"/>
      <c r="DM15" s="92"/>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c r="GP15" s="39"/>
      <c r="GQ15" s="39"/>
      <c r="GR15" s="39"/>
      <c r="GS15" s="39"/>
      <c r="GT15" s="39"/>
      <c r="GU15" s="39"/>
      <c r="GV15" s="39"/>
      <c r="GW15" s="39"/>
      <c r="GX15" s="39"/>
      <c r="GY15" s="39"/>
      <c r="GZ15" s="39"/>
      <c r="HA15" s="39"/>
      <c r="HB15" s="39"/>
      <c r="HC15" s="39"/>
      <c r="HD15" s="39"/>
      <c r="HE15" s="39"/>
      <c r="HF15" s="39"/>
      <c r="HG15" s="39"/>
      <c r="HH15" s="39"/>
      <c r="HI15" s="39"/>
      <c r="HJ15" s="39"/>
      <c r="HK15" s="39"/>
      <c r="HL15" s="39"/>
      <c r="HM15" s="39"/>
      <c r="HN15" s="39"/>
      <c r="HO15" s="39"/>
      <c r="HP15" s="39"/>
      <c r="HQ15" s="39"/>
      <c r="HR15" s="39"/>
      <c r="HS15" s="39"/>
      <c r="HT15" s="39"/>
      <c r="HU15" s="39"/>
      <c r="HV15" s="39"/>
      <c r="HW15" s="39"/>
      <c r="HX15" s="39"/>
      <c r="HY15" s="39"/>
      <c r="HZ15" s="39"/>
      <c r="IA15" s="39"/>
      <c r="IB15" s="39"/>
      <c r="IC15" s="39"/>
      <c r="ID15" s="39"/>
      <c r="IE15" s="39"/>
      <c r="IF15" s="39"/>
      <c r="IG15" s="39"/>
      <c r="IH15" s="39"/>
      <c r="II15" s="39"/>
      <c r="IJ15" s="39"/>
      <c r="IK15" s="39"/>
      <c r="IL15" s="39"/>
      <c r="IM15" s="39"/>
      <c r="IN15" s="39"/>
      <c r="IO15" s="39"/>
      <c r="IP15" s="39"/>
      <c r="IQ15" s="39"/>
      <c r="IR15" s="39"/>
      <c r="IS15" s="39"/>
      <c r="IT15" s="39"/>
      <c r="IU15" s="39"/>
      <c r="IV15" s="39"/>
      <c r="IW15" s="39"/>
      <c r="IX15" s="39"/>
      <c r="IY15" s="39"/>
      <c r="IZ15" s="39"/>
      <c r="JA15" s="39"/>
      <c r="JB15" s="39"/>
      <c r="JC15" s="39"/>
      <c r="JD15" s="39"/>
      <c r="JE15" s="39"/>
      <c r="JF15" s="39"/>
      <c r="JG15" s="39"/>
      <c r="JH15" s="39"/>
      <c r="JI15" s="39"/>
      <c r="JJ15" s="39"/>
      <c r="JK15" s="39"/>
      <c r="JL15" s="39"/>
      <c r="JM15" s="39"/>
      <c r="JN15" s="39"/>
      <c r="JO15" s="39"/>
      <c r="JP15" s="39"/>
      <c r="JQ15" s="39"/>
      <c r="JR15" s="39"/>
      <c r="JS15" s="39"/>
      <c r="JT15" s="39"/>
      <c r="JU15" s="39"/>
      <c r="JV15" s="39"/>
      <c r="JW15" s="39"/>
      <c r="JX15" s="39"/>
      <c r="JY15" s="39"/>
      <c r="JZ15" s="39"/>
      <c r="KA15" s="39"/>
      <c r="KB15" s="39"/>
      <c r="KC15" s="39"/>
      <c r="KD15" s="39"/>
      <c r="KE15" s="39"/>
      <c r="KF15" s="39"/>
      <c r="KG15" s="39"/>
      <c r="KH15" s="39"/>
      <c r="KI15" s="39"/>
      <c r="KJ15" s="39"/>
      <c r="KK15" s="39"/>
      <c r="KL15" s="39"/>
      <c r="KM15" s="39"/>
      <c r="KN15" s="39"/>
      <c r="KO15" s="39"/>
      <c r="KP15" s="39"/>
      <c r="KQ15" s="39"/>
      <c r="KR15" s="39"/>
      <c r="KS15" s="39"/>
      <c r="KT15" s="39"/>
      <c r="KU15" s="39"/>
      <c r="KV15" s="39"/>
      <c r="KW15" s="39"/>
    </row>
    <row r="16" spans="1:309" ht="30" customHeight="1" thickBot="1" x14ac:dyDescent="0.4">
      <c r="A16" s="9" t="s">
        <v>23</v>
      </c>
      <c r="B16" s="96" t="s">
        <v>40</v>
      </c>
      <c r="C16" s="96"/>
      <c r="D16" s="96"/>
      <c r="E16" s="96"/>
      <c r="F16" s="97"/>
      <c r="G16" s="29"/>
      <c r="H16" s="29" t="str">
        <f>IF(OR(ISBLANK(CronogramaDeProjeto!Início_da_tarefa),ISBLANK(CronogramaDeProjeto!Término_da_tarefa)),"",CronogramaDeProjeto!Término_da_tarefa-CronogramaDeProjeto!Início_da_tarefa+1)</f>
        <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c r="GB16" s="39"/>
      <c r="GC16" s="39"/>
      <c r="GD16" s="39"/>
      <c r="GE16" s="39"/>
      <c r="GF16" s="39"/>
      <c r="GG16" s="39"/>
      <c r="GH16" s="39"/>
      <c r="GI16" s="39"/>
      <c r="GJ16" s="39"/>
      <c r="GK16" s="39"/>
      <c r="GL16" s="39"/>
      <c r="GM16" s="39"/>
      <c r="GN16" s="39"/>
      <c r="GO16" s="39"/>
      <c r="GP16" s="39"/>
      <c r="GQ16" s="39"/>
      <c r="GR16" s="39"/>
      <c r="GS16" s="39"/>
      <c r="GT16" s="39"/>
      <c r="GU16" s="39"/>
      <c r="GV16" s="39"/>
      <c r="GW16" s="39"/>
      <c r="GX16" s="39"/>
      <c r="GY16" s="39"/>
      <c r="GZ16" s="39"/>
      <c r="HA16" s="39"/>
      <c r="HB16" s="39"/>
      <c r="HC16" s="39"/>
      <c r="HD16" s="39"/>
      <c r="HE16" s="39"/>
      <c r="HF16" s="39"/>
      <c r="HG16" s="39"/>
      <c r="HH16" s="39"/>
      <c r="HI16" s="39"/>
      <c r="HJ16" s="39"/>
      <c r="HK16" s="39"/>
      <c r="HL16" s="39"/>
      <c r="HM16" s="39"/>
      <c r="HN16" s="39"/>
      <c r="HO16" s="39"/>
      <c r="HP16" s="39"/>
      <c r="HQ16" s="39"/>
      <c r="HR16" s="39"/>
      <c r="HS16" s="39"/>
      <c r="HT16" s="39"/>
      <c r="HU16" s="39"/>
      <c r="HV16" s="39"/>
      <c r="HW16" s="39"/>
      <c r="HX16" s="39"/>
      <c r="HY16" s="39"/>
      <c r="HZ16" s="39"/>
      <c r="IA16" s="39"/>
      <c r="IB16" s="39"/>
      <c r="IC16" s="39"/>
      <c r="ID16" s="39"/>
      <c r="IE16" s="39"/>
      <c r="IF16" s="39"/>
      <c r="IG16" s="39"/>
      <c r="IH16" s="39"/>
      <c r="II16" s="39"/>
      <c r="IJ16" s="39"/>
      <c r="IK16" s="39"/>
      <c r="IL16" s="39"/>
      <c r="IM16" s="39"/>
      <c r="IN16" s="39"/>
      <c r="IO16" s="39"/>
      <c r="IP16" s="39"/>
      <c r="IQ16" s="39"/>
      <c r="IR16" s="39"/>
      <c r="IS16" s="39"/>
      <c r="IT16" s="39"/>
      <c r="IU16" s="39"/>
      <c r="IV16" s="39"/>
      <c r="IW16" s="39"/>
      <c r="IX16" s="39"/>
      <c r="IY16" s="39"/>
      <c r="IZ16" s="39"/>
      <c r="JA16" s="39"/>
      <c r="JB16" s="39"/>
      <c r="JC16" s="39"/>
      <c r="JD16" s="39"/>
      <c r="JE16" s="39"/>
      <c r="JF16" s="39"/>
      <c r="JG16" s="39"/>
      <c r="JH16" s="39"/>
      <c r="JI16" s="39"/>
      <c r="JJ16" s="39"/>
      <c r="JK16" s="39"/>
      <c r="JL16" s="39"/>
      <c r="JM16" s="39"/>
      <c r="JN16" s="39"/>
      <c r="JO16" s="39"/>
      <c r="JP16" s="39"/>
      <c r="JQ16" s="39"/>
      <c r="JR16" s="39"/>
      <c r="JS16" s="39"/>
      <c r="JT16" s="39"/>
      <c r="JU16" s="39"/>
      <c r="JV16" s="39"/>
      <c r="JW16" s="39"/>
      <c r="JX16" s="39"/>
      <c r="JY16" s="39"/>
      <c r="JZ16" s="39"/>
      <c r="KA16" s="39"/>
      <c r="KB16" s="39"/>
      <c r="KC16" s="39"/>
      <c r="KD16" s="39"/>
      <c r="KE16" s="39"/>
      <c r="KF16" s="39"/>
      <c r="KG16" s="39"/>
      <c r="KH16" s="39"/>
      <c r="KI16" s="39"/>
      <c r="KJ16" s="39"/>
      <c r="KK16" s="39"/>
      <c r="KL16" s="39"/>
      <c r="KM16" s="39"/>
      <c r="KN16" s="39"/>
      <c r="KO16" s="39"/>
      <c r="KP16" s="39"/>
      <c r="KQ16" s="39"/>
      <c r="KR16" s="39"/>
      <c r="KS16" s="39"/>
      <c r="KT16" s="39"/>
      <c r="KU16" s="39"/>
      <c r="KV16" s="39"/>
      <c r="KW16" s="39"/>
    </row>
    <row r="17" spans="1:309" ht="30" customHeight="1" thickBot="1" x14ac:dyDescent="0.4">
      <c r="A17" s="9"/>
      <c r="B17" s="51" t="s">
        <v>39</v>
      </c>
      <c r="C17" s="52" t="s">
        <v>29</v>
      </c>
      <c r="D17" s="53"/>
      <c r="E17" s="54">
        <v>45520</v>
      </c>
      <c r="F17" s="55">
        <v>45535</v>
      </c>
      <c r="G17" s="29"/>
      <c r="H17" s="29" t="str">
        <f>IF(OR(ISBLANK(CronogramaDeProjeto!Início_da_tarefa),ISBLANK(CronogramaDeProjeto!Término_da_tarefa)),"",CronogramaDeProjeto!Término_da_tarefa-CronogramaDeProjeto!Início_da_tarefa+1)</f>
        <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98"/>
      <c r="DO17" s="99"/>
      <c r="DP17" s="99"/>
      <c r="DQ17" s="99"/>
      <c r="DR17" s="99"/>
      <c r="DS17" s="99"/>
      <c r="DT17" s="99"/>
      <c r="DU17" s="99"/>
      <c r="DV17" s="99"/>
      <c r="DW17" s="99"/>
      <c r="DX17" s="99"/>
      <c r="DY17" s="99"/>
      <c r="DZ17" s="99"/>
      <c r="EA17" s="99"/>
      <c r="EB17" s="99"/>
      <c r="EC17" s="100"/>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c r="GP17" s="39"/>
      <c r="GQ17" s="39"/>
      <c r="GR17" s="39"/>
      <c r="GS17" s="39"/>
      <c r="GT17" s="39"/>
      <c r="GU17" s="39"/>
      <c r="GV17" s="39"/>
      <c r="GW17" s="39"/>
      <c r="GX17" s="39"/>
      <c r="GY17" s="39"/>
      <c r="GZ17" s="39"/>
      <c r="HA17" s="39"/>
      <c r="HB17" s="39"/>
      <c r="HC17" s="39"/>
      <c r="HD17" s="39"/>
      <c r="HE17" s="39"/>
      <c r="HF17" s="39"/>
      <c r="HG17" s="39"/>
      <c r="HH17" s="39"/>
      <c r="HI17" s="39"/>
      <c r="HJ17" s="39"/>
      <c r="HK17" s="39"/>
      <c r="HL17" s="39"/>
      <c r="HM17" s="39"/>
      <c r="HN17" s="39"/>
      <c r="HO17" s="39"/>
      <c r="HP17" s="39"/>
      <c r="HQ17" s="39"/>
      <c r="HR17" s="39"/>
      <c r="HS17" s="39"/>
      <c r="HT17" s="39"/>
      <c r="HU17" s="39"/>
      <c r="HV17" s="39"/>
      <c r="HW17" s="39"/>
      <c r="HX17" s="39"/>
      <c r="HY17" s="39"/>
      <c r="HZ17" s="39"/>
      <c r="IA17" s="39"/>
      <c r="IB17" s="39"/>
      <c r="IC17" s="39"/>
      <c r="ID17" s="39"/>
      <c r="IE17" s="39"/>
      <c r="IF17" s="39"/>
      <c r="IG17" s="39"/>
      <c r="IH17" s="39"/>
      <c r="II17" s="39"/>
      <c r="IJ17" s="39"/>
      <c r="IK17" s="39"/>
      <c r="IL17" s="39"/>
      <c r="IM17" s="39"/>
      <c r="IN17" s="39"/>
      <c r="IO17" s="39"/>
      <c r="IP17" s="39"/>
      <c r="IQ17" s="39"/>
      <c r="IR17" s="39"/>
      <c r="IS17" s="39"/>
      <c r="IT17" s="39"/>
      <c r="IU17" s="39"/>
      <c r="IV17" s="39"/>
      <c r="IW17" s="39"/>
      <c r="IX17" s="39"/>
      <c r="IY17" s="39"/>
      <c r="IZ17" s="39"/>
      <c r="JA17" s="39"/>
      <c r="JB17" s="39"/>
      <c r="JC17" s="39"/>
      <c r="JD17" s="39"/>
      <c r="JE17" s="39"/>
      <c r="JF17" s="39"/>
      <c r="JG17" s="39"/>
      <c r="JH17" s="39"/>
      <c r="JI17" s="39"/>
      <c r="JJ17" s="39"/>
      <c r="JK17" s="39"/>
      <c r="JL17" s="39"/>
      <c r="JM17" s="39"/>
      <c r="JN17" s="39"/>
      <c r="JO17" s="39"/>
      <c r="JP17" s="39"/>
      <c r="JQ17" s="39"/>
      <c r="JR17" s="39"/>
      <c r="JS17" s="39"/>
      <c r="JT17" s="39"/>
      <c r="JU17" s="39"/>
      <c r="JV17" s="39"/>
      <c r="JW17" s="39"/>
      <c r="JX17" s="39"/>
      <c r="JY17" s="39"/>
      <c r="JZ17" s="39"/>
      <c r="KA17" s="39"/>
      <c r="KB17" s="39"/>
      <c r="KC17" s="39"/>
      <c r="KD17" s="39"/>
      <c r="KE17" s="39"/>
      <c r="KF17" s="39"/>
      <c r="KG17" s="39"/>
      <c r="KH17" s="39"/>
      <c r="KI17" s="39"/>
      <c r="KJ17" s="39"/>
      <c r="KK17" s="39"/>
      <c r="KL17" s="39"/>
      <c r="KM17" s="39"/>
      <c r="KN17" s="39"/>
      <c r="KO17" s="39"/>
      <c r="KP17" s="39"/>
      <c r="KQ17" s="39"/>
      <c r="KR17" s="39"/>
      <c r="KS17" s="39"/>
      <c r="KT17" s="39"/>
      <c r="KU17" s="39"/>
      <c r="KV17" s="39"/>
      <c r="KW17" s="39"/>
    </row>
    <row r="18" spans="1:309" ht="30" customHeight="1" thickBot="1" x14ac:dyDescent="0.4">
      <c r="A18" s="9"/>
      <c r="B18" s="51" t="s">
        <v>41</v>
      </c>
      <c r="C18" s="52" t="s">
        <v>29</v>
      </c>
      <c r="D18" s="53"/>
      <c r="E18" s="54">
        <v>45536</v>
      </c>
      <c r="F18" s="55">
        <v>45550</v>
      </c>
      <c r="G18" s="29"/>
      <c r="H18" s="29" t="str">
        <f>IF(OR(ISBLANK(CronogramaDeProjeto!Início_da_tarefa),ISBLANK(CronogramaDeProjeto!Término_da_tarefa)),"",CronogramaDeProjeto!Término_da_tarefa-CronogramaDeProjeto!Início_da_tarefa+1)</f>
        <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98"/>
      <c r="EE18" s="99"/>
      <c r="EF18" s="99"/>
      <c r="EG18" s="99"/>
      <c r="EH18" s="99"/>
      <c r="EI18" s="99"/>
      <c r="EJ18" s="99"/>
      <c r="EK18" s="99"/>
      <c r="EL18" s="99"/>
      <c r="EM18" s="99"/>
      <c r="EN18" s="99"/>
      <c r="EO18" s="99"/>
      <c r="EP18" s="99"/>
      <c r="EQ18" s="99"/>
      <c r="ER18" s="100"/>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c r="GW18" s="39"/>
      <c r="GX18" s="39"/>
      <c r="GY18" s="39"/>
      <c r="GZ18" s="39"/>
      <c r="HA18" s="39"/>
      <c r="HB18" s="39"/>
      <c r="HC18" s="39"/>
      <c r="HD18" s="39"/>
      <c r="HE18" s="39"/>
      <c r="HF18" s="39"/>
      <c r="HG18" s="39"/>
      <c r="HH18" s="39"/>
      <c r="HI18" s="39"/>
      <c r="HJ18" s="39"/>
      <c r="HK18" s="39"/>
      <c r="HL18" s="39"/>
      <c r="HM18" s="39"/>
      <c r="HN18" s="39"/>
      <c r="HO18" s="39"/>
      <c r="HP18" s="39"/>
      <c r="HQ18" s="39"/>
      <c r="HR18" s="39"/>
      <c r="HS18" s="39"/>
      <c r="HT18" s="39"/>
      <c r="HU18" s="39"/>
      <c r="HV18" s="39"/>
      <c r="HW18" s="39"/>
      <c r="HX18" s="39"/>
      <c r="HY18" s="39"/>
      <c r="HZ18" s="39"/>
      <c r="IA18" s="39"/>
      <c r="IB18" s="39"/>
      <c r="IC18" s="39"/>
      <c r="ID18" s="39"/>
      <c r="IE18" s="39"/>
      <c r="IF18" s="39"/>
      <c r="IG18" s="39"/>
      <c r="IH18" s="39"/>
      <c r="II18" s="39"/>
      <c r="IJ18" s="39"/>
      <c r="IK18" s="39"/>
      <c r="IL18" s="39"/>
      <c r="IM18" s="39"/>
      <c r="IN18" s="39"/>
      <c r="IO18" s="39"/>
      <c r="IP18" s="39"/>
      <c r="IQ18" s="39"/>
      <c r="IR18" s="39"/>
      <c r="IS18" s="39"/>
      <c r="IT18" s="39"/>
      <c r="IU18" s="39"/>
      <c r="IV18" s="39"/>
      <c r="IW18" s="39"/>
      <c r="IX18" s="39"/>
      <c r="IY18" s="39"/>
      <c r="IZ18" s="39"/>
      <c r="JA18" s="39"/>
      <c r="JB18" s="39"/>
      <c r="JC18" s="39"/>
      <c r="JD18" s="39"/>
      <c r="JE18" s="39"/>
      <c r="JF18" s="39"/>
      <c r="JG18" s="39"/>
      <c r="JH18" s="39"/>
      <c r="JI18" s="39"/>
      <c r="JJ18" s="39"/>
      <c r="JK18" s="39"/>
      <c r="JL18" s="39"/>
      <c r="JM18" s="39"/>
      <c r="JN18" s="39"/>
      <c r="JO18" s="39"/>
      <c r="JP18" s="39"/>
      <c r="JQ18" s="39"/>
      <c r="JR18" s="39"/>
      <c r="JS18" s="39"/>
      <c r="JT18" s="39"/>
      <c r="JU18" s="39"/>
      <c r="JV18" s="39"/>
      <c r="JW18" s="39"/>
      <c r="JX18" s="39"/>
      <c r="JY18" s="39"/>
      <c r="JZ18" s="39"/>
      <c r="KA18" s="39"/>
      <c r="KB18" s="39"/>
      <c r="KC18" s="39"/>
      <c r="KD18" s="39"/>
      <c r="KE18" s="39"/>
      <c r="KF18" s="39"/>
      <c r="KG18" s="39"/>
      <c r="KH18" s="39"/>
      <c r="KI18" s="39"/>
      <c r="KJ18" s="39"/>
      <c r="KK18" s="39"/>
      <c r="KL18" s="39"/>
      <c r="KM18" s="39"/>
      <c r="KN18" s="39"/>
      <c r="KO18" s="39"/>
      <c r="KP18" s="39"/>
      <c r="KQ18" s="39"/>
      <c r="KR18" s="39"/>
      <c r="KS18" s="39"/>
      <c r="KT18" s="39"/>
      <c r="KU18" s="39"/>
      <c r="KV18" s="39"/>
      <c r="KW18" s="39"/>
    </row>
    <row r="19" spans="1:309" ht="30" customHeight="1" thickBot="1" x14ac:dyDescent="0.4">
      <c r="A19" s="9"/>
      <c r="B19" s="51" t="s">
        <v>42</v>
      </c>
      <c r="C19" s="52" t="s">
        <v>29</v>
      </c>
      <c r="D19" s="53"/>
      <c r="E19" s="54">
        <v>45551</v>
      </c>
      <c r="F19" s="55">
        <v>45565</v>
      </c>
      <c r="G19" s="29"/>
      <c r="H19" s="29" t="str">
        <f>IF(OR(ISBLANK(CronogramaDeProjeto!Início_da_tarefa),ISBLANK(CronogramaDeProjeto!Término_da_tarefa)),"",CronogramaDeProjeto!Término_da_tarefa-CronogramaDeProjeto!Início_da_tarefa+1)</f>
        <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98"/>
      <c r="ET19" s="99"/>
      <c r="EU19" s="99"/>
      <c r="EV19" s="99"/>
      <c r="EW19" s="99"/>
      <c r="EX19" s="99"/>
      <c r="EY19" s="99"/>
      <c r="EZ19" s="99"/>
      <c r="FA19" s="99"/>
      <c r="FB19" s="99"/>
      <c r="FC19" s="99"/>
      <c r="FD19" s="99"/>
      <c r="FE19" s="99"/>
      <c r="FF19" s="99"/>
      <c r="FG19" s="100"/>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c r="HC19" s="39"/>
      <c r="HD19" s="39"/>
      <c r="HE19" s="39"/>
      <c r="HF19" s="39"/>
      <c r="HG19" s="39"/>
      <c r="HH19" s="39"/>
      <c r="HI19" s="39"/>
      <c r="HJ19" s="39"/>
      <c r="HK19" s="39"/>
      <c r="HL19" s="39"/>
      <c r="HM19" s="39"/>
      <c r="HN19" s="39"/>
      <c r="HO19" s="39"/>
      <c r="HP19" s="39"/>
      <c r="HQ19" s="39"/>
      <c r="HR19" s="39"/>
      <c r="HS19" s="39"/>
      <c r="HT19" s="39"/>
      <c r="HU19" s="39"/>
      <c r="HV19" s="39"/>
      <c r="HW19" s="39"/>
      <c r="HX19" s="39"/>
      <c r="HY19" s="39"/>
      <c r="HZ19" s="39"/>
      <c r="IA19" s="39"/>
      <c r="IB19" s="39"/>
      <c r="IC19" s="39"/>
      <c r="ID19" s="39"/>
      <c r="IE19" s="39"/>
      <c r="IF19" s="39"/>
      <c r="IG19" s="39"/>
      <c r="IH19" s="39"/>
      <c r="II19" s="39"/>
      <c r="IJ19" s="39"/>
      <c r="IK19" s="39"/>
      <c r="IL19" s="39"/>
      <c r="IM19" s="39"/>
      <c r="IN19" s="39"/>
      <c r="IO19" s="39"/>
      <c r="IP19" s="39"/>
      <c r="IQ19" s="39"/>
      <c r="IR19" s="39"/>
      <c r="IS19" s="39"/>
      <c r="IT19" s="39"/>
      <c r="IU19" s="39"/>
      <c r="IV19" s="39"/>
      <c r="IW19" s="39"/>
      <c r="IX19" s="39"/>
      <c r="IY19" s="39"/>
      <c r="IZ19" s="39"/>
      <c r="JA19" s="39"/>
      <c r="JB19" s="39"/>
      <c r="JC19" s="39"/>
      <c r="JD19" s="39"/>
      <c r="JE19" s="39"/>
      <c r="JF19" s="39"/>
      <c r="JG19" s="39"/>
      <c r="JH19" s="39"/>
      <c r="JI19" s="39"/>
      <c r="JJ19" s="39"/>
      <c r="JK19" s="39"/>
      <c r="JL19" s="39"/>
      <c r="JM19" s="39"/>
      <c r="JN19" s="39"/>
      <c r="JO19" s="39"/>
      <c r="JP19" s="39"/>
      <c r="JQ19" s="39"/>
      <c r="JR19" s="39"/>
      <c r="JS19" s="39"/>
      <c r="JT19" s="39"/>
      <c r="JU19" s="39"/>
      <c r="JV19" s="39"/>
      <c r="JW19" s="39"/>
      <c r="JX19" s="39"/>
      <c r="JY19" s="39"/>
      <c r="JZ19" s="39"/>
      <c r="KA19" s="39"/>
      <c r="KB19" s="39"/>
      <c r="KC19" s="39"/>
      <c r="KD19" s="39"/>
      <c r="KE19" s="39"/>
      <c r="KF19" s="39"/>
      <c r="KG19" s="39"/>
      <c r="KH19" s="39"/>
      <c r="KI19" s="39"/>
      <c r="KJ19" s="39"/>
      <c r="KK19" s="39"/>
      <c r="KL19" s="39"/>
      <c r="KM19" s="39"/>
      <c r="KN19" s="39"/>
      <c r="KO19" s="39"/>
      <c r="KP19" s="39"/>
      <c r="KQ19" s="39"/>
      <c r="KR19" s="39"/>
      <c r="KS19" s="39"/>
      <c r="KT19" s="39"/>
      <c r="KU19" s="39"/>
      <c r="KV19" s="39"/>
      <c r="KW19" s="39"/>
    </row>
    <row r="20" spans="1:309" ht="30" customHeight="1" thickBot="1" x14ac:dyDescent="0.4">
      <c r="A20" s="9" t="s">
        <v>23</v>
      </c>
      <c r="B20" s="101" t="s">
        <v>46</v>
      </c>
      <c r="C20" s="101"/>
      <c r="D20" s="101"/>
      <c r="E20" s="101"/>
      <c r="F20" s="102"/>
      <c r="G20" s="29"/>
      <c r="H20" s="29" t="str">
        <f>IF(OR(ISBLANK(CronogramaDeProjeto!Início_da_tarefa),ISBLANK(CronogramaDeProjeto!Término_da_tarefa)),"",CronogramaDeProjeto!Término_da_tarefa-CronogramaDeProjeto!Início_da_tarefa+1)</f>
        <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c r="IR20" s="39"/>
      <c r="IS20" s="39"/>
      <c r="IT20" s="39"/>
      <c r="IU20" s="39"/>
      <c r="IV20" s="39"/>
      <c r="IW20" s="39"/>
      <c r="IX20" s="39"/>
      <c r="IY20" s="39"/>
      <c r="IZ20" s="39"/>
      <c r="JA20" s="39"/>
      <c r="JB20" s="39"/>
      <c r="JC20" s="39"/>
      <c r="JD20" s="39"/>
      <c r="JE20" s="39"/>
      <c r="JF20" s="39"/>
      <c r="JG20" s="39"/>
      <c r="JH20" s="39"/>
      <c r="JI20" s="39"/>
      <c r="JJ20" s="39"/>
      <c r="JK20" s="39"/>
      <c r="JL20" s="39"/>
      <c r="JM20" s="39"/>
      <c r="JN20" s="39"/>
      <c r="JO20" s="39"/>
      <c r="JP20" s="39"/>
      <c r="JQ20" s="39"/>
      <c r="JR20" s="39"/>
      <c r="JS20" s="39"/>
      <c r="JT20" s="39"/>
      <c r="JU20" s="39"/>
      <c r="JV20" s="39"/>
      <c r="JW20" s="39"/>
      <c r="JX20" s="39"/>
      <c r="JY20" s="39"/>
      <c r="JZ20" s="39"/>
      <c r="KA20" s="39"/>
      <c r="KB20" s="39"/>
      <c r="KC20" s="39"/>
      <c r="KD20" s="39"/>
      <c r="KE20" s="39"/>
      <c r="KF20" s="39"/>
      <c r="KG20" s="39"/>
      <c r="KH20" s="39"/>
      <c r="KI20" s="39"/>
      <c r="KJ20" s="39"/>
      <c r="KK20" s="39"/>
      <c r="KL20" s="39"/>
      <c r="KM20" s="39"/>
      <c r="KN20" s="39"/>
      <c r="KO20" s="39"/>
      <c r="KP20" s="39"/>
      <c r="KQ20" s="39"/>
      <c r="KR20" s="39"/>
      <c r="KS20" s="39"/>
      <c r="KT20" s="39"/>
      <c r="KU20" s="39"/>
      <c r="KV20" s="39"/>
      <c r="KW20" s="39"/>
    </row>
    <row r="21" spans="1:309" ht="30" customHeight="1" thickBot="1" x14ac:dyDescent="0.4">
      <c r="A21" s="9"/>
      <c r="B21" s="56" t="s">
        <v>43</v>
      </c>
      <c r="C21" s="57" t="s">
        <v>29</v>
      </c>
      <c r="D21" s="58"/>
      <c r="E21" s="103">
        <v>45566</v>
      </c>
      <c r="F21" s="103">
        <v>45580</v>
      </c>
      <c r="G21" s="29"/>
      <c r="H21" s="29" t="str">
        <f>IF(OR(ISBLANK(CronogramaDeProjeto!Início_da_tarefa),ISBLANK(CronogramaDeProjeto!Término_da_tarefa)),"",CronogramaDeProjeto!Término_da_tarefa-CronogramaDeProjeto!Início_da_tarefa+1)</f>
        <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108"/>
      <c r="AR21" s="30"/>
      <c r="AS21" s="30"/>
      <c r="AT21" s="30"/>
      <c r="AU21" s="30"/>
      <c r="AV21" s="30"/>
      <c r="AW21" s="30"/>
      <c r="AX21" s="30"/>
      <c r="AY21" s="30"/>
      <c r="AZ21" s="30"/>
      <c r="BA21" s="30"/>
      <c r="BB21" s="30"/>
      <c r="BC21" s="30"/>
      <c r="BD21" s="30"/>
      <c r="BE21" s="30"/>
      <c r="BF21" s="30"/>
      <c r="BG21" s="30"/>
      <c r="BH21" s="30"/>
      <c r="BI21" s="30"/>
      <c r="BJ21" s="30"/>
      <c r="BK21" s="30"/>
      <c r="BL21" s="30"/>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105"/>
      <c r="FI21" s="106"/>
      <c r="FJ21" s="106"/>
      <c r="FK21" s="106"/>
      <c r="FL21" s="106"/>
      <c r="FM21" s="106"/>
      <c r="FN21" s="106"/>
      <c r="FO21" s="106"/>
      <c r="FP21" s="106"/>
      <c r="FQ21" s="106"/>
      <c r="FR21" s="106"/>
      <c r="FS21" s="106"/>
      <c r="FT21" s="106"/>
      <c r="FU21" s="106"/>
      <c r="FV21" s="107"/>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c r="IV21" s="39"/>
      <c r="IW21" s="39"/>
      <c r="IX21" s="39"/>
      <c r="IY21" s="39"/>
      <c r="IZ21" s="39"/>
      <c r="JA21" s="39"/>
      <c r="JB21" s="39"/>
      <c r="JC21" s="39"/>
      <c r="JD21" s="39"/>
      <c r="JE21" s="39"/>
      <c r="JF21" s="39"/>
      <c r="JG21" s="39"/>
      <c r="JH21" s="39"/>
      <c r="JI21" s="39"/>
      <c r="JJ21" s="39"/>
      <c r="JK21" s="39"/>
      <c r="JL21" s="39"/>
      <c r="JM21" s="39"/>
      <c r="JN21" s="39"/>
      <c r="JO21" s="39"/>
      <c r="JP21" s="39"/>
      <c r="JQ21" s="39"/>
      <c r="JR21" s="39"/>
      <c r="JS21" s="39"/>
      <c r="JT21" s="39"/>
      <c r="JU21" s="39"/>
      <c r="JV21" s="39"/>
      <c r="JW21" s="39"/>
      <c r="JX21" s="39"/>
      <c r="JY21" s="39"/>
      <c r="JZ21" s="39"/>
      <c r="KA21" s="39"/>
      <c r="KB21" s="39"/>
      <c r="KC21" s="39"/>
      <c r="KD21" s="39"/>
      <c r="KE21" s="39"/>
      <c r="KF21" s="39"/>
      <c r="KG21" s="39"/>
      <c r="KH21" s="39"/>
      <c r="KI21" s="39"/>
      <c r="KJ21" s="39"/>
      <c r="KK21" s="39"/>
      <c r="KL21" s="39"/>
      <c r="KM21" s="39"/>
      <c r="KN21" s="39"/>
      <c r="KO21" s="39"/>
      <c r="KP21" s="39"/>
      <c r="KQ21" s="39"/>
      <c r="KR21" s="39"/>
      <c r="KS21" s="39"/>
      <c r="KT21" s="39"/>
      <c r="KU21" s="39"/>
      <c r="KV21" s="39"/>
      <c r="KW21" s="39"/>
    </row>
    <row r="22" spans="1:309" ht="30" customHeight="1" thickBot="1" x14ac:dyDescent="0.4">
      <c r="A22" s="9"/>
      <c r="B22" s="56" t="s">
        <v>44</v>
      </c>
      <c r="C22" s="57" t="s">
        <v>29</v>
      </c>
      <c r="D22" s="58"/>
      <c r="E22" s="103">
        <v>45581</v>
      </c>
      <c r="F22" s="103">
        <v>45596</v>
      </c>
      <c r="G22" s="29"/>
      <c r="H22" s="29" t="str">
        <f>IF(OR(ISBLANK(CronogramaDeProjeto!Início_da_tarefa),ISBLANK(CronogramaDeProjeto!Término_da_tarefa)),"",CronogramaDeProjeto!Término_da_tarefa-CronogramaDeProjeto!Início_da_tarefa+1)</f>
        <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104"/>
      <c r="FX22" s="104"/>
      <c r="FY22" s="104"/>
      <c r="FZ22" s="104"/>
      <c r="GA22" s="104"/>
      <c r="GB22" s="104"/>
      <c r="GC22" s="104"/>
      <c r="GD22" s="104"/>
      <c r="GE22" s="104"/>
      <c r="GF22" s="104"/>
      <c r="GG22" s="104"/>
      <c r="GH22" s="104"/>
      <c r="GI22" s="104"/>
      <c r="GJ22" s="104"/>
      <c r="GK22" s="104"/>
      <c r="GL22" s="104"/>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c r="IV22" s="39"/>
      <c r="IW22" s="39"/>
      <c r="IX22" s="39"/>
      <c r="IY22" s="39"/>
      <c r="IZ22" s="39"/>
      <c r="JA22" s="39"/>
      <c r="JB22" s="39"/>
      <c r="JC22" s="39"/>
      <c r="JD22" s="39"/>
      <c r="JE22" s="39"/>
      <c r="JF22" s="39"/>
      <c r="JG22" s="39"/>
      <c r="JH22" s="39"/>
      <c r="JI22" s="39"/>
      <c r="JJ22" s="39"/>
      <c r="JK22" s="39"/>
      <c r="JL22" s="39"/>
      <c r="JM22" s="39"/>
      <c r="JN22" s="39"/>
      <c r="JO22" s="39"/>
      <c r="JP22" s="39"/>
      <c r="JQ22" s="39"/>
      <c r="JR22" s="39"/>
      <c r="JS22" s="39"/>
      <c r="JT22" s="39"/>
      <c r="JU22" s="39"/>
      <c r="JV22" s="39"/>
      <c r="JW22" s="39"/>
      <c r="JX22" s="39"/>
      <c r="JY22" s="39"/>
      <c r="JZ22" s="39"/>
      <c r="KA22" s="39"/>
      <c r="KB22" s="39"/>
      <c r="KC22" s="39"/>
      <c r="KD22" s="39"/>
      <c r="KE22" s="39"/>
      <c r="KF22" s="39"/>
      <c r="KG22" s="39"/>
      <c r="KH22" s="39"/>
      <c r="KI22" s="39"/>
      <c r="KJ22" s="39"/>
      <c r="KK22" s="39"/>
      <c r="KL22" s="39"/>
      <c r="KM22" s="39"/>
      <c r="KN22" s="39"/>
      <c r="KO22" s="39"/>
      <c r="KP22" s="39"/>
      <c r="KQ22" s="39"/>
      <c r="KR22" s="39"/>
      <c r="KS22" s="39"/>
      <c r="KT22" s="39"/>
      <c r="KU22" s="39"/>
      <c r="KV22" s="39"/>
      <c r="KW22" s="39"/>
    </row>
    <row r="23" spans="1:309" ht="30" customHeight="1" thickBot="1" x14ac:dyDescent="0.4">
      <c r="A23" s="9"/>
      <c r="B23" s="56" t="s">
        <v>45</v>
      </c>
      <c r="C23" s="57" t="s">
        <v>29</v>
      </c>
      <c r="D23" s="58"/>
      <c r="E23" s="59">
        <v>45597</v>
      </c>
      <c r="F23" s="60">
        <v>45611</v>
      </c>
      <c r="G23" s="29"/>
      <c r="H23" s="29" t="str">
        <f>IF(OR(ISBLANK(CronogramaDeProjeto!Início_da_tarefa),ISBLANK(CronogramaDeProjeto!Término_da_tarefa)),"",CronogramaDeProjeto!Término_da_tarefa-CronogramaDeProjeto!Início_da_tarefa+1)</f>
        <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104"/>
      <c r="GN23" s="104"/>
      <c r="GO23" s="104"/>
      <c r="GP23" s="104"/>
      <c r="GQ23" s="104"/>
      <c r="GR23" s="104"/>
      <c r="GS23" s="104"/>
      <c r="GT23" s="104"/>
      <c r="GU23" s="104"/>
      <c r="GV23" s="104"/>
      <c r="GW23" s="104"/>
      <c r="GX23" s="104"/>
      <c r="GY23" s="104"/>
      <c r="GZ23" s="104"/>
      <c r="HA23" s="104"/>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c r="IR23" s="39"/>
      <c r="IS23" s="39"/>
      <c r="IT23" s="39"/>
      <c r="IU23" s="39"/>
      <c r="IV23" s="39"/>
      <c r="IW23" s="39"/>
      <c r="IX23" s="39"/>
      <c r="IY23" s="39"/>
      <c r="IZ23" s="39"/>
      <c r="JA23" s="39"/>
      <c r="JB23" s="39"/>
      <c r="JC23" s="39"/>
      <c r="JD23" s="39"/>
      <c r="JE23" s="39"/>
      <c r="JF23" s="39"/>
      <c r="JG23" s="39"/>
      <c r="JH23" s="39"/>
      <c r="JI23" s="39"/>
      <c r="JJ23" s="39"/>
      <c r="JK23" s="39"/>
      <c r="JL23" s="39"/>
      <c r="JM23" s="39"/>
      <c r="JN23" s="39"/>
      <c r="JO23" s="39"/>
      <c r="JP23" s="39"/>
      <c r="JQ23" s="39"/>
      <c r="JR23" s="39"/>
      <c r="JS23" s="39"/>
      <c r="JT23" s="39"/>
      <c r="JU23" s="39"/>
      <c r="JV23" s="39"/>
      <c r="JW23" s="39"/>
      <c r="JX23" s="39"/>
      <c r="JY23" s="39"/>
      <c r="JZ23" s="39"/>
      <c r="KA23" s="39"/>
      <c r="KB23" s="39"/>
      <c r="KC23" s="39"/>
      <c r="KD23" s="39"/>
      <c r="KE23" s="39"/>
      <c r="KF23" s="39"/>
      <c r="KG23" s="39"/>
      <c r="KH23" s="39"/>
      <c r="KI23" s="39"/>
      <c r="KJ23" s="39"/>
      <c r="KK23" s="39"/>
      <c r="KL23" s="39"/>
      <c r="KM23" s="39"/>
      <c r="KN23" s="39"/>
      <c r="KO23" s="39"/>
      <c r="KP23" s="39"/>
      <c r="KQ23" s="39"/>
      <c r="KR23" s="39"/>
      <c r="KS23" s="39"/>
      <c r="KT23" s="39"/>
      <c r="KU23" s="39"/>
      <c r="KV23" s="39"/>
      <c r="KW23" s="39"/>
    </row>
    <row r="24" spans="1:309" ht="30" customHeight="1" thickBot="1" x14ac:dyDescent="0.4">
      <c r="A24" s="9"/>
      <c r="B24" s="109" t="s">
        <v>47</v>
      </c>
      <c r="C24" s="109"/>
      <c r="D24" s="109"/>
      <c r="E24" s="109"/>
      <c r="F24" s="110"/>
      <c r="G24" s="2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29"/>
      <c r="BN24" s="71"/>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29"/>
      <c r="DT24" s="71"/>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29"/>
      <c r="FZ24" s="71"/>
      <c r="GA24" s="39"/>
      <c r="GB24" s="39"/>
      <c r="GC24" s="39"/>
      <c r="GD24" s="39"/>
      <c r="GE24" s="39"/>
      <c r="GF24" s="39"/>
      <c r="GG24" s="39"/>
      <c r="GH24" s="39"/>
      <c r="GI24" s="39"/>
      <c r="GJ24" s="39"/>
      <c r="GK24" s="39"/>
      <c r="GL24" s="39"/>
      <c r="GM24" s="39"/>
      <c r="GN24" s="39"/>
      <c r="GO24" s="39"/>
      <c r="GP24" s="39"/>
      <c r="GQ24" s="39"/>
      <c r="GR24" s="39"/>
      <c r="GS24" s="39"/>
      <c r="GT24" s="39"/>
      <c r="GU24" s="39"/>
      <c r="GV24" s="39"/>
      <c r="GW24" s="39"/>
      <c r="GX24" s="39"/>
      <c r="GY24" s="39"/>
      <c r="GZ24" s="39"/>
      <c r="HA24" s="39"/>
      <c r="HB24" s="39"/>
      <c r="HC24" s="39"/>
      <c r="HD24" s="39"/>
      <c r="HE24" s="39"/>
      <c r="HF24" s="39"/>
      <c r="HG24" s="39"/>
      <c r="HH24" s="39"/>
      <c r="HI24" s="39"/>
      <c r="HJ24" s="39"/>
      <c r="HK24" s="39"/>
      <c r="HL24" s="39"/>
      <c r="HM24" s="39"/>
      <c r="HN24" s="39"/>
      <c r="HO24" s="39"/>
      <c r="HP24" s="39"/>
      <c r="HQ24" s="39"/>
      <c r="HR24" s="39"/>
      <c r="HS24" s="39"/>
      <c r="HT24" s="39"/>
      <c r="HU24" s="39"/>
      <c r="HV24" s="39"/>
      <c r="HW24" s="39"/>
      <c r="HX24" s="39"/>
      <c r="HY24" s="39"/>
      <c r="HZ24" s="39"/>
      <c r="IA24" s="39"/>
      <c r="IB24" s="39"/>
      <c r="IC24" s="39"/>
      <c r="ID24" s="39"/>
      <c r="IE24" s="29"/>
      <c r="IF24" s="71"/>
      <c r="IG24" s="39"/>
      <c r="IH24" s="39"/>
      <c r="II24" s="39"/>
      <c r="IJ24" s="39"/>
      <c r="IK24" s="39"/>
      <c r="IL24" s="39"/>
      <c r="IM24" s="39"/>
      <c r="IN24" s="39"/>
      <c r="IO24" s="39"/>
      <c r="IP24" s="39"/>
      <c r="IQ24" s="39"/>
      <c r="IR24" s="39"/>
      <c r="IS24" s="39"/>
      <c r="IT24" s="39"/>
      <c r="IU24" s="39"/>
      <c r="IV24" s="39"/>
      <c r="IW24" s="39"/>
      <c r="IX24" s="39"/>
      <c r="IY24" s="39"/>
      <c r="IZ24" s="39"/>
      <c r="JA24" s="39"/>
      <c r="JB24" s="39"/>
      <c r="JC24" s="39"/>
      <c r="JD24" s="39"/>
      <c r="JE24" s="39"/>
      <c r="JF24" s="39"/>
      <c r="JG24" s="39"/>
      <c r="JH24" s="39"/>
      <c r="JI24" s="39"/>
      <c r="JJ24" s="39"/>
      <c r="JK24" s="39"/>
      <c r="JL24" s="39"/>
      <c r="JM24" s="39"/>
      <c r="JN24" s="39"/>
      <c r="JO24" s="39"/>
      <c r="JP24" s="39"/>
      <c r="JQ24" s="39"/>
      <c r="JR24" s="39"/>
      <c r="JS24" s="39"/>
      <c r="JT24" s="39"/>
      <c r="JU24" s="39"/>
      <c r="JV24" s="39"/>
      <c r="JW24" s="39"/>
      <c r="JX24" s="39"/>
      <c r="JY24" s="39"/>
      <c r="JZ24" s="39"/>
      <c r="KA24" s="39"/>
      <c r="KB24" s="39"/>
      <c r="KC24" s="39"/>
      <c r="KD24" s="39"/>
      <c r="KE24" s="39"/>
      <c r="KF24" s="39"/>
      <c r="KG24" s="39"/>
      <c r="KH24" s="39"/>
      <c r="KI24" s="39"/>
      <c r="KJ24" s="39"/>
      <c r="KK24" s="39"/>
      <c r="KL24" s="39"/>
      <c r="KM24" s="39"/>
      <c r="KN24" s="39"/>
      <c r="KO24" s="39"/>
      <c r="KP24" s="39"/>
      <c r="KQ24" s="39"/>
      <c r="KR24" s="39"/>
      <c r="KS24" s="39"/>
      <c r="KT24" s="39"/>
      <c r="KU24" s="39"/>
      <c r="KV24" s="39"/>
      <c r="KW24" s="39"/>
    </row>
    <row r="25" spans="1:309" ht="30" customHeight="1" thickBot="1" x14ac:dyDescent="0.4">
      <c r="A25" s="9"/>
      <c r="B25" s="111" t="s">
        <v>48</v>
      </c>
      <c r="C25" s="112" t="s">
        <v>29</v>
      </c>
      <c r="D25" s="113"/>
      <c r="E25" s="114">
        <v>45612</v>
      </c>
      <c r="F25" s="115">
        <v>45626</v>
      </c>
      <c r="G25" s="29"/>
      <c r="H25" s="29" t="str">
        <f>IF(OR(ISBLANK(CronogramaDeProjeto!Início_da_tarefa),ISBLANK(CronogramaDeProjeto!Término_da_tarefa)),"",CronogramaDeProjeto!Término_da_tarefa-CronogramaDeProjeto!Início_da_tarefa+1)</f>
        <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29"/>
      <c r="BN25" s="29" t="str">
        <f>IF(OR(ISBLANK(CronogramaDeProjeto!Início_da_tarefa),ISBLANK(CronogramaDeProjeto!Término_da_tarefa)),"",CronogramaDeProjeto!Término_da_tarefa-CronogramaDeProjeto!Início_da_tarefa+1)</f>
        <v/>
      </c>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29"/>
      <c r="DT25" s="29" t="str">
        <f>IF(OR(ISBLANK(CronogramaDeProjeto!Início_da_tarefa),ISBLANK(CronogramaDeProjeto!Término_da_tarefa)),"",CronogramaDeProjeto!Término_da_tarefa-CronogramaDeProjeto!Início_da_tarefa+1)</f>
        <v/>
      </c>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29"/>
      <c r="FZ25" s="29" t="str">
        <f>IF(OR(ISBLANK(CronogramaDeProjeto!Início_da_tarefa),ISBLANK(CronogramaDeProjeto!Término_da_tarefa)),"",CronogramaDeProjeto!Término_da_tarefa-CronogramaDeProjeto!Início_da_tarefa+1)</f>
        <v/>
      </c>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116"/>
      <c r="HC25" s="117"/>
      <c r="HD25" s="117"/>
      <c r="HE25" s="117"/>
      <c r="HF25" s="117"/>
      <c r="HG25" s="117"/>
      <c r="HH25" s="117"/>
      <c r="HI25" s="117"/>
      <c r="HJ25" s="117"/>
      <c r="HK25" s="117"/>
      <c r="HL25" s="117"/>
      <c r="HM25" s="117"/>
      <c r="HN25" s="117"/>
      <c r="HO25" s="117"/>
      <c r="HP25" s="118"/>
      <c r="HQ25" s="39"/>
      <c r="HR25" s="39"/>
      <c r="HS25" s="39"/>
      <c r="HT25" s="39"/>
      <c r="HU25" s="39"/>
      <c r="HV25" s="39"/>
      <c r="HW25" s="39"/>
      <c r="HX25" s="39"/>
      <c r="HY25" s="39"/>
      <c r="HZ25" s="39"/>
      <c r="IA25" s="39"/>
      <c r="IB25" s="39"/>
      <c r="IC25" s="39"/>
      <c r="ID25" s="39"/>
      <c r="IE25" s="29"/>
      <c r="IF25" s="29" t="str">
        <f>IF(OR(ISBLANK(CronogramaDeProjeto!Início_da_tarefa),ISBLANK(CronogramaDeProjeto!Término_da_tarefa)),"",CronogramaDeProjeto!Término_da_tarefa-CronogramaDeProjeto!Início_da_tarefa+1)</f>
        <v/>
      </c>
      <c r="IG25" s="39"/>
      <c r="IH25" s="39"/>
      <c r="II25" s="39"/>
      <c r="IJ25" s="39"/>
      <c r="IK25" s="39"/>
      <c r="IL25" s="39"/>
      <c r="IM25" s="39"/>
      <c r="IN25" s="39"/>
      <c r="IO25" s="39"/>
      <c r="IP25" s="39"/>
      <c r="IQ25" s="39"/>
      <c r="IR25" s="39"/>
      <c r="IS25" s="39"/>
      <c r="IT25" s="39"/>
      <c r="IU25" s="39"/>
      <c r="IV25" s="39"/>
      <c r="IW25" s="39"/>
      <c r="IX25" s="39"/>
      <c r="IY25" s="39"/>
      <c r="IZ25" s="39"/>
      <c r="JA25" s="39"/>
      <c r="JB25" s="39"/>
      <c r="JC25" s="39"/>
      <c r="JD25" s="39"/>
      <c r="JE25" s="39"/>
      <c r="JF25" s="39"/>
      <c r="JG25" s="39"/>
      <c r="JH25" s="39"/>
      <c r="JI25" s="39"/>
      <c r="JJ25" s="39"/>
      <c r="JK25" s="39"/>
      <c r="JL25" s="39"/>
      <c r="JM25" s="39"/>
      <c r="JN25" s="39"/>
      <c r="JO25" s="39"/>
      <c r="JP25" s="39"/>
      <c r="JQ25" s="39"/>
      <c r="JR25" s="39"/>
      <c r="JS25" s="39"/>
      <c r="JT25" s="39"/>
      <c r="JU25" s="39"/>
      <c r="JV25" s="39"/>
      <c r="JW25" s="39"/>
      <c r="JX25" s="39"/>
      <c r="JY25" s="39"/>
      <c r="JZ25" s="39"/>
      <c r="KA25" s="39"/>
      <c r="KB25" s="39"/>
      <c r="KC25" s="39"/>
      <c r="KD25" s="39"/>
      <c r="KE25" s="39"/>
      <c r="KF25" s="39"/>
      <c r="KG25" s="39"/>
      <c r="KH25" s="39"/>
      <c r="KI25" s="39"/>
      <c r="KJ25" s="39"/>
      <c r="KK25" s="39"/>
      <c r="KL25" s="39"/>
      <c r="KM25" s="39"/>
      <c r="KN25" s="39"/>
      <c r="KO25" s="39"/>
      <c r="KP25" s="39"/>
      <c r="KQ25" s="39"/>
      <c r="KR25" s="39"/>
      <c r="KS25" s="39"/>
      <c r="KT25" s="39"/>
      <c r="KU25" s="39"/>
      <c r="KV25" s="39"/>
      <c r="KW25" s="39"/>
    </row>
    <row r="26" spans="1:309" ht="30" customHeight="1" thickBot="1" x14ac:dyDescent="0.4">
      <c r="A26" s="9"/>
      <c r="B26" s="111" t="s">
        <v>49</v>
      </c>
      <c r="C26" s="112" t="s">
        <v>38</v>
      </c>
      <c r="D26" s="113"/>
      <c r="E26" s="114">
        <v>45627</v>
      </c>
      <c r="F26" s="115">
        <v>45657</v>
      </c>
      <c r="G26" s="29"/>
      <c r="H26" s="29" t="str">
        <f>IF(OR(ISBLANK(CronogramaDeProjeto!Início_da_tarefa),ISBLANK(CronogramaDeProjeto!Término_da_tarefa)),"",CronogramaDeProjeto!Término_da_tarefa-CronogramaDeProjeto!Início_da_tarefa+1)</f>
        <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29"/>
      <c r="BN26" s="29" t="str">
        <f>IF(OR(ISBLANK(CronogramaDeProjeto!Início_da_tarefa),ISBLANK(CronogramaDeProjeto!Término_da_tarefa)),"",CronogramaDeProjeto!Término_da_tarefa-CronogramaDeProjeto!Início_da_tarefa+1)</f>
        <v/>
      </c>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29"/>
      <c r="DT26" s="29" t="str">
        <f>IF(OR(ISBLANK(CronogramaDeProjeto!Início_da_tarefa),ISBLANK(CronogramaDeProjeto!Término_da_tarefa)),"",CronogramaDeProjeto!Término_da_tarefa-CronogramaDeProjeto!Início_da_tarefa+1)</f>
        <v/>
      </c>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29"/>
      <c r="FZ26" s="29" t="str">
        <f>IF(OR(ISBLANK(CronogramaDeProjeto!Início_da_tarefa),ISBLANK(CronogramaDeProjeto!Término_da_tarefa)),"",CronogramaDeProjeto!Término_da_tarefa-CronogramaDeProjeto!Início_da_tarefa+1)</f>
        <v/>
      </c>
      <c r="GA26" s="39"/>
      <c r="GB26" s="39"/>
      <c r="GC26" s="39"/>
      <c r="GD26" s="39"/>
      <c r="GE26" s="39"/>
      <c r="GF26" s="39"/>
      <c r="GG26" s="39"/>
      <c r="GH26" s="39"/>
      <c r="GI26" s="39"/>
      <c r="GJ26" s="39"/>
      <c r="GK26" s="39"/>
      <c r="GL26" s="39"/>
      <c r="GM26" s="39"/>
      <c r="GN26" s="39"/>
      <c r="GO26" s="39"/>
      <c r="GP26" s="39"/>
      <c r="GQ26" s="39"/>
      <c r="GR26" s="39"/>
      <c r="GS26" s="39"/>
      <c r="GT26" s="39"/>
      <c r="GU26" s="39"/>
      <c r="GV26" s="39"/>
      <c r="GW26" s="39"/>
      <c r="GX26" s="39"/>
      <c r="GY26" s="39"/>
      <c r="GZ26" s="39"/>
      <c r="HA26" s="39"/>
      <c r="HB26" s="39"/>
      <c r="HC26" s="39"/>
      <c r="HD26" s="39"/>
      <c r="HE26" s="39"/>
      <c r="HF26" s="39"/>
      <c r="HG26" s="39"/>
      <c r="HH26" s="39"/>
      <c r="HI26" s="39"/>
      <c r="HJ26" s="39"/>
      <c r="HK26" s="39"/>
      <c r="HL26" s="39"/>
      <c r="HM26" s="39"/>
      <c r="HN26" s="39"/>
      <c r="HO26" s="39"/>
      <c r="HP26" s="39"/>
      <c r="HQ26" s="116" t="str">
        <f>IF(OR(ISBLANK(CronogramaDeProjeto!Início_da_tarefa),ISBLANK(CronogramaDeProjeto!Término_da_tarefa)),"",CronogramaDeProjeto!Término_da_tarefa-CronogramaDeProjeto!Início_da_tarefa+1)</f>
        <v/>
      </c>
      <c r="HR26" s="117"/>
      <c r="HS26" s="117"/>
      <c r="HT26" s="117"/>
      <c r="HU26" s="117"/>
      <c r="HV26" s="117"/>
      <c r="HW26" s="117"/>
      <c r="HX26" s="117"/>
      <c r="HY26" s="117"/>
      <c r="HZ26" s="117"/>
      <c r="IA26" s="117"/>
      <c r="IB26" s="117"/>
      <c r="IC26" s="117"/>
      <c r="ID26" s="117"/>
      <c r="IE26" s="117"/>
      <c r="IF26" s="117"/>
      <c r="IG26" s="117"/>
      <c r="IH26" s="117"/>
      <c r="II26" s="117"/>
      <c r="IJ26" s="117"/>
      <c r="IK26" s="117"/>
      <c r="IL26" s="117"/>
      <c r="IM26" s="117"/>
      <c r="IN26" s="117"/>
      <c r="IO26" s="117"/>
      <c r="IP26" s="117"/>
      <c r="IQ26" s="117"/>
      <c r="IR26" s="117"/>
      <c r="IS26" s="117"/>
      <c r="IT26" s="117"/>
      <c r="IU26" s="118"/>
      <c r="IV26" s="39"/>
      <c r="IW26" s="39"/>
      <c r="IX26" s="39"/>
      <c r="IY26" s="39"/>
      <c r="IZ26" s="39"/>
      <c r="JA26" s="39"/>
      <c r="JB26" s="39"/>
      <c r="JC26" s="39"/>
      <c r="JD26" s="39"/>
      <c r="JE26" s="39"/>
      <c r="JF26" s="39"/>
      <c r="JG26" s="39"/>
      <c r="JH26" s="39"/>
      <c r="JI26" s="39"/>
      <c r="JJ26" s="39"/>
      <c r="JK26" s="39"/>
      <c r="JL26" s="39"/>
      <c r="JM26" s="39"/>
      <c r="JN26" s="39"/>
      <c r="JO26" s="39"/>
      <c r="JP26" s="39"/>
      <c r="JQ26" s="39"/>
      <c r="JR26" s="39"/>
      <c r="JS26" s="39"/>
      <c r="JT26" s="39"/>
      <c r="JU26" s="39"/>
      <c r="JV26" s="39"/>
      <c r="JW26" s="39"/>
      <c r="JX26" s="39"/>
      <c r="JY26" s="39"/>
      <c r="JZ26" s="39"/>
      <c r="KA26" s="39"/>
      <c r="KB26" s="39"/>
      <c r="KC26" s="39"/>
      <c r="KD26" s="39"/>
      <c r="KE26" s="39"/>
      <c r="KF26" s="39"/>
      <c r="KG26" s="39"/>
      <c r="KH26" s="39"/>
      <c r="KI26" s="39"/>
      <c r="KJ26" s="39"/>
      <c r="KK26" s="39"/>
      <c r="KL26" s="39"/>
      <c r="KM26" s="39"/>
      <c r="KN26" s="39"/>
      <c r="KO26" s="39"/>
      <c r="KP26" s="39"/>
      <c r="KQ26" s="39"/>
      <c r="KR26" s="39"/>
      <c r="KS26" s="39"/>
      <c r="KT26" s="39"/>
      <c r="KU26" s="39"/>
      <c r="KV26" s="39"/>
      <c r="KW26" s="39"/>
    </row>
    <row r="27" spans="1:309" ht="30" customHeight="1" thickBot="1" x14ac:dyDescent="0.4">
      <c r="A27" s="9" t="s">
        <v>24</v>
      </c>
      <c r="B27" s="111" t="s">
        <v>50</v>
      </c>
      <c r="C27" s="112" t="s">
        <v>29</v>
      </c>
      <c r="D27" s="113"/>
      <c r="E27" s="114">
        <v>45658</v>
      </c>
      <c r="F27" s="115">
        <v>45688</v>
      </c>
      <c r="G27" s="29"/>
      <c r="H27" s="29" t="str">
        <f>IF(OR(ISBLANK(CronogramaDeProjeto!Início_da_tarefa),ISBLANK(CronogramaDeProjeto!Término_da_tarefa)),"",CronogramaDeProjeto!Término_da_tarefa-CronogramaDeProjeto!Início_da_tarefa+1)</f>
        <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29"/>
      <c r="BN27" s="29" t="str">
        <f>IF(OR(ISBLANK(CronogramaDeProjeto!Início_da_tarefa),ISBLANK(CronogramaDeProjeto!Término_da_tarefa)),"",CronogramaDeProjeto!Término_da_tarefa-CronogramaDeProjeto!Início_da_tarefa+1)</f>
        <v/>
      </c>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29"/>
      <c r="DT27" s="29" t="str">
        <f>IF(OR(ISBLANK(CronogramaDeProjeto!Início_da_tarefa),ISBLANK(CronogramaDeProjeto!Término_da_tarefa)),"",CronogramaDeProjeto!Término_da_tarefa-CronogramaDeProjeto!Início_da_tarefa+1)</f>
        <v/>
      </c>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29"/>
      <c r="FZ27" s="29" t="str">
        <f>IF(OR(ISBLANK(CronogramaDeProjeto!Início_da_tarefa),ISBLANK(CronogramaDeProjeto!Término_da_tarefa)),"",CronogramaDeProjeto!Término_da_tarefa-CronogramaDeProjeto!Início_da_tarefa+1)</f>
        <v/>
      </c>
      <c r="GA27" s="39"/>
      <c r="GB27" s="39"/>
      <c r="GC27" s="39"/>
      <c r="GD27" s="39"/>
      <c r="GE27" s="39"/>
      <c r="GF27" s="39"/>
      <c r="GG27" s="39"/>
      <c r="GH27" s="39"/>
      <c r="GI27" s="39"/>
      <c r="GJ27" s="39"/>
      <c r="GK27" s="39"/>
      <c r="GL27" s="39"/>
      <c r="GM27" s="39"/>
      <c r="GN27" s="39"/>
      <c r="GO27" s="39"/>
      <c r="GP27" s="39"/>
      <c r="GQ27" s="39"/>
      <c r="GR27" s="39"/>
      <c r="GS27" s="39"/>
      <c r="GT27" s="39"/>
      <c r="GU27" s="39"/>
      <c r="GV27" s="39"/>
      <c r="GW27" s="39"/>
      <c r="GX27" s="39"/>
      <c r="GY27" s="39"/>
      <c r="GZ27" s="39"/>
      <c r="HA27" s="39"/>
      <c r="HB27" s="39"/>
      <c r="HC27" s="39"/>
      <c r="HD27" s="39"/>
      <c r="HE27" s="39"/>
      <c r="HF27" s="39"/>
      <c r="HG27" s="39"/>
      <c r="HH27" s="39"/>
      <c r="HI27" s="39"/>
      <c r="HJ27" s="39"/>
      <c r="HK27" s="39"/>
      <c r="HL27" s="39"/>
      <c r="HM27" s="39"/>
      <c r="HN27" s="39"/>
      <c r="HO27" s="39"/>
      <c r="HP27" s="39"/>
      <c r="HQ27" s="39"/>
      <c r="HR27" s="39"/>
      <c r="HS27" s="39"/>
      <c r="HT27" s="39"/>
      <c r="HU27" s="39"/>
      <c r="HV27" s="39"/>
      <c r="HW27" s="39"/>
      <c r="HX27" s="39"/>
      <c r="HY27" s="39"/>
      <c r="HZ27" s="39"/>
      <c r="IA27" s="39"/>
      <c r="IB27" s="39"/>
      <c r="IC27" s="39"/>
      <c r="ID27" s="39"/>
      <c r="IE27" s="29"/>
      <c r="IF27" s="29" t="str">
        <f>IF(OR(ISBLANK(CronogramaDeProjeto!Início_da_tarefa),ISBLANK(CronogramaDeProjeto!Término_da_tarefa)),"",CronogramaDeProjeto!Término_da_tarefa-CronogramaDeProjeto!Início_da_tarefa+1)</f>
        <v/>
      </c>
      <c r="IG27" s="39"/>
      <c r="IH27" s="39"/>
      <c r="II27" s="39"/>
      <c r="IJ27" s="39"/>
      <c r="IK27" s="39"/>
      <c r="IL27" s="39"/>
      <c r="IM27" s="39"/>
      <c r="IN27" s="39"/>
      <c r="IO27" s="39"/>
      <c r="IP27" s="39"/>
      <c r="IQ27" s="39"/>
      <c r="IR27" s="39"/>
      <c r="IS27" s="39"/>
      <c r="IT27" s="39"/>
      <c r="IU27" s="39"/>
      <c r="IV27" s="116"/>
      <c r="IW27" s="117"/>
      <c r="IX27" s="117"/>
      <c r="IY27" s="117"/>
      <c r="IZ27" s="117"/>
      <c r="JA27" s="117"/>
      <c r="JB27" s="117"/>
      <c r="JC27" s="117"/>
      <c r="JD27" s="117"/>
      <c r="JE27" s="117"/>
      <c r="JF27" s="117"/>
      <c r="JG27" s="117"/>
      <c r="JH27" s="117"/>
      <c r="JI27" s="117"/>
      <c r="JJ27" s="117"/>
      <c r="JK27" s="117"/>
      <c r="JL27" s="117"/>
      <c r="JM27" s="117"/>
      <c r="JN27" s="117"/>
      <c r="JO27" s="117"/>
      <c r="JP27" s="117"/>
      <c r="JQ27" s="117"/>
      <c r="JR27" s="117"/>
      <c r="JS27" s="117"/>
      <c r="JT27" s="117"/>
      <c r="JU27" s="117"/>
      <c r="JV27" s="117"/>
      <c r="JW27" s="117"/>
      <c r="JX27" s="117"/>
      <c r="JY27" s="117"/>
      <c r="JZ27" s="118"/>
      <c r="KA27" s="39"/>
      <c r="KB27" s="39"/>
      <c r="KC27" s="39"/>
      <c r="KD27" s="39"/>
      <c r="KE27" s="39"/>
      <c r="KF27" s="39"/>
      <c r="KG27" s="39"/>
      <c r="KH27" s="39"/>
      <c r="KI27" s="39"/>
      <c r="KJ27" s="39"/>
      <c r="KK27" s="39"/>
      <c r="KL27" s="39"/>
      <c r="KM27" s="39"/>
      <c r="KN27" s="39"/>
      <c r="KO27" s="39"/>
      <c r="KP27" s="39"/>
      <c r="KQ27" s="39"/>
      <c r="KR27" s="39"/>
      <c r="KS27" s="39"/>
      <c r="KT27" s="39"/>
      <c r="KU27" s="39"/>
      <c r="KV27" s="39"/>
      <c r="KW27" s="39"/>
    </row>
    <row r="28" spans="1:309" ht="409.6" thickBot="1" x14ac:dyDescent="0.4">
      <c r="A28" s="1" t="s">
        <v>25</v>
      </c>
      <c r="B28" s="61" t="s">
        <v>26</v>
      </c>
      <c r="C28" s="62"/>
      <c r="D28" s="63"/>
      <c r="E28" s="64"/>
      <c r="F28" s="65"/>
      <c r="G28" s="66"/>
      <c r="H28" s="66" t="str">
        <f>IF(OR(ISBLANK(CronogramaDeProjeto!Início_da_tarefa),ISBLANK(CronogramaDeProjeto!Término_da_tarefa)),"",CronogramaDeProjeto!Término_da_tarefa-CronogramaDeProjeto!Início_da_tarefa+1)</f>
        <v/>
      </c>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row>
    <row r="29" spans="1:309" ht="30" customHeight="1" x14ac:dyDescent="0.35">
      <c r="A29" s="9"/>
      <c r="C29" s="68"/>
      <c r="E29" s="11"/>
      <c r="F29" s="69"/>
    </row>
    <row r="30" spans="1:309" ht="30" customHeight="1" x14ac:dyDescent="0.35">
      <c r="A30" s="9"/>
      <c r="C30" s="70"/>
      <c r="E30" s="11"/>
    </row>
    <row r="31" spans="1:309" ht="30" customHeight="1" x14ac:dyDescent="0.35">
      <c r="A31" s="9"/>
      <c r="E31" s="11"/>
    </row>
    <row r="32" spans="1:309" ht="30" customHeight="1" x14ac:dyDescent="0.35">
      <c r="A32" s="9"/>
      <c r="E32" s="11"/>
    </row>
    <row r="33" spans="1:5" ht="30" customHeight="1" x14ac:dyDescent="0.35">
      <c r="A33" s="9"/>
      <c r="E33" s="11"/>
    </row>
    <row r="34" spans="1:5" ht="30" customHeight="1" x14ac:dyDescent="0.35">
      <c r="A34" s="9"/>
      <c r="E34" s="11"/>
    </row>
    <row r="35" spans="1:5" ht="30" customHeight="1" x14ac:dyDescent="0.35">
      <c r="A35" s="9"/>
      <c r="E35" s="11"/>
    </row>
    <row r="36" spans="1:5" ht="30" customHeight="1" x14ac:dyDescent="0.35">
      <c r="A36" s="9"/>
      <c r="E36" s="11"/>
    </row>
    <row r="37" spans="1:5" ht="30" customHeight="1" x14ac:dyDescent="0.35">
      <c r="A37" s="9"/>
      <c r="E37" s="11"/>
    </row>
    <row r="38" spans="1:5" ht="30" customHeight="1" x14ac:dyDescent="0.35">
      <c r="A38" s="9"/>
      <c r="E38" s="11"/>
    </row>
    <row r="39" spans="1:5" ht="30" customHeight="1" x14ac:dyDescent="0.35">
      <c r="A39" s="9"/>
      <c r="E39" s="11"/>
    </row>
    <row r="40" spans="1:5" ht="30" customHeight="1" x14ac:dyDescent="0.35">
      <c r="A40" s="9"/>
      <c r="E40" s="11"/>
    </row>
    <row r="41" spans="1:5" ht="30" customHeight="1" x14ac:dyDescent="0.35">
      <c r="A41" s="9"/>
      <c r="E41" s="11"/>
    </row>
    <row r="42" spans="1:5" ht="30" customHeight="1" x14ac:dyDescent="0.35">
      <c r="A42" s="9"/>
      <c r="E42" s="11"/>
    </row>
    <row r="43" spans="1:5" ht="30" customHeight="1" x14ac:dyDescent="0.35">
      <c r="A43" s="9"/>
      <c r="E43" s="11"/>
    </row>
    <row r="44" spans="1:5" ht="30" customHeight="1" x14ac:dyDescent="0.35">
      <c r="A44" s="9"/>
      <c r="E44" s="11"/>
    </row>
    <row r="45" spans="1:5" ht="30" customHeight="1" x14ac:dyDescent="0.35">
      <c r="A45" s="9"/>
      <c r="E45" s="11"/>
    </row>
    <row r="46" spans="1:5" ht="30" customHeight="1" x14ac:dyDescent="0.35">
      <c r="A46" s="9"/>
      <c r="E46" s="11"/>
    </row>
    <row r="47" spans="1:5" ht="30" customHeight="1" x14ac:dyDescent="0.35">
      <c r="A47" s="9"/>
      <c r="E47" s="11"/>
    </row>
    <row r="48" spans="1:5" ht="30" customHeight="1" x14ac:dyDescent="0.35">
      <c r="A48" s="9"/>
      <c r="E48" s="11"/>
    </row>
    <row r="49" spans="1:5" ht="30" customHeight="1" x14ac:dyDescent="0.35">
      <c r="A49" s="9"/>
      <c r="E49" s="11"/>
    </row>
    <row r="50" spans="1:5" ht="30" customHeight="1" x14ac:dyDescent="0.35">
      <c r="A50" s="9"/>
      <c r="E50" s="11"/>
    </row>
    <row r="51" spans="1:5" ht="30" customHeight="1" x14ac:dyDescent="0.35">
      <c r="A51" s="9"/>
      <c r="E51" s="11"/>
    </row>
    <row r="52" spans="1:5" ht="30" customHeight="1" x14ac:dyDescent="0.35">
      <c r="A52" s="9"/>
      <c r="E52" s="11"/>
    </row>
    <row r="53" spans="1:5" ht="30" customHeight="1" x14ac:dyDescent="0.35">
      <c r="A53" s="9"/>
      <c r="E53" s="11"/>
    </row>
    <row r="54" spans="1:5" ht="30" customHeight="1" x14ac:dyDescent="0.35">
      <c r="A54" s="9"/>
      <c r="E54" s="11"/>
    </row>
    <row r="55" spans="1:5" ht="30" customHeight="1" x14ac:dyDescent="0.35">
      <c r="A55" s="9"/>
      <c r="E55" s="11"/>
    </row>
    <row r="56" spans="1:5" ht="30" customHeight="1" x14ac:dyDescent="0.35">
      <c r="A56" s="9"/>
      <c r="E56" s="11"/>
    </row>
    <row r="57" spans="1:5" ht="30" customHeight="1" x14ac:dyDescent="0.35">
      <c r="A57" s="9"/>
      <c r="E57" s="11"/>
    </row>
    <row r="58" spans="1:5" ht="30" customHeight="1" x14ac:dyDescent="0.35">
      <c r="A58" s="9"/>
      <c r="E58" s="11"/>
    </row>
    <row r="59" spans="1:5" ht="30" customHeight="1" x14ac:dyDescent="0.35">
      <c r="A59" s="9"/>
      <c r="E59" s="11"/>
    </row>
    <row r="60" spans="1:5" ht="30" customHeight="1" x14ac:dyDescent="0.35">
      <c r="A60" s="9"/>
      <c r="E60" s="11"/>
    </row>
    <row r="61" spans="1:5" ht="30" customHeight="1" x14ac:dyDescent="0.35">
      <c r="A61" s="9"/>
      <c r="E61" s="11"/>
    </row>
    <row r="62" spans="1:5" ht="30" customHeight="1" x14ac:dyDescent="0.35">
      <c r="A62" s="9"/>
      <c r="E62" s="11"/>
    </row>
    <row r="63" spans="1:5" ht="30" customHeight="1" x14ac:dyDescent="0.35">
      <c r="A63" s="9"/>
      <c r="E63" s="11"/>
    </row>
    <row r="64" spans="1:5" ht="30" customHeight="1" x14ac:dyDescent="0.35">
      <c r="A64" s="9"/>
      <c r="E64" s="11"/>
    </row>
    <row r="65" spans="1:5" ht="30" customHeight="1" x14ac:dyDescent="0.35">
      <c r="A65" s="9"/>
      <c r="E65" s="11"/>
    </row>
    <row r="66" spans="1:5" ht="30" customHeight="1" x14ac:dyDescent="0.35">
      <c r="A66" s="9"/>
      <c r="E66" s="11"/>
    </row>
    <row r="67" spans="1:5" ht="30" customHeight="1" x14ac:dyDescent="0.35">
      <c r="A67" s="9"/>
      <c r="E67" s="11"/>
    </row>
    <row r="68" spans="1:5" ht="30" customHeight="1" x14ac:dyDescent="0.35">
      <c r="A68" s="9"/>
      <c r="E68" s="11"/>
    </row>
    <row r="69" spans="1:5" ht="30" customHeight="1" x14ac:dyDescent="0.35">
      <c r="A69" s="9"/>
      <c r="E69" s="11"/>
    </row>
    <row r="70" spans="1:5" ht="30" customHeight="1" x14ac:dyDescent="0.35">
      <c r="A70" s="9"/>
      <c r="E70" s="11"/>
    </row>
    <row r="71" spans="1:5" ht="30" customHeight="1" x14ac:dyDescent="0.35">
      <c r="A71" s="9"/>
      <c r="E71" s="11"/>
    </row>
    <row r="72" spans="1:5" ht="30" customHeight="1" x14ac:dyDescent="0.35">
      <c r="A72" s="9"/>
      <c r="E72" s="11"/>
    </row>
    <row r="73" spans="1:5" ht="30" customHeight="1" x14ac:dyDescent="0.35">
      <c r="A73" s="9"/>
      <c r="E73" s="11"/>
    </row>
    <row r="74" spans="1:5" ht="30" customHeight="1" x14ac:dyDescent="0.35">
      <c r="A74" s="9"/>
      <c r="E74" s="11"/>
    </row>
    <row r="75" spans="1:5" ht="30" customHeight="1" x14ac:dyDescent="0.35">
      <c r="A75" s="9"/>
      <c r="E75" s="11"/>
    </row>
    <row r="76" spans="1:5" ht="30" customHeight="1" x14ac:dyDescent="0.35">
      <c r="A76" s="9"/>
      <c r="E76" s="11"/>
    </row>
    <row r="77" spans="1:5" ht="30" customHeight="1" x14ac:dyDescent="0.35">
      <c r="A77" s="9"/>
      <c r="E77" s="11"/>
    </row>
    <row r="78" spans="1:5" ht="30" customHeight="1" x14ac:dyDescent="0.35">
      <c r="A78" s="9"/>
      <c r="E78" s="11"/>
    </row>
    <row r="79" spans="1:5" ht="30" customHeight="1" x14ac:dyDescent="0.35">
      <c r="A79" s="9"/>
      <c r="E79" s="11"/>
    </row>
    <row r="80" spans="1:5" ht="30" customHeight="1" x14ac:dyDescent="0.35">
      <c r="A80" s="9"/>
      <c r="E80" s="11"/>
    </row>
    <row r="81" spans="1:5" ht="30" customHeight="1" x14ac:dyDescent="0.35">
      <c r="A81" s="9"/>
      <c r="E81" s="11"/>
    </row>
    <row r="82" spans="1:5" ht="30" customHeight="1" x14ac:dyDescent="0.35">
      <c r="A82" s="9"/>
      <c r="E82" s="11"/>
    </row>
    <row r="83" spans="1:5" ht="30" customHeight="1" x14ac:dyDescent="0.35">
      <c r="A83" s="9"/>
      <c r="E83" s="11"/>
    </row>
    <row r="84" spans="1:5" ht="30" customHeight="1" x14ac:dyDescent="0.35">
      <c r="A84" s="9"/>
      <c r="E84" s="11"/>
    </row>
    <row r="85" spans="1:5" ht="30" customHeight="1" x14ac:dyDescent="0.35">
      <c r="A85" s="9"/>
      <c r="E85" s="11"/>
    </row>
    <row r="86" spans="1:5" ht="30" customHeight="1" x14ac:dyDescent="0.35">
      <c r="A86" s="9"/>
      <c r="E86" s="11"/>
    </row>
    <row r="87" spans="1:5" ht="30" customHeight="1" x14ac:dyDescent="0.35">
      <c r="A87" s="9"/>
      <c r="E87" s="11"/>
    </row>
    <row r="88" spans="1:5" ht="30" customHeight="1" x14ac:dyDescent="0.35">
      <c r="A88" s="9"/>
      <c r="E88" s="11"/>
    </row>
    <row r="89" spans="1:5" ht="30" customHeight="1" x14ac:dyDescent="0.35">
      <c r="A89" s="9"/>
      <c r="E89" s="11"/>
    </row>
    <row r="90" spans="1:5" ht="30" customHeight="1" x14ac:dyDescent="0.35">
      <c r="A90" s="9"/>
      <c r="E90" s="11"/>
    </row>
    <row r="91" spans="1:5" ht="30" customHeight="1" x14ac:dyDescent="0.35">
      <c r="A91" s="9"/>
      <c r="E91" s="11"/>
    </row>
    <row r="92" spans="1:5" ht="30" customHeight="1" x14ac:dyDescent="0.35">
      <c r="A92" s="9"/>
      <c r="E92" s="11"/>
    </row>
    <row r="93" spans="1:5" ht="30" customHeight="1" x14ac:dyDescent="0.35">
      <c r="A93" s="9"/>
      <c r="E93" s="11"/>
    </row>
    <row r="94" spans="1:5" ht="30" customHeight="1" x14ac:dyDescent="0.35">
      <c r="A94" s="9"/>
      <c r="E94" s="11"/>
    </row>
    <row r="95" spans="1:5" ht="30" customHeight="1" x14ac:dyDescent="0.35">
      <c r="A95" s="9"/>
      <c r="E95" s="11"/>
    </row>
    <row r="96" spans="1:5" ht="30" customHeight="1" x14ac:dyDescent="0.35">
      <c r="A96" s="9"/>
      <c r="E96" s="11"/>
    </row>
    <row r="97" spans="1:5" ht="30" customHeight="1" x14ac:dyDescent="0.35">
      <c r="A97" s="9"/>
      <c r="E97" s="11"/>
    </row>
    <row r="98" spans="1:5" ht="30" customHeight="1" x14ac:dyDescent="0.35">
      <c r="A98" s="9"/>
      <c r="E98" s="11"/>
    </row>
    <row r="99" spans="1:5" ht="30" customHeight="1" x14ac:dyDescent="0.35">
      <c r="A99" s="9"/>
      <c r="E99" s="11"/>
    </row>
    <row r="100" spans="1:5" ht="30" customHeight="1" x14ac:dyDescent="0.35">
      <c r="A100" s="9"/>
      <c r="E100" s="11"/>
    </row>
    <row r="101" spans="1:5" ht="30" customHeight="1" x14ac:dyDescent="0.35">
      <c r="A101" s="9"/>
      <c r="E101" s="11"/>
    </row>
    <row r="102" spans="1:5" ht="30" customHeight="1" x14ac:dyDescent="0.35">
      <c r="A102" s="9"/>
      <c r="E102" s="11"/>
    </row>
    <row r="103" spans="1:5" ht="30" customHeight="1" x14ac:dyDescent="0.35">
      <c r="A103" s="9"/>
      <c r="E103" s="11"/>
    </row>
    <row r="104" spans="1:5" ht="30" customHeight="1" x14ac:dyDescent="0.35">
      <c r="A104" s="9"/>
      <c r="E104" s="11"/>
    </row>
    <row r="105" spans="1:5" ht="30" customHeight="1" x14ac:dyDescent="0.35">
      <c r="A105" s="9"/>
      <c r="E105" s="11"/>
    </row>
    <row r="106" spans="1:5" ht="30" customHeight="1" x14ac:dyDescent="0.35">
      <c r="A106" s="9"/>
      <c r="E106" s="11"/>
    </row>
    <row r="107" spans="1:5" ht="30" customHeight="1" x14ac:dyDescent="0.35">
      <c r="A107" s="9"/>
      <c r="E107" s="11"/>
    </row>
    <row r="108" spans="1:5" ht="30" customHeight="1" x14ac:dyDescent="0.35">
      <c r="A108" s="9"/>
      <c r="E108" s="11"/>
    </row>
    <row r="109" spans="1:5" ht="30" customHeight="1" x14ac:dyDescent="0.35">
      <c r="A109" s="9"/>
      <c r="E109" s="11"/>
    </row>
    <row r="110" spans="1:5" ht="30" customHeight="1" x14ac:dyDescent="0.35">
      <c r="A110" s="9"/>
      <c r="E110" s="11"/>
    </row>
    <row r="111" spans="1:5" ht="30" customHeight="1" x14ac:dyDescent="0.35">
      <c r="A111" s="9"/>
      <c r="E111" s="11"/>
    </row>
    <row r="112" spans="1:5" ht="30" customHeight="1" x14ac:dyDescent="0.35">
      <c r="A112" s="9"/>
      <c r="E112" s="11"/>
    </row>
    <row r="113" spans="1:5" ht="30" customHeight="1" x14ac:dyDescent="0.35">
      <c r="A113" s="9"/>
      <c r="E113" s="11"/>
    </row>
    <row r="114" spans="1:5" ht="30" customHeight="1" x14ac:dyDescent="0.35">
      <c r="A114" s="9"/>
      <c r="E114" s="11"/>
    </row>
    <row r="115" spans="1:5" ht="30" customHeight="1" x14ac:dyDescent="0.35">
      <c r="A115" s="9"/>
      <c r="E115" s="11"/>
    </row>
    <row r="116" spans="1:5" ht="30" customHeight="1" x14ac:dyDescent="0.35">
      <c r="A116" s="9"/>
      <c r="E116" s="11"/>
    </row>
    <row r="117" spans="1:5" ht="30" customHeight="1" x14ac:dyDescent="0.35">
      <c r="A117" s="9"/>
      <c r="E117" s="11"/>
    </row>
    <row r="118" spans="1:5" ht="30" customHeight="1" x14ac:dyDescent="0.35">
      <c r="A118" s="9"/>
      <c r="E118" s="11"/>
    </row>
    <row r="119" spans="1:5" ht="30" customHeight="1" x14ac:dyDescent="0.35">
      <c r="A119" s="9"/>
      <c r="E119" s="11"/>
    </row>
    <row r="120" spans="1:5" ht="30" customHeight="1" x14ac:dyDescent="0.35">
      <c r="A120" s="9"/>
      <c r="E120" s="11"/>
    </row>
    <row r="121" spans="1:5" ht="30" customHeight="1" x14ac:dyDescent="0.35">
      <c r="A121" s="9"/>
      <c r="E121" s="11"/>
    </row>
    <row r="122" spans="1:5" ht="30" customHeight="1" x14ac:dyDescent="0.35">
      <c r="A122" s="9"/>
      <c r="E122" s="11"/>
    </row>
    <row r="123" spans="1:5" ht="30" customHeight="1" x14ac:dyDescent="0.35">
      <c r="A123" s="9"/>
      <c r="E123" s="11"/>
    </row>
    <row r="124" spans="1:5" ht="30" customHeight="1" x14ac:dyDescent="0.35">
      <c r="A124" s="9"/>
      <c r="E124" s="11"/>
    </row>
    <row r="125" spans="1:5" ht="30" customHeight="1" x14ac:dyDescent="0.35">
      <c r="A125" s="9"/>
      <c r="E125" s="11"/>
    </row>
    <row r="126" spans="1:5" ht="30" customHeight="1" x14ac:dyDescent="0.35">
      <c r="A126" s="9"/>
      <c r="E126" s="11"/>
    </row>
    <row r="127" spans="1:5" ht="30" customHeight="1" x14ac:dyDescent="0.35">
      <c r="A127" s="9"/>
      <c r="E127" s="11"/>
    </row>
    <row r="128" spans="1:5" ht="30" customHeight="1" x14ac:dyDescent="0.35">
      <c r="A128" s="9"/>
      <c r="E128" s="11"/>
    </row>
    <row r="129" spans="1:5" ht="30" customHeight="1" x14ac:dyDescent="0.35">
      <c r="A129" s="9"/>
      <c r="E129" s="11"/>
    </row>
    <row r="130" spans="1:5" ht="30" customHeight="1" x14ac:dyDescent="0.35">
      <c r="A130" s="9"/>
      <c r="E130" s="11"/>
    </row>
    <row r="131" spans="1:5" ht="30" customHeight="1" x14ac:dyDescent="0.35">
      <c r="A131" s="9"/>
      <c r="E131" s="11"/>
    </row>
    <row r="132" spans="1:5" ht="30" customHeight="1" x14ac:dyDescent="0.35">
      <c r="A132" s="9"/>
      <c r="E132" s="11"/>
    </row>
    <row r="133" spans="1:5" ht="30" customHeight="1" x14ac:dyDescent="0.35">
      <c r="A133" s="9"/>
      <c r="E133" s="11"/>
    </row>
    <row r="134" spans="1:5" ht="30" customHeight="1" x14ac:dyDescent="0.35">
      <c r="A134" s="9"/>
      <c r="E134" s="11"/>
    </row>
    <row r="135" spans="1:5" ht="30" customHeight="1" x14ac:dyDescent="0.35">
      <c r="A135" s="9"/>
      <c r="E135" s="11"/>
    </row>
    <row r="136" spans="1:5" ht="30" customHeight="1" x14ac:dyDescent="0.35">
      <c r="A136" s="9"/>
      <c r="E136" s="11"/>
    </row>
    <row r="137" spans="1:5" ht="30" customHeight="1" x14ac:dyDescent="0.35">
      <c r="A137" s="9"/>
      <c r="E137" s="11"/>
    </row>
    <row r="138" spans="1:5" ht="30" customHeight="1" x14ac:dyDescent="0.35">
      <c r="A138" s="9"/>
      <c r="E138" s="11"/>
    </row>
    <row r="139" spans="1:5" ht="30" customHeight="1" x14ac:dyDescent="0.35">
      <c r="A139" s="9"/>
      <c r="E139" s="11"/>
    </row>
    <row r="140" spans="1:5" ht="30" customHeight="1" x14ac:dyDescent="0.35">
      <c r="A140" s="9"/>
      <c r="E140" s="11"/>
    </row>
    <row r="141" spans="1:5" ht="30" customHeight="1" x14ac:dyDescent="0.35">
      <c r="A141" s="9"/>
      <c r="E141" s="11"/>
    </row>
    <row r="142" spans="1:5" ht="30" customHeight="1" x14ac:dyDescent="0.35">
      <c r="A142" s="9"/>
      <c r="E142" s="11"/>
    </row>
    <row r="143" spans="1:5" ht="30" customHeight="1" x14ac:dyDescent="0.35">
      <c r="A143" s="9"/>
      <c r="E143" s="11"/>
    </row>
    <row r="144" spans="1:5" ht="30" customHeight="1" x14ac:dyDescent="0.35">
      <c r="A144" s="9"/>
      <c r="E144" s="11"/>
    </row>
    <row r="145" spans="1:5" ht="30" customHeight="1" x14ac:dyDescent="0.35">
      <c r="A145" s="9"/>
      <c r="E145" s="11"/>
    </row>
    <row r="146" spans="1:5" ht="30" customHeight="1" x14ac:dyDescent="0.35">
      <c r="A146" s="9"/>
      <c r="E146" s="11"/>
    </row>
    <row r="147" spans="1:5" ht="30" customHeight="1" x14ac:dyDescent="0.35">
      <c r="A147" s="9"/>
      <c r="E147" s="11"/>
    </row>
    <row r="148" spans="1:5" ht="30" customHeight="1" x14ac:dyDescent="0.35">
      <c r="A148" s="9"/>
      <c r="E148" s="11"/>
    </row>
    <row r="149" spans="1:5" ht="30" customHeight="1" x14ac:dyDescent="0.35">
      <c r="A149" s="9"/>
      <c r="E149" s="11"/>
    </row>
    <row r="150" spans="1:5" ht="30" customHeight="1" x14ac:dyDescent="0.35">
      <c r="A150" s="9"/>
      <c r="E150" s="11"/>
    </row>
    <row r="151" spans="1:5" ht="30" customHeight="1" x14ac:dyDescent="0.35">
      <c r="A151" s="9"/>
      <c r="E151" s="11"/>
    </row>
    <row r="152" spans="1:5" ht="30" customHeight="1" x14ac:dyDescent="0.35">
      <c r="A152" s="9"/>
      <c r="E152" s="11"/>
    </row>
    <row r="153" spans="1:5" ht="30" customHeight="1" x14ac:dyDescent="0.35">
      <c r="A153" s="9"/>
      <c r="E153" s="11"/>
    </row>
    <row r="154" spans="1:5" ht="30" customHeight="1" x14ac:dyDescent="0.35">
      <c r="A154" s="9"/>
      <c r="E154" s="11"/>
    </row>
    <row r="155" spans="1:5" ht="30" customHeight="1" x14ac:dyDescent="0.35">
      <c r="A155" s="9"/>
      <c r="E155" s="11"/>
    </row>
    <row r="156" spans="1:5" ht="30" customHeight="1" x14ac:dyDescent="0.35">
      <c r="A156" s="9"/>
      <c r="E156" s="11"/>
    </row>
    <row r="157" spans="1:5" ht="30" customHeight="1" x14ac:dyDescent="0.35">
      <c r="A157" s="9"/>
      <c r="E157" s="11"/>
    </row>
    <row r="158" spans="1:5" ht="30" customHeight="1" x14ac:dyDescent="0.35">
      <c r="A158" s="9"/>
      <c r="E158" s="11"/>
    </row>
    <row r="159" spans="1:5" ht="30" customHeight="1" x14ac:dyDescent="0.35">
      <c r="A159" s="9"/>
      <c r="E159" s="11"/>
    </row>
    <row r="160" spans="1:5" ht="30" customHeight="1" x14ac:dyDescent="0.35">
      <c r="A160" s="9"/>
      <c r="E160" s="11"/>
    </row>
    <row r="161" spans="1:5" ht="30" customHeight="1" x14ac:dyDescent="0.35">
      <c r="A161" s="9"/>
      <c r="E161" s="11"/>
    </row>
    <row r="162" spans="1:5" ht="30" customHeight="1" x14ac:dyDescent="0.35">
      <c r="A162" s="9"/>
      <c r="E162" s="11"/>
    </row>
    <row r="163" spans="1:5" ht="30" customHeight="1" x14ac:dyDescent="0.35">
      <c r="A163" s="9"/>
      <c r="E163" s="11"/>
    </row>
    <row r="164" spans="1:5" ht="30" customHeight="1" x14ac:dyDescent="0.35">
      <c r="A164" s="9"/>
      <c r="E164" s="11"/>
    </row>
    <row r="165" spans="1:5" ht="30" customHeight="1" x14ac:dyDescent="0.35">
      <c r="A165" s="9"/>
      <c r="E165" s="11"/>
    </row>
    <row r="166" spans="1:5" ht="30" customHeight="1" x14ac:dyDescent="0.35">
      <c r="A166" s="9"/>
      <c r="E166" s="11"/>
    </row>
    <row r="167" spans="1:5" ht="30" customHeight="1" x14ac:dyDescent="0.35">
      <c r="A167" s="9"/>
      <c r="E167" s="11"/>
    </row>
    <row r="168" spans="1:5" ht="30" customHeight="1" x14ac:dyDescent="0.35">
      <c r="A168" s="9"/>
      <c r="E168" s="11"/>
    </row>
    <row r="169" spans="1:5" ht="30" customHeight="1" x14ac:dyDescent="0.35">
      <c r="A169" s="9"/>
      <c r="E169" s="11"/>
    </row>
    <row r="170" spans="1:5" ht="30" customHeight="1" x14ac:dyDescent="0.35">
      <c r="A170" s="9"/>
      <c r="E170" s="11"/>
    </row>
    <row r="171" spans="1:5" ht="30" customHeight="1" x14ac:dyDescent="0.35">
      <c r="A171" s="9"/>
      <c r="E171" s="11"/>
    </row>
    <row r="172" spans="1:5" ht="30" customHeight="1" x14ac:dyDescent="0.35">
      <c r="A172" s="9"/>
      <c r="E172" s="11"/>
    </row>
    <row r="173" spans="1:5" ht="30" customHeight="1" x14ac:dyDescent="0.35">
      <c r="A173" s="9"/>
      <c r="E173" s="11"/>
    </row>
    <row r="174" spans="1:5" ht="30" customHeight="1" x14ac:dyDescent="0.35">
      <c r="A174" s="9"/>
      <c r="E174" s="11"/>
    </row>
    <row r="175" spans="1:5" ht="30" customHeight="1" x14ac:dyDescent="0.35">
      <c r="A175" s="9"/>
      <c r="E175" s="11"/>
    </row>
    <row r="176" spans="1:5" ht="30" customHeight="1" x14ac:dyDescent="0.35">
      <c r="A176" s="9"/>
      <c r="E176" s="11"/>
    </row>
    <row r="177" spans="1:5" ht="30" customHeight="1" x14ac:dyDescent="0.35">
      <c r="A177" s="9"/>
      <c r="E177" s="11"/>
    </row>
    <row r="178" spans="1:5" ht="30" customHeight="1" x14ac:dyDescent="0.35">
      <c r="A178" s="9"/>
      <c r="E178" s="11"/>
    </row>
    <row r="179" spans="1:5" ht="30" customHeight="1" x14ac:dyDescent="0.35">
      <c r="A179" s="9"/>
      <c r="E179" s="11"/>
    </row>
    <row r="180" spans="1:5" ht="30" customHeight="1" x14ac:dyDescent="0.35">
      <c r="A180" s="9"/>
      <c r="E180" s="11"/>
    </row>
    <row r="181" spans="1:5" ht="30" customHeight="1" x14ac:dyDescent="0.35">
      <c r="A181" s="9"/>
      <c r="E181" s="11"/>
    </row>
    <row r="182" spans="1:5" ht="30" customHeight="1" x14ac:dyDescent="0.35">
      <c r="A182" s="9"/>
      <c r="E182" s="11"/>
    </row>
    <row r="183" spans="1:5" ht="30" customHeight="1" x14ac:dyDescent="0.35">
      <c r="A183" s="9"/>
      <c r="E183" s="11"/>
    </row>
    <row r="184" spans="1:5" ht="30" customHeight="1" x14ac:dyDescent="0.35">
      <c r="A184" s="9"/>
      <c r="E184" s="11"/>
    </row>
    <row r="185" spans="1:5" ht="30" customHeight="1" x14ac:dyDescent="0.35">
      <c r="A185" s="9"/>
      <c r="E185" s="11"/>
    </row>
    <row r="186" spans="1:5" ht="30" customHeight="1" x14ac:dyDescent="0.35">
      <c r="A186" s="9"/>
      <c r="E186" s="11"/>
    </row>
    <row r="187" spans="1:5" ht="30" customHeight="1" x14ac:dyDescent="0.35">
      <c r="A187" s="9"/>
      <c r="E187" s="11"/>
    </row>
    <row r="188" spans="1:5" ht="30" customHeight="1" x14ac:dyDescent="0.35">
      <c r="A188" s="9"/>
      <c r="E188" s="11"/>
    </row>
    <row r="189" spans="1:5" ht="30" customHeight="1" x14ac:dyDescent="0.35">
      <c r="A189" s="9"/>
      <c r="E189" s="11"/>
    </row>
    <row r="190" spans="1:5" ht="30" customHeight="1" x14ac:dyDescent="0.35">
      <c r="A190" s="9"/>
      <c r="E190" s="11"/>
    </row>
    <row r="191" spans="1:5" ht="30" customHeight="1" x14ac:dyDescent="0.35">
      <c r="A191" s="9"/>
      <c r="E191" s="11"/>
    </row>
    <row r="192" spans="1:5" ht="30" customHeight="1" x14ac:dyDescent="0.35">
      <c r="A192" s="9"/>
      <c r="E192" s="11"/>
    </row>
    <row r="193" spans="1:5" ht="30" customHeight="1" x14ac:dyDescent="0.35">
      <c r="A193" s="9"/>
      <c r="E193" s="11"/>
    </row>
    <row r="194" spans="1:5" ht="30" customHeight="1" x14ac:dyDescent="0.35">
      <c r="A194" s="9"/>
      <c r="E194" s="11"/>
    </row>
    <row r="195" spans="1:5" ht="30" customHeight="1" x14ac:dyDescent="0.35">
      <c r="A195" s="9"/>
      <c r="E195" s="11"/>
    </row>
    <row r="196" spans="1:5" ht="30" customHeight="1" x14ac:dyDescent="0.35">
      <c r="A196" s="9"/>
      <c r="E196" s="11"/>
    </row>
    <row r="197" spans="1:5" ht="30" customHeight="1" x14ac:dyDescent="0.35">
      <c r="A197" s="9"/>
      <c r="E197" s="11"/>
    </row>
    <row r="198" spans="1:5" ht="30" customHeight="1" x14ac:dyDescent="0.35">
      <c r="A198" s="9"/>
      <c r="E198" s="11"/>
    </row>
    <row r="199" spans="1:5" ht="30" customHeight="1" x14ac:dyDescent="0.35">
      <c r="A199" s="9"/>
      <c r="E199" s="11"/>
    </row>
    <row r="200" spans="1:5" ht="30" customHeight="1" x14ac:dyDescent="0.35">
      <c r="A200" s="9"/>
      <c r="E200" s="11"/>
    </row>
    <row r="201" spans="1:5" ht="30" customHeight="1" x14ac:dyDescent="0.35">
      <c r="A201" s="9"/>
      <c r="E201" s="11"/>
    </row>
    <row r="202" spans="1:5" ht="30" customHeight="1" x14ac:dyDescent="0.35">
      <c r="A202" s="9"/>
      <c r="E202" s="11"/>
    </row>
    <row r="203" spans="1:5" ht="30" customHeight="1" x14ac:dyDescent="0.35">
      <c r="A203" s="9"/>
      <c r="E203" s="11"/>
    </row>
    <row r="204" spans="1:5" ht="30" customHeight="1" x14ac:dyDescent="0.35">
      <c r="A204" s="9"/>
      <c r="E204" s="11"/>
    </row>
    <row r="205" spans="1:5" ht="30" customHeight="1" x14ac:dyDescent="0.35">
      <c r="A205" s="9"/>
      <c r="E205" s="11"/>
    </row>
    <row r="206" spans="1:5" ht="30" customHeight="1" x14ac:dyDescent="0.35">
      <c r="A206" s="9"/>
      <c r="E206" s="11"/>
    </row>
    <row r="207" spans="1:5" ht="30" customHeight="1" x14ac:dyDescent="0.35">
      <c r="A207" s="9"/>
      <c r="E207" s="11"/>
    </row>
    <row r="208" spans="1:5" ht="30" customHeight="1" x14ac:dyDescent="0.35">
      <c r="A208" s="9"/>
      <c r="E208" s="11"/>
    </row>
    <row r="209" spans="1:5" ht="30" customHeight="1" x14ac:dyDescent="0.35">
      <c r="A209" s="9"/>
      <c r="E209" s="11"/>
    </row>
    <row r="210" spans="1:5" ht="30" customHeight="1" x14ac:dyDescent="0.35">
      <c r="A210" s="9"/>
      <c r="E210" s="11"/>
    </row>
    <row r="211" spans="1:5" ht="30" customHeight="1" x14ac:dyDescent="0.35">
      <c r="A211" s="9"/>
      <c r="E211" s="11"/>
    </row>
    <row r="212" spans="1:5" ht="30" customHeight="1" x14ac:dyDescent="0.35">
      <c r="A212" s="9"/>
      <c r="E212" s="11"/>
    </row>
    <row r="213" spans="1:5" ht="30" customHeight="1" x14ac:dyDescent="0.35">
      <c r="A213" s="9"/>
      <c r="E213" s="11"/>
    </row>
    <row r="214" spans="1:5" ht="30" customHeight="1" x14ac:dyDescent="0.35">
      <c r="A214" s="9"/>
      <c r="E214" s="11"/>
    </row>
    <row r="215" spans="1:5" ht="30" customHeight="1" x14ac:dyDescent="0.35">
      <c r="A215" s="9"/>
      <c r="E215" s="11"/>
    </row>
    <row r="216" spans="1:5" ht="30" customHeight="1" x14ac:dyDescent="0.35">
      <c r="A216" s="9"/>
      <c r="E216" s="11"/>
    </row>
    <row r="217" spans="1:5" ht="30" customHeight="1" x14ac:dyDescent="0.35">
      <c r="A217" s="9"/>
      <c r="E217" s="11"/>
    </row>
    <row r="218" spans="1:5" ht="30" customHeight="1" x14ac:dyDescent="0.35">
      <c r="A218" s="9"/>
      <c r="E218" s="11"/>
    </row>
    <row r="219" spans="1:5" ht="30" customHeight="1" x14ac:dyDescent="0.35">
      <c r="A219" s="9"/>
      <c r="E219" s="11"/>
    </row>
    <row r="220" spans="1:5" ht="30" customHeight="1" x14ac:dyDescent="0.35">
      <c r="A220" s="9"/>
      <c r="E220" s="11"/>
    </row>
    <row r="221" spans="1:5" ht="30" customHeight="1" x14ac:dyDescent="0.35">
      <c r="A221" s="9"/>
      <c r="E221" s="11"/>
    </row>
    <row r="222" spans="1:5" ht="30" customHeight="1" x14ac:dyDescent="0.35">
      <c r="A222" s="9"/>
      <c r="E222" s="11"/>
    </row>
    <row r="223" spans="1:5" ht="30" customHeight="1" x14ac:dyDescent="0.35">
      <c r="A223" s="9"/>
      <c r="E223" s="11"/>
    </row>
    <row r="224" spans="1:5" ht="30" customHeight="1" x14ac:dyDescent="0.35">
      <c r="A224" s="9"/>
      <c r="E224" s="11"/>
    </row>
    <row r="225" spans="1:5" ht="30" customHeight="1" x14ac:dyDescent="0.35">
      <c r="A225" s="9"/>
      <c r="E225" s="11"/>
    </row>
    <row r="226" spans="1:5" ht="30" customHeight="1" x14ac:dyDescent="0.35">
      <c r="A226" s="9"/>
      <c r="E226" s="11"/>
    </row>
    <row r="227" spans="1:5" ht="30" customHeight="1" x14ac:dyDescent="0.35">
      <c r="A227" s="9"/>
      <c r="E227" s="11"/>
    </row>
    <row r="228" spans="1:5" ht="30" customHeight="1" x14ac:dyDescent="0.35">
      <c r="A228" s="9"/>
      <c r="E228" s="11"/>
    </row>
    <row r="229" spans="1:5" ht="30" customHeight="1" x14ac:dyDescent="0.35">
      <c r="A229" s="9"/>
      <c r="E229" s="11"/>
    </row>
    <row r="230" spans="1:5" ht="30" customHeight="1" x14ac:dyDescent="0.35">
      <c r="A230" s="9"/>
      <c r="E230" s="11"/>
    </row>
    <row r="231" spans="1:5" ht="30" customHeight="1" x14ac:dyDescent="0.35">
      <c r="A231" s="9"/>
      <c r="E231" s="11"/>
    </row>
    <row r="232" spans="1:5" ht="30" customHeight="1" x14ac:dyDescent="0.35">
      <c r="A232" s="9"/>
      <c r="E232" s="11"/>
    </row>
    <row r="233" spans="1:5" ht="30" customHeight="1" x14ac:dyDescent="0.35">
      <c r="A233" s="9"/>
      <c r="E233" s="11"/>
    </row>
    <row r="234" spans="1:5" ht="30" customHeight="1" x14ac:dyDescent="0.35">
      <c r="A234" s="9"/>
      <c r="E234" s="11"/>
    </row>
    <row r="235" spans="1:5" ht="30" customHeight="1" x14ac:dyDescent="0.35">
      <c r="A235" s="9"/>
      <c r="E235" s="11"/>
    </row>
    <row r="236" spans="1:5" ht="30" customHeight="1" x14ac:dyDescent="0.35">
      <c r="A236" s="9"/>
      <c r="E236" s="11"/>
    </row>
    <row r="237" spans="1:5" ht="30" customHeight="1" x14ac:dyDescent="0.35">
      <c r="A237" s="9"/>
      <c r="E237" s="11"/>
    </row>
    <row r="238" spans="1:5" ht="30" customHeight="1" x14ac:dyDescent="0.35">
      <c r="A238" s="9"/>
      <c r="E238" s="11"/>
    </row>
    <row r="239" spans="1:5" ht="30" customHeight="1" x14ac:dyDescent="0.35">
      <c r="A239" s="9"/>
      <c r="E239" s="11"/>
    </row>
    <row r="240" spans="1:5" ht="30" customHeight="1" x14ac:dyDescent="0.35">
      <c r="A240" s="9"/>
      <c r="E240" s="11"/>
    </row>
    <row r="241" spans="1:5" ht="30" customHeight="1" x14ac:dyDescent="0.35">
      <c r="A241" s="9"/>
      <c r="E241" s="11"/>
    </row>
    <row r="242" spans="1:5" ht="30" customHeight="1" x14ac:dyDescent="0.35">
      <c r="A242" s="9"/>
      <c r="E242" s="11"/>
    </row>
    <row r="243" spans="1:5" ht="30" customHeight="1" x14ac:dyDescent="0.35">
      <c r="A243" s="9"/>
      <c r="E243" s="11"/>
    </row>
    <row r="244" spans="1:5" ht="30" customHeight="1" x14ac:dyDescent="0.35">
      <c r="A244" s="9"/>
      <c r="E244" s="11"/>
    </row>
    <row r="245" spans="1:5" ht="30" customHeight="1" x14ac:dyDescent="0.35">
      <c r="A245" s="9"/>
      <c r="E245" s="11"/>
    </row>
    <row r="246" spans="1:5" ht="30" customHeight="1" x14ac:dyDescent="0.35">
      <c r="A246" s="9"/>
      <c r="E246" s="11"/>
    </row>
    <row r="247" spans="1:5" ht="30" customHeight="1" x14ac:dyDescent="0.35">
      <c r="A247" s="9"/>
      <c r="E247" s="11"/>
    </row>
    <row r="248" spans="1:5" ht="30" customHeight="1" x14ac:dyDescent="0.35">
      <c r="A248" s="9"/>
      <c r="E248" s="11"/>
    </row>
    <row r="249" spans="1:5" ht="30" customHeight="1" x14ac:dyDescent="0.35">
      <c r="A249" s="9"/>
      <c r="E249" s="11"/>
    </row>
    <row r="250" spans="1:5" ht="30" customHeight="1" x14ac:dyDescent="0.35">
      <c r="A250" s="9"/>
      <c r="E250" s="11"/>
    </row>
    <row r="251" spans="1:5" ht="30" customHeight="1" x14ac:dyDescent="0.35">
      <c r="A251" s="9"/>
      <c r="E251" s="11"/>
    </row>
    <row r="252" spans="1:5" ht="30" customHeight="1" x14ac:dyDescent="0.35">
      <c r="A252" s="9"/>
      <c r="E252" s="11"/>
    </row>
    <row r="253" spans="1:5" ht="30" customHeight="1" x14ac:dyDescent="0.35">
      <c r="A253" s="9"/>
      <c r="E253" s="11"/>
    </row>
    <row r="254" spans="1:5" ht="30" customHeight="1" x14ac:dyDescent="0.35">
      <c r="A254" s="9"/>
      <c r="E254" s="11"/>
    </row>
    <row r="255" spans="1:5" ht="30" customHeight="1" x14ac:dyDescent="0.35">
      <c r="A255" s="9"/>
      <c r="E255" s="11"/>
    </row>
    <row r="256" spans="1:5" ht="30" customHeight="1" x14ac:dyDescent="0.35">
      <c r="A256" s="9"/>
      <c r="E256" s="11"/>
    </row>
    <row r="257" spans="1:5" ht="30" customHeight="1" x14ac:dyDescent="0.35">
      <c r="A257" s="9"/>
      <c r="E257" s="11"/>
    </row>
    <row r="258" spans="1:5" ht="30" customHeight="1" x14ac:dyDescent="0.35">
      <c r="A258" s="9"/>
      <c r="E258" s="11"/>
    </row>
    <row r="259" spans="1:5" ht="30" customHeight="1" x14ac:dyDescent="0.35">
      <c r="A259" s="9"/>
      <c r="E259" s="11"/>
    </row>
    <row r="260" spans="1:5" ht="30" customHeight="1" x14ac:dyDescent="0.35">
      <c r="A260" s="9"/>
      <c r="E260" s="11"/>
    </row>
    <row r="261" spans="1:5" ht="30" customHeight="1" x14ac:dyDescent="0.35">
      <c r="A261" s="9"/>
      <c r="E261" s="11"/>
    </row>
    <row r="262" spans="1:5" ht="30" customHeight="1" x14ac:dyDescent="0.35">
      <c r="A262" s="9"/>
      <c r="E262" s="11"/>
    </row>
    <row r="263" spans="1:5" ht="30" customHeight="1" x14ac:dyDescent="0.35">
      <c r="A263" s="9"/>
      <c r="E263" s="11"/>
    </row>
    <row r="264" spans="1:5" ht="30" customHeight="1" x14ac:dyDescent="0.35">
      <c r="A264" s="9"/>
      <c r="E264" s="11"/>
    </row>
    <row r="265" spans="1:5" ht="30" customHeight="1" x14ac:dyDescent="0.35">
      <c r="A265" s="9"/>
      <c r="E265" s="11"/>
    </row>
    <row r="266" spans="1:5" ht="30" customHeight="1" x14ac:dyDescent="0.35">
      <c r="A266" s="9"/>
      <c r="E266" s="11"/>
    </row>
    <row r="267" spans="1:5" ht="30" customHeight="1" x14ac:dyDescent="0.35">
      <c r="A267" s="9"/>
      <c r="E267" s="11"/>
    </row>
    <row r="268" spans="1:5" ht="30" customHeight="1" x14ac:dyDescent="0.35">
      <c r="A268" s="9"/>
      <c r="E268" s="11"/>
    </row>
    <row r="269" spans="1:5" ht="30" customHeight="1" x14ac:dyDescent="0.35">
      <c r="A269" s="9"/>
      <c r="E269" s="11"/>
    </row>
    <row r="270" spans="1:5" ht="30" customHeight="1" x14ac:dyDescent="0.35">
      <c r="A270" s="9"/>
      <c r="E270" s="11"/>
    </row>
    <row r="271" spans="1:5" ht="30" customHeight="1" x14ac:dyDescent="0.35">
      <c r="A271" s="9"/>
      <c r="E271" s="11"/>
    </row>
    <row r="272" spans="1:5" ht="30" customHeight="1" x14ac:dyDescent="0.35">
      <c r="A272" s="9"/>
      <c r="E272" s="11"/>
    </row>
    <row r="273" spans="1:5" ht="30" customHeight="1" x14ac:dyDescent="0.35">
      <c r="A273" s="9"/>
      <c r="E273" s="11"/>
    </row>
    <row r="274" spans="1:5" ht="30" customHeight="1" x14ac:dyDescent="0.35">
      <c r="A274" s="9"/>
      <c r="E274" s="11"/>
    </row>
    <row r="275" spans="1:5" ht="30" customHeight="1" x14ac:dyDescent="0.35">
      <c r="A275" s="9"/>
      <c r="E275" s="11"/>
    </row>
    <row r="276" spans="1:5" ht="30" customHeight="1" x14ac:dyDescent="0.35">
      <c r="A276" s="9"/>
      <c r="E276" s="11"/>
    </row>
    <row r="277" spans="1:5" ht="30" customHeight="1" x14ac:dyDescent="0.35">
      <c r="A277" s="9"/>
      <c r="E277" s="11"/>
    </row>
    <row r="278" spans="1:5" ht="30" customHeight="1" x14ac:dyDescent="0.35">
      <c r="A278" s="9"/>
      <c r="E278" s="11"/>
    </row>
    <row r="279" spans="1:5" ht="30" customHeight="1" x14ac:dyDescent="0.35">
      <c r="A279" s="9"/>
      <c r="E279" s="11"/>
    </row>
    <row r="280" spans="1:5" ht="30" customHeight="1" x14ac:dyDescent="0.35">
      <c r="A280" s="9"/>
      <c r="E280" s="11"/>
    </row>
    <row r="281" spans="1:5" ht="30" customHeight="1" x14ac:dyDescent="0.35">
      <c r="A281" s="9"/>
      <c r="E281" s="11"/>
    </row>
    <row r="282" spans="1:5" ht="30" customHeight="1" x14ac:dyDescent="0.35">
      <c r="A282" s="9"/>
      <c r="E282" s="11"/>
    </row>
    <row r="283" spans="1:5" ht="30" customHeight="1" x14ac:dyDescent="0.35">
      <c r="A283" s="9"/>
      <c r="E283" s="11"/>
    </row>
    <row r="284" spans="1:5" ht="30" customHeight="1" x14ac:dyDescent="0.35">
      <c r="A284" s="9"/>
      <c r="E284" s="11"/>
    </row>
    <row r="285" spans="1:5" ht="30" customHeight="1" x14ac:dyDescent="0.35">
      <c r="A285" s="9"/>
      <c r="E285" s="11"/>
    </row>
    <row r="286" spans="1:5" ht="30" customHeight="1" x14ac:dyDescent="0.35">
      <c r="A286" s="9"/>
      <c r="E286" s="11"/>
    </row>
    <row r="287" spans="1:5" ht="30" customHeight="1" x14ac:dyDescent="0.35">
      <c r="A287" s="9"/>
      <c r="E287" s="11"/>
    </row>
    <row r="288" spans="1:5" ht="30" customHeight="1" x14ac:dyDescent="0.35">
      <c r="A288" s="9"/>
      <c r="E288" s="11"/>
    </row>
    <row r="289" spans="1:5" ht="30" customHeight="1" x14ac:dyDescent="0.35">
      <c r="A289" s="9"/>
      <c r="E289" s="11"/>
    </row>
    <row r="290" spans="1:5" ht="30" customHeight="1" x14ac:dyDescent="0.35">
      <c r="A290" s="9"/>
      <c r="E290" s="11"/>
    </row>
    <row r="291" spans="1:5" ht="30" customHeight="1" x14ac:dyDescent="0.35">
      <c r="A291" s="9"/>
      <c r="E291" s="11"/>
    </row>
    <row r="292" spans="1:5" ht="30" customHeight="1" x14ac:dyDescent="0.35">
      <c r="A292" s="9"/>
      <c r="E292" s="11"/>
    </row>
    <row r="293" spans="1:5" ht="30" customHeight="1" x14ac:dyDescent="0.35">
      <c r="A293" s="9"/>
      <c r="E293" s="11"/>
    </row>
    <row r="294" spans="1:5" ht="30" customHeight="1" x14ac:dyDescent="0.35">
      <c r="A294" s="9"/>
      <c r="E294" s="11"/>
    </row>
    <row r="295" spans="1:5" ht="30" customHeight="1" x14ac:dyDescent="0.35">
      <c r="A295" s="9"/>
      <c r="E295" s="11"/>
    </row>
    <row r="296" spans="1:5" ht="30" customHeight="1" x14ac:dyDescent="0.35">
      <c r="A296" s="9"/>
      <c r="E296" s="11"/>
    </row>
    <row r="297" spans="1:5" ht="30" customHeight="1" x14ac:dyDescent="0.35">
      <c r="A297" s="9"/>
      <c r="E297" s="11"/>
    </row>
    <row r="298" spans="1:5" ht="30" customHeight="1" x14ac:dyDescent="0.35">
      <c r="A298" s="9"/>
      <c r="E298" s="11"/>
    </row>
    <row r="299" spans="1:5" ht="30" customHeight="1" x14ac:dyDescent="0.35">
      <c r="A299" s="9"/>
      <c r="E299" s="11"/>
    </row>
    <row r="300" spans="1:5" ht="30" customHeight="1" x14ac:dyDescent="0.35">
      <c r="A300" s="9"/>
      <c r="E300" s="11"/>
    </row>
    <row r="301" spans="1:5" ht="30" customHeight="1" x14ac:dyDescent="0.35">
      <c r="A301" s="9"/>
      <c r="E301" s="11"/>
    </row>
    <row r="302" spans="1:5" ht="30" customHeight="1" x14ac:dyDescent="0.35">
      <c r="A302" s="9"/>
      <c r="E302" s="11"/>
    </row>
    <row r="303" spans="1:5" ht="30" customHeight="1" x14ac:dyDescent="0.35">
      <c r="A303" s="9"/>
      <c r="E303" s="11"/>
    </row>
    <row r="304" spans="1:5" ht="30" customHeight="1" x14ac:dyDescent="0.35">
      <c r="A304" s="9"/>
      <c r="E304" s="11"/>
    </row>
    <row r="305" spans="1:5" ht="30" customHeight="1" x14ac:dyDescent="0.35">
      <c r="A305" s="9"/>
      <c r="E305" s="11"/>
    </row>
    <row r="306" spans="1:5" ht="30" customHeight="1" x14ac:dyDescent="0.35">
      <c r="A306" s="9"/>
      <c r="E306" s="11"/>
    </row>
    <row r="307" spans="1:5" ht="30" customHeight="1" x14ac:dyDescent="0.35">
      <c r="A307" s="9"/>
      <c r="E307" s="11"/>
    </row>
    <row r="308" spans="1:5" ht="30" customHeight="1" x14ac:dyDescent="0.35">
      <c r="A308" s="9"/>
      <c r="E308" s="11"/>
    </row>
    <row r="309" spans="1:5" ht="30" customHeight="1" x14ac:dyDescent="0.35">
      <c r="A309" s="9"/>
      <c r="E309" s="11"/>
    </row>
    <row r="310" spans="1:5" ht="30" customHeight="1" x14ac:dyDescent="0.35">
      <c r="A310" s="9"/>
      <c r="E310" s="11"/>
    </row>
    <row r="311" spans="1:5" ht="30" customHeight="1" x14ac:dyDescent="0.35">
      <c r="A311" s="9"/>
      <c r="E311" s="11"/>
    </row>
    <row r="312" spans="1:5" ht="30" customHeight="1" x14ac:dyDescent="0.35">
      <c r="A312" s="9"/>
      <c r="E312" s="11"/>
    </row>
    <row r="313" spans="1:5" ht="30" customHeight="1" x14ac:dyDescent="0.35">
      <c r="A313" s="9"/>
      <c r="E313" s="11"/>
    </row>
    <row r="314" spans="1:5" ht="30" customHeight="1" x14ac:dyDescent="0.35">
      <c r="A314" s="9"/>
      <c r="E314" s="11"/>
    </row>
    <row r="315" spans="1:5" ht="30" customHeight="1" x14ac:dyDescent="0.35">
      <c r="A315" s="9"/>
      <c r="E315" s="11"/>
    </row>
    <row r="316" spans="1:5" ht="30" customHeight="1" x14ac:dyDescent="0.35">
      <c r="A316" s="9"/>
      <c r="E316" s="11"/>
    </row>
    <row r="317" spans="1:5" ht="30" customHeight="1" x14ac:dyDescent="0.35">
      <c r="A317" s="9"/>
      <c r="E317" s="11"/>
    </row>
    <row r="318" spans="1:5" ht="30" customHeight="1" x14ac:dyDescent="0.35">
      <c r="A318" s="9"/>
      <c r="E318" s="11"/>
    </row>
    <row r="319" spans="1:5" ht="30" customHeight="1" x14ac:dyDescent="0.35">
      <c r="A319" s="9"/>
      <c r="E319" s="11"/>
    </row>
    <row r="320" spans="1:5" ht="30" customHeight="1" x14ac:dyDescent="0.35">
      <c r="A320" s="9"/>
      <c r="E320" s="11"/>
    </row>
    <row r="321" spans="1:5" ht="30" customHeight="1" x14ac:dyDescent="0.35">
      <c r="A321" s="9"/>
      <c r="E321" s="11"/>
    </row>
    <row r="322" spans="1:5" ht="30" customHeight="1" x14ac:dyDescent="0.35">
      <c r="A322" s="9"/>
      <c r="E322" s="11"/>
    </row>
    <row r="323" spans="1:5" ht="30" customHeight="1" x14ac:dyDescent="0.35">
      <c r="A323" s="9"/>
      <c r="E323" s="11"/>
    </row>
    <row r="324" spans="1:5" ht="30" customHeight="1" x14ac:dyDescent="0.35">
      <c r="A324" s="9"/>
      <c r="E324" s="11"/>
    </row>
    <row r="325" spans="1:5" ht="30" customHeight="1" x14ac:dyDescent="0.35">
      <c r="A325" s="9"/>
      <c r="E325" s="11"/>
    </row>
    <row r="326" spans="1:5" ht="30" customHeight="1" x14ac:dyDescent="0.35">
      <c r="A326" s="9"/>
      <c r="E326" s="11"/>
    </row>
    <row r="327" spans="1:5" ht="30" customHeight="1" x14ac:dyDescent="0.35">
      <c r="A327" s="9"/>
      <c r="E327" s="11"/>
    </row>
    <row r="328" spans="1:5" ht="30" customHeight="1" x14ac:dyDescent="0.35">
      <c r="A328" s="9"/>
      <c r="E328" s="11"/>
    </row>
    <row r="329" spans="1:5" ht="30" customHeight="1" x14ac:dyDescent="0.35">
      <c r="A329" s="9"/>
      <c r="E329" s="11"/>
    </row>
    <row r="330" spans="1:5" ht="30" customHeight="1" x14ac:dyDescent="0.35">
      <c r="A330" s="9"/>
      <c r="E330" s="11"/>
    </row>
    <row r="331" spans="1:5" ht="30" customHeight="1" x14ac:dyDescent="0.35">
      <c r="A331" s="9"/>
      <c r="E331" s="11"/>
    </row>
    <row r="332" spans="1:5" ht="30" customHeight="1" x14ac:dyDescent="0.35">
      <c r="A332" s="9"/>
      <c r="E332" s="11"/>
    </row>
    <row r="333" spans="1:5" ht="30" customHeight="1" x14ac:dyDescent="0.35">
      <c r="A333" s="9"/>
      <c r="E333" s="11"/>
    </row>
    <row r="334" spans="1:5" ht="30" customHeight="1" x14ac:dyDescent="0.35">
      <c r="A334" s="9"/>
      <c r="E334" s="11"/>
    </row>
    <row r="335" spans="1:5" ht="30" customHeight="1" x14ac:dyDescent="0.35">
      <c r="A335" s="9"/>
      <c r="E335" s="11"/>
    </row>
    <row r="336" spans="1:5" ht="30" customHeight="1" x14ac:dyDescent="0.35">
      <c r="A336" s="9"/>
      <c r="E336" s="11"/>
    </row>
    <row r="337" spans="1:5" ht="30" customHeight="1" x14ac:dyDescent="0.35">
      <c r="A337" s="9"/>
      <c r="E337" s="11"/>
    </row>
    <row r="338" spans="1:5" ht="30" customHeight="1" x14ac:dyDescent="0.35">
      <c r="A338" s="9"/>
      <c r="E338" s="11"/>
    </row>
    <row r="339" spans="1:5" ht="30" customHeight="1" x14ac:dyDescent="0.35">
      <c r="A339" s="9"/>
      <c r="E339" s="11"/>
    </row>
    <row r="340" spans="1:5" ht="30" customHeight="1" x14ac:dyDescent="0.35">
      <c r="A340" s="9"/>
      <c r="E340" s="11"/>
    </row>
    <row r="341" spans="1:5" ht="30" customHeight="1" x14ac:dyDescent="0.35">
      <c r="A341" s="9"/>
      <c r="E341" s="11"/>
    </row>
    <row r="342" spans="1:5" ht="30" customHeight="1" x14ac:dyDescent="0.35">
      <c r="A342" s="9"/>
      <c r="E342" s="11"/>
    </row>
    <row r="343" spans="1:5" ht="30" customHeight="1" x14ac:dyDescent="0.35">
      <c r="A343" s="9"/>
      <c r="E343" s="11"/>
    </row>
    <row r="344" spans="1:5" ht="30" customHeight="1" x14ac:dyDescent="0.35">
      <c r="A344" s="9"/>
      <c r="E344" s="11"/>
    </row>
    <row r="345" spans="1:5" ht="30" customHeight="1" x14ac:dyDescent="0.35">
      <c r="A345" s="9"/>
      <c r="E345" s="11"/>
    </row>
    <row r="346" spans="1:5" ht="30" customHeight="1" x14ac:dyDescent="0.35">
      <c r="A346" s="9"/>
      <c r="E346" s="11"/>
    </row>
    <row r="347" spans="1:5" ht="30" customHeight="1" x14ac:dyDescent="0.35">
      <c r="A347" s="9"/>
      <c r="E347" s="11"/>
    </row>
    <row r="348" spans="1:5" ht="30" customHeight="1" x14ac:dyDescent="0.35">
      <c r="A348" s="9"/>
      <c r="E348" s="11"/>
    </row>
    <row r="349" spans="1:5" ht="30" customHeight="1" x14ac:dyDescent="0.35">
      <c r="A349" s="9"/>
      <c r="E349" s="11"/>
    </row>
    <row r="350" spans="1:5" ht="30" customHeight="1" x14ac:dyDescent="0.35">
      <c r="A350" s="9"/>
      <c r="E350" s="11"/>
    </row>
    <row r="351" spans="1:5" ht="30" customHeight="1" x14ac:dyDescent="0.35">
      <c r="A351" s="9"/>
      <c r="E351" s="11"/>
    </row>
    <row r="352" spans="1:5" ht="30" customHeight="1" x14ac:dyDescent="0.35">
      <c r="A352" s="9"/>
      <c r="E352" s="11"/>
    </row>
    <row r="353" spans="1:5" ht="30" customHeight="1" x14ac:dyDescent="0.35">
      <c r="A353" s="9"/>
      <c r="E353" s="11"/>
    </row>
    <row r="354" spans="1:5" ht="30" customHeight="1" x14ac:dyDescent="0.35">
      <c r="A354" s="9"/>
      <c r="E354" s="11"/>
    </row>
    <row r="355" spans="1:5" ht="30" customHeight="1" x14ac:dyDescent="0.35">
      <c r="A355" s="9"/>
      <c r="E355" s="11"/>
    </row>
    <row r="356" spans="1:5" ht="30" customHeight="1" x14ac:dyDescent="0.35">
      <c r="A356" s="9"/>
      <c r="E356" s="11"/>
    </row>
    <row r="357" spans="1:5" ht="30" customHeight="1" x14ac:dyDescent="0.35">
      <c r="A357" s="9"/>
      <c r="E357" s="11"/>
    </row>
    <row r="358" spans="1:5" ht="30" customHeight="1" x14ac:dyDescent="0.35">
      <c r="A358" s="9"/>
      <c r="E358" s="11"/>
    </row>
    <row r="359" spans="1:5" ht="30" customHeight="1" x14ac:dyDescent="0.35">
      <c r="A359" s="9"/>
      <c r="E359" s="11"/>
    </row>
    <row r="360" spans="1:5" ht="30" customHeight="1" x14ac:dyDescent="0.35">
      <c r="A360" s="9"/>
      <c r="E360" s="11"/>
    </row>
    <row r="361" spans="1:5" ht="30" customHeight="1" x14ac:dyDescent="0.35">
      <c r="A361" s="9"/>
      <c r="E361" s="11"/>
    </row>
    <row r="362" spans="1:5" ht="30" customHeight="1" x14ac:dyDescent="0.35">
      <c r="A362" s="9"/>
      <c r="E362" s="11"/>
    </row>
    <row r="363" spans="1:5" ht="30" customHeight="1" x14ac:dyDescent="0.35">
      <c r="A363" s="9"/>
      <c r="E363" s="11"/>
    </row>
    <row r="364" spans="1:5" ht="30" customHeight="1" x14ac:dyDescent="0.35">
      <c r="A364" s="9"/>
      <c r="E364" s="11"/>
    </row>
    <row r="365" spans="1:5" ht="30" customHeight="1" x14ac:dyDescent="0.35">
      <c r="A365" s="9"/>
      <c r="E365" s="11"/>
    </row>
    <row r="366" spans="1:5" ht="30" customHeight="1" x14ac:dyDescent="0.35">
      <c r="A366" s="9"/>
      <c r="E366" s="11"/>
    </row>
    <row r="367" spans="1:5" ht="30" customHeight="1" x14ac:dyDescent="0.35">
      <c r="A367" s="9"/>
      <c r="E367" s="11"/>
    </row>
    <row r="368" spans="1:5" ht="30" customHeight="1" x14ac:dyDescent="0.35">
      <c r="A368" s="9"/>
      <c r="E368" s="11"/>
    </row>
    <row r="369" spans="1:5" ht="30" customHeight="1" x14ac:dyDescent="0.35">
      <c r="A369" s="9"/>
      <c r="E369" s="11"/>
    </row>
    <row r="370" spans="1:5" ht="30" customHeight="1" x14ac:dyDescent="0.35">
      <c r="A370" s="9"/>
      <c r="E370" s="11"/>
    </row>
    <row r="371" spans="1:5" ht="30" customHeight="1" x14ac:dyDescent="0.35">
      <c r="A371" s="9"/>
      <c r="E371" s="11"/>
    </row>
    <row r="372" spans="1:5" ht="30" customHeight="1" x14ac:dyDescent="0.35">
      <c r="A372" s="9"/>
      <c r="E372" s="11"/>
    </row>
    <row r="373" spans="1:5" ht="30" customHeight="1" x14ac:dyDescent="0.35">
      <c r="A373" s="9"/>
      <c r="E373" s="11"/>
    </row>
    <row r="374" spans="1:5" ht="30" customHeight="1" x14ac:dyDescent="0.35">
      <c r="A374" s="9"/>
      <c r="E374" s="11"/>
    </row>
    <row r="375" spans="1:5" ht="30" customHeight="1" x14ac:dyDescent="0.35">
      <c r="A375" s="9"/>
      <c r="E375" s="11"/>
    </row>
    <row r="376" spans="1:5" ht="30" customHeight="1" x14ac:dyDescent="0.35">
      <c r="A376" s="9"/>
      <c r="E376" s="11"/>
    </row>
    <row r="377" spans="1:5" ht="30" customHeight="1" x14ac:dyDescent="0.35">
      <c r="A377" s="9"/>
      <c r="E377" s="11"/>
    </row>
    <row r="378" spans="1:5" ht="30" customHeight="1" x14ac:dyDescent="0.35">
      <c r="A378" s="9"/>
      <c r="E378" s="11"/>
    </row>
    <row r="379" spans="1:5" ht="30" customHeight="1" x14ac:dyDescent="0.35">
      <c r="A379" s="9"/>
      <c r="E379" s="11"/>
    </row>
    <row r="380" spans="1:5" ht="30" customHeight="1" x14ac:dyDescent="0.35">
      <c r="A380" s="9"/>
      <c r="E380" s="11"/>
    </row>
    <row r="381" spans="1:5" ht="30" customHeight="1" x14ac:dyDescent="0.35">
      <c r="A381" s="9"/>
      <c r="E381" s="11"/>
    </row>
    <row r="382" spans="1:5" ht="30" customHeight="1" x14ac:dyDescent="0.35">
      <c r="A382" s="9"/>
      <c r="E382" s="11"/>
    </row>
    <row r="383" spans="1:5" ht="30" customHeight="1" x14ac:dyDescent="0.35">
      <c r="A383" s="9"/>
      <c r="E383" s="11"/>
    </row>
    <row r="384" spans="1:5" ht="30" customHeight="1" x14ac:dyDescent="0.35">
      <c r="A384" s="9"/>
      <c r="E384" s="11"/>
    </row>
    <row r="385" spans="1:5" ht="30" customHeight="1" x14ac:dyDescent="0.35">
      <c r="A385" s="9"/>
      <c r="E385" s="11"/>
    </row>
    <row r="386" spans="1:5" ht="30" customHeight="1" x14ac:dyDescent="0.35">
      <c r="A386" s="9"/>
      <c r="E386" s="11"/>
    </row>
    <row r="387" spans="1:5" ht="30" customHeight="1" x14ac:dyDescent="0.35">
      <c r="A387" s="9"/>
      <c r="E387" s="11"/>
    </row>
    <row r="388" spans="1:5" ht="30" customHeight="1" x14ac:dyDescent="0.35">
      <c r="A388" s="9"/>
      <c r="E388" s="11"/>
    </row>
    <row r="389" spans="1:5" ht="30" customHeight="1" x14ac:dyDescent="0.35">
      <c r="A389" s="9"/>
      <c r="E389" s="11"/>
    </row>
    <row r="390" spans="1:5" ht="30" customHeight="1" x14ac:dyDescent="0.35">
      <c r="A390" s="9"/>
      <c r="E390" s="11"/>
    </row>
    <row r="391" spans="1:5" ht="30" customHeight="1" x14ac:dyDescent="0.35">
      <c r="A391" s="9"/>
      <c r="E391" s="11"/>
    </row>
    <row r="392" spans="1:5" ht="30" customHeight="1" x14ac:dyDescent="0.35">
      <c r="A392" s="9"/>
      <c r="E392" s="11"/>
    </row>
    <row r="393" spans="1:5" ht="30" customHeight="1" x14ac:dyDescent="0.35">
      <c r="A393" s="9"/>
      <c r="E393" s="11"/>
    </row>
    <row r="394" spans="1:5" ht="30" customHeight="1" x14ac:dyDescent="0.35">
      <c r="A394" s="9"/>
      <c r="E394" s="11"/>
    </row>
    <row r="395" spans="1:5" ht="30" customHeight="1" x14ac:dyDescent="0.35">
      <c r="A395" s="9"/>
      <c r="E395" s="11"/>
    </row>
    <row r="396" spans="1:5" ht="30" customHeight="1" x14ac:dyDescent="0.35">
      <c r="A396" s="9"/>
      <c r="E396" s="11"/>
    </row>
    <row r="397" spans="1:5" ht="30" customHeight="1" x14ac:dyDescent="0.35">
      <c r="A397" s="9"/>
      <c r="E397" s="11"/>
    </row>
    <row r="398" spans="1:5" ht="30" customHeight="1" x14ac:dyDescent="0.35">
      <c r="A398" s="9"/>
      <c r="E398" s="11"/>
    </row>
    <row r="399" spans="1:5" ht="30" customHeight="1" x14ac:dyDescent="0.35">
      <c r="A399" s="9"/>
      <c r="E399" s="11"/>
    </row>
    <row r="400" spans="1:5" ht="30" customHeight="1" x14ac:dyDescent="0.35">
      <c r="A400" s="9"/>
      <c r="E400" s="11"/>
    </row>
    <row r="401" spans="1:5" ht="30" customHeight="1" x14ac:dyDescent="0.35">
      <c r="A401" s="9"/>
      <c r="E401" s="11"/>
    </row>
    <row r="402" spans="1:5" ht="30" customHeight="1" x14ac:dyDescent="0.35">
      <c r="A402" s="9"/>
      <c r="E402" s="11"/>
    </row>
    <row r="403" spans="1:5" ht="30" customHeight="1" x14ac:dyDescent="0.35">
      <c r="A403" s="9"/>
      <c r="E403" s="11"/>
    </row>
    <row r="404" spans="1:5" ht="30" customHeight="1" x14ac:dyDescent="0.35">
      <c r="A404" s="9"/>
      <c r="E404" s="11"/>
    </row>
    <row r="405" spans="1:5" ht="30" customHeight="1" x14ac:dyDescent="0.35">
      <c r="A405" s="9"/>
      <c r="E405" s="11"/>
    </row>
    <row r="406" spans="1:5" ht="30" customHeight="1" x14ac:dyDescent="0.35">
      <c r="A406" s="9"/>
      <c r="E406" s="11"/>
    </row>
    <row r="407" spans="1:5" ht="30" customHeight="1" x14ac:dyDescent="0.35">
      <c r="A407" s="9"/>
      <c r="E407" s="11"/>
    </row>
    <row r="408" spans="1:5" ht="30" customHeight="1" x14ac:dyDescent="0.35">
      <c r="A408" s="9"/>
      <c r="E408" s="11"/>
    </row>
    <row r="409" spans="1:5" ht="30" customHeight="1" x14ac:dyDescent="0.35">
      <c r="A409" s="9"/>
      <c r="E409" s="11"/>
    </row>
    <row r="410" spans="1:5" ht="30" customHeight="1" x14ac:dyDescent="0.35">
      <c r="A410" s="9"/>
      <c r="E410" s="11"/>
    </row>
    <row r="411" spans="1:5" ht="30" customHeight="1" x14ac:dyDescent="0.35">
      <c r="A411" s="9"/>
      <c r="E411" s="11"/>
    </row>
    <row r="412" spans="1:5" ht="30" customHeight="1" x14ac:dyDescent="0.35">
      <c r="A412" s="9"/>
      <c r="E412" s="11"/>
    </row>
    <row r="413" spans="1:5" ht="30" customHeight="1" x14ac:dyDescent="0.35">
      <c r="A413" s="9"/>
      <c r="E413" s="11"/>
    </row>
    <row r="414" spans="1:5" ht="30" customHeight="1" x14ac:dyDescent="0.35">
      <c r="A414" s="9"/>
      <c r="E414" s="11"/>
    </row>
    <row r="415" spans="1:5" ht="30" customHeight="1" x14ac:dyDescent="0.35">
      <c r="A415" s="9"/>
      <c r="E415" s="11"/>
    </row>
    <row r="416" spans="1:5" ht="30" customHeight="1" x14ac:dyDescent="0.35">
      <c r="A416" s="9"/>
      <c r="E416" s="11"/>
    </row>
    <row r="417" spans="1:5" ht="30" customHeight="1" x14ac:dyDescent="0.35">
      <c r="A417" s="9"/>
      <c r="E417" s="11"/>
    </row>
    <row r="418" spans="1:5" ht="30" customHeight="1" x14ac:dyDescent="0.35">
      <c r="A418" s="9"/>
      <c r="E418" s="11"/>
    </row>
    <row r="419" spans="1:5" ht="30" customHeight="1" x14ac:dyDescent="0.35">
      <c r="A419" s="9"/>
      <c r="E419" s="11"/>
    </row>
    <row r="420" spans="1:5" ht="30" customHeight="1" x14ac:dyDescent="0.35">
      <c r="A420" s="9"/>
      <c r="E420" s="11"/>
    </row>
    <row r="421" spans="1:5" ht="30" customHeight="1" x14ac:dyDescent="0.35">
      <c r="A421" s="9"/>
      <c r="E421" s="11"/>
    </row>
    <row r="422" spans="1:5" ht="30" customHeight="1" x14ac:dyDescent="0.35">
      <c r="A422" s="9"/>
      <c r="E422" s="11"/>
    </row>
    <row r="423" spans="1:5" ht="30" customHeight="1" x14ac:dyDescent="0.35">
      <c r="A423" s="9"/>
      <c r="E423" s="11"/>
    </row>
    <row r="424" spans="1:5" ht="30" customHeight="1" x14ac:dyDescent="0.35">
      <c r="A424" s="9"/>
      <c r="E424" s="11"/>
    </row>
    <row r="425" spans="1:5" ht="30" customHeight="1" x14ac:dyDescent="0.35">
      <c r="A425" s="9"/>
      <c r="E425" s="11"/>
    </row>
    <row r="426" spans="1:5" ht="30" customHeight="1" x14ac:dyDescent="0.35">
      <c r="A426" s="9"/>
      <c r="E426" s="11"/>
    </row>
    <row r="427" spans="1:5" ht="30" customHeight="1" x14ac:dyDescent="0.35">
      <c r="A427" s="9"/>
      <c r="E427" s="11"/>
    </row>
    <row r="428" spans="1:5" ht="30" customHeight="1" x14ac:dyDescent="0.35">
      <c r="A428" s="9"/>
      <c r="E428" s="11"/>
    </row>
    <row r="429" spans="1:5" ht="30" customHeight="1" x14ac:dyDescent="0.35">
      <c r="A429" s="9"/>
      <c r="E429" s="11"/>
    </row>
    <row r="430" spans="1:5" ht="30" customHeight="1" x14ac:dyDescent="0.35">
      <c r="A430" s="9"/>
      <c r="E430" s="11"/>
    </row>
    <row r="431" spans="1:5" ht="30" customHeight="1" x14ac:dyDescent="0.35">
      <c r="A431" s="9"/>
      <c r="E431" s="11"/>
    </row>
    <row r="432" spans="1:5" ht="30" customHeight="1" x14ac:dyDescent="0.35">
      <c r="A432" s="9"/>
      <c r="E432" s="11"/>
    </row>
    <row r="433" spans="1:5" ht="30" customHeight="1" x14ac:dyDescent="0.35">
      <c r="A433" s="9"/>
      <c r="E433" s="11"/>
    </row>
    <row r="434" spans="1:5" ht="30" customHeight="1" x14ac:dyDescent="0.35">
      <c r="A434" s="9"/>
      <c r="E434" s="11"/>
    </row>
    <row r="435" spans="1:5" ht="30" customHeight="1" x14ac:dyDescent="0.35">
      <c r="A435" s="9"/>
      <c r="E435" s="11"/>
    </row>
    <row r="436" spans="1:5" ht="30" customHeight="1" x14ac:dyDescent="0.35">
      <c r="A436" s="9"/>
      <c r="E436" s="11"/>
    </row>
    <row r="437" spans="1:5" ht="30" customHeight="1" x14ac:dyDescent="0.35">
      <c r="A437" s="9"/>
      <c r="E437" s="11"/>
    </row>
    <row r="438" spans="1:5" ht="30" customHeight="1" x14ac:dyDescent="0.35">
      <c r="A438" s="9"/>
      <c r="E438" s="11"/>
    </row>
    <row r="439" spans="1:5" ht="30" customHeight="1" x14ac:dyDescent="0.35">
      <c r="A439" s="9"/>
      <c r="E439" s="11"/>
    </row>
    <row r="440" spans="1:5" ht="30" customHeight="1" x14ac:dyDescent="0.35">
      <c r="A440" s="9"/>
      <c r="E440" s="11"/>
    </row>
    <row r="441" spans="1:5" ht="30" customHeight="1" x14ac:dyDescent="0.35">
      <c r="A441" s="9"/>
      <c r="E441" s="11"/>
    </row>
    <row r="442" spans="1:5" ht="30" customHeight="1" x14ac:dyDescent="0.35">
      <c r="A442" s="9"/>
      <c r="E442" s="11"/>
    </row>
    <row r="443" spans="1:5" ht="30" customHeight="1" x14ac:dyDescent="0.35">
      <c r="A443" s="9"/>
      <c r="E443" s="11"/>
    </row>
    <row r="444" spans="1:5" ht="30" customHeight="1" x14ac:dyDescent="0.35">
      <c r="A444" s="9"/>
      <c r="E444" s="11"/>
    </row>
    <row r="445" spans="1:5" ht="30" customHeight="1" x14ac:dyDescent="0.35">
      <c r="A445" s="9"/>
      <c r="E445" s="11"/>
    </row>
    <row r="446" spans="1:5" ht="30" customHeight="1" x14ac:dyDescent="0.35">
      <c r="A446" s="9"/>
      <c r="E446" s="11"/>
    </row>
    <row r="447" spans="1:5" ht="30" customHeight="1" x14ac:dyDescent="0.35">
      <c r="A447" s="9"/>
      <c r="E447" s="11"/>
    </row>
    <row r="448" spans="1:5" ht="30" customHeight="1" x14ac:dyDescent="0.35">
      <c r="A448" s="9"/>
      <c r="E448" s="11"/>
    </row>
    <row r="449" spans="1:5" ht="30" customHeight="1" x14ac:dyDescent="0.35">
      <c r="A449" s="9"/>
      <c r="E449" s="11"/>
    </row>
    <row r="450" spans="1:5" ht="30" customHeight="1" x14ac:dyDescent="0.35">
      <c r="A450" s="9"/>
      <c r="E450" s="11"/>
    </row>
    <row r="451" spans="1:5" ht="30" customHeight="1" x14ac:dyDescent="0.35">
      <c r="A451" s="9"/>
      <c r="E451" s="11"/>
    </row>
    <row r="452" spans="1:5" ht="30" customHeight="1" x14ac:dyDescent="0.35">
      <c r="A452" s="9"/>
      <c r="E452" s="11"/>
    </row>
    <row r="453" spans="1:5" ht="30" customHeight="1" x14ac:dyDescent="0.35">
      <c r="A453" s="9"/>
      <c r="E453" s="11"/>
    </row>
    <row r="454" spans="1:5" ht="30" customHeight="1" x14ac:dyDescent="0.35">
      <c r="A454" s="9"/>
      <c r="E454" s="11"/>
    </row>
    <row r="455" spans="1:5" ht="30" customHeight="1" x14ac:dyDescent="0.35">
      <c r="A455" s="9"/>
      <c r="E455" s="11"/>
    </row>
    <row r="456" spans="1:5" ht="30" customHeight="1" x14ac:dyDescent="0.35">
      <c r="A456" s="9"/>
      <c r="E456" s="11"/>
    </row>
    <row r="457" spans="1:5" ht="30" customHeight="1" x14ac:dyDescent="0.35">
      <c r="A457" s="9"/>
      <c r="E457" s="11"/>
    </row>
    <row r="458" spans="1:5" ht="30" customHeight="1" x14ac:dyDescent="0.35">
      <c r="A458" s="9"/>
      <c r="E458" s="11"/>
    </row>
    <row r="459" spans="1:5" ht="30" customHeight="1" x14ac:dyDescent="0.35">
      <c r="A459" s="9"/>
      <c r="E459" s="11"/>
    </row>
    <row r="460" spans="1:5" ht="30" customHeight="1" x14ac:dyDescent="0.35">
      <c r="A460" s="9"/>
      <c r="E460" s="11"/>
    </row>
    <row r="461" spans="1:5" ht="30" customHeight="1" x14ac:dyDescent="0.35">
      <c r="A461" s="9"/>
      <c r="E461" s="11"/>
    </row>
    <row r="462" spans="1:5" ht="30" customHeight="1" x14ac:dyDescent="0.35">
      <c r="A462" s="9"/>
      <c r="E462" s="11"/>
    </row>
    <row r="463" spans="1:5" ht="30" customHeight="1" x14ac:dyDescent="0.35">
      <c r="A463" s="9"/>
      <c r="E463" s="11"/>
    </row>
    <row r="464" spans="1:5" ht="30" customHeight="1" x14ac:dyDescent="0.35">
      <c r="A464" s="9"/>
      <c r="E464" s="11"/>
    </row>
    <row r="465" spans="1:5" ht="30" customHeight="1" x14ac:dyDescent="0.35">
      <c r="A465" s="9"/>
      <c r="E465" s="11"/>
    </row>
    <row r="466" spans="1:5" ht="30" customHeight="1" x14ac:dyDescent="0.35">
      <c r="A466" s="9"/>
      <c r="E466" s="11"/>
    </row>
    <row r="467" spans="1:5" ht="30" customHeight="1" x14ac:dyDescent="0.35">
      <c r="A467" s="9"/>
      <c r="E467" s="11"/>
    </row>
    <row r="468" spans="1:5" ht="30" customHeight="1" x14ac:dyDescent="0.35">
      <c r="A468" s="9"/>
      <c r="E468" s="11"/>
    </row>
    <row r="469" spans="1:5" ht="30" customHeight="1" x14ac:dyDescent="0.35">
      <c r="A469" s="9"/>
      <c r="E469" s="11"/>
    </row>
    <row r="470" spans="1:5" ht="30" customHeight="1" x14ac:dyDescent="0.35">
      <c r="A470" s="9"/>
      <c r="E470" s="11"/>
    </row>
    <row r="471" spans="1:5" ht="30" customHeight="1" x14ac:dyDescent="0.35">
      <c r="A471" s="9"/>
      <c r="E471" s="11"/>
    </row>
    <row r="472" spans="1:5" ht="30" customHeight="1" x14ac:dyDescent="0.35">
      <c r="A472" s="9"/>
      <c r="E472" s="11"/>
    </row>
    <row r="473" spans="1:5" ht="30" customHeight="1" x14ac:dyDescent="0.35">
      <c r="A473" s="9"/>
      <c r="E473" s="11"/>
    </row>
    <row r="474" spans="1:5" ht="30" customHeight="1" x14ac:dyDescent="0.35">
      <c r="A474" s="9"/>
      <c r="E474" s="11"/>
    </row>
    <row r="475" spans="1:5" ht="30" customHeight="1" x14ac:dyDescent="0.35">
      <c r="A475" s="9"/>
      <c r="E475" s="11"/>
    </row>
    <row r="476" spans="1:5" ht="30" customHeight="1" x14ac:dyDescent="0.35">
      <c r="A476" s="9"/>
      <c r="E476" s="11"/>
    </row>
    <row r="477" spans="1:5" ht="30" customHeight="1" x14ac:dyDescent="0.35">
      <c r="A477" s="9"/>
      <c r="E477" s="11"/>
    </row>
    <row r="478" spans="1:5" ht="30" customHeight="1" x14ac:dyDescent="0.35">
      <c r="A478" s="9"/>
      <c r="E478" s="11"/>
    </row>
    <row r="479" spans="1:5" ht="30" customHeight="1" x14ac:dyDescent="0.35">
      <c r="A479" s="9"/>
      <c r="E479" s="11"/>
    </row>
    <row r="480" spans="1:5" ht="30" customHeight="1" x14ac:dyDescent="0.35">
      <c r="A480" s="9"/>
      <c r="E480" s="11"/>
    </row>
    <row r="481" spans="1:5" ht="30" customHeight="1" x14ac:dyDescent="0.35">
      <c r="A481" s="9"/>
      <c r="E481" s="11"/>
    </row>
    <row r="482" spans="1:5" ht="30" customHeight="1" x14ac:dyDescent="0.35">
      <c r="A482" s="9"/>
      <c r="E482" s="11"/>
    </row>
    <row r="483" spans="1:5" ht="30" customHeight="1" x14ac:dyDescent="0.35">
      <c r="A483" s="9"/>
      <c r="E483" s="11"/>
    </row>
    <row r="484" spans="1:5" ht="30" customHeight="1" x14ac:dyDescent="0.35">
      <c r="A484" s="9"/>
      <c r="E484" s="11"/>
    </row>
    <row r="485" spans="1:5" ht="30" customHeight="1" x14ac:dyDescent="0.35">
      <c r="A485" s="9"/>
      <c r="E485" s="11"/>
    </row>
    <row r="486" spans="1:5" ht="30" customHeight="1" x14ac:dyDescent="0.35">
      <c r="A486" s="9"/>
      <c r="E486" s="11"/>
    </row>
    <row r="487" spans="1:5" ht="30" customHeight="1" x14ac:dyDescent="0.35">
      <c r="A487" s="9"/>
      <c r="E487" s="11"/>
    </row>
    <row r="488" spans="1:5" ht="30" customHeight="1" x14ac:dyDescent="0.35">
      <c r="A488" s="9"/>
      <c r="E488" s="11"/>
    </row>
    <row r="489" spans="1:5" ht="30" customHeight="1" x14ac:dyDescent="0.35">
      <c r="A489" s="9"/>
      <c r="E489" s="11"/>
    </row>
    <row r="490" spans="1:5" ht="30" customHeight="1" x14ac:dyDescent="0.35">
      <c r="A490" s="9"/>
      <c r="E490" s="11"/>
    </row>
    <row r="491" spans="1:5" ht="30" customHeight="1" x14ac:dyDescent="0.35">
      <c r="A491" s="9"/>
      <c r="E491" s="11"/>
    </row>
    <row r="492" spans="1:5" ht="30" customHeight="1" x14ac:dyDescent="0.35">
      <c r="A492" s="9"/>
      <c r="E492" s="11"/>
    </row>
    <row r="493" spans="1:5" ht="30" customHeight="1" x14ac:dyDescent="0.35">
      <c r="A493" s="9"/>
      <c r="E493" s="11"/>
    </row>
    <row r="494" spans="1:5" ht="30" customHeight="1" x14ac:dyDescent="0.35">
      <c r="A494" s="9"/>
      <c r="E494" s="11"/>
    </row>
    <row r="495" spans="1:5" ht="30" customHeight="1" x14ac:dyDescent="0.35">
      <c r="A495" s="9"/>
      <c r="E495" s="11"/>
    </row>
    <row r="496" spans="1:5" ht="30" customHeight="1" x14ac:dyDescent="0.35">
      <c r="A496" s="9"/>
      <c r="E496" s="11"/>
    </row>
    <row r="497" spans="1:5" ht="30" customHeight="1" x14ac:dyDescent="0.35">
      <c r="A497" s="9"/>
      <c r="E497" s="11"/>
    </row>
    <row r="498" spans="1:5" ht="30" customHeight="1" x14ac:dyDescent="0.35">
      <c r="A498" s="9"/>
      <c r="E498" s="11"/>
    </row>
    <row r="499" spans="1:5" ht="30" customHeight="1" x14ac:dyDescent="0.35">
      <c r="A499" s="9"/>
      <c r="E499" s="11"/>
    </row>
    <row r="500" spans="1:5" ht="30" customHeight="1" x14ac:dyDescent="0.35">
      <c r="A500" s="9"/>
      <c r="E500" s="11"/>
    </row>
    <row r="501" spans="1:5" ht="30" customHeight="1" x14ac:dyDescent="0.35">
      <c r="A501" s="9"/>
      <c r="E501" s="11"/>
    </row>
    <row r="502" spans="1:5" ht="30" customHeight="1" x14ac:dyDescent="0.35">
      <c r="A502" s="9"/>
      <c r="E502" s="11"/>
    </row>
    <row r="503" spans="1:5" ht="30" customHeight="1" x14ac:dyDescent="0.35">
      <c r="A503" s="9"/>
      <c r="E503" s="11"/>
    </row>
    <row r="504" spans="1:5" ht="30" customHeight="1" x14ac:dyDescent="0.35">
      <c r="A504" s="9"/>
      <c r="E504" s="11"/>
    </row>
    <row r="505" spans="1:5" ht="30" customHeight="1" x14ac:dyDescent="0.35">
      <c r="A505" s="9"/>
      <c r="E505" s="11"/>
    </row>
    <row r="506" spans="1:5" ht="30" customHeight="1" x14ac:dyDescent="0.35">
      <c r="A506" s="9"/>
      <c r="E506" s="11"/>
    </row>
    <row r="507" spans="1:5" ht="30" customHeight="1" x14ac:dyDescent="0.35">
      <c r="A507" s="9"/>
      <c r="E507" s="11"/>
    </row>
    <row r="508" spans="1:5" ht="30" customHeight="1" x14ac:dyDescent="0.35">
      <c r="A508" s="9"/>
      <c r="E508" s="11"/>
    </row>
    <row r="509" spans="1:5" ht="30" customHeight="1" x14ac:dyDescent="0.35">
      <c r="A509" s="9"/>
      <c r="E509" s="11"/>
    </row>
    <row r="510" spans="1:5" ht="30" customHeight="1" x14ac:dyDescent="0.35">
      <c r="A510" s="9"/>
      <c r="E510" s="11"/>
    </row>
    <row r="511" spans="1:5" ht="30" customHeight="1" x14ac:dyDescent="0.35">
      <c r="A511" s="9"/>
      <c r="E511" s="11"/>
    </row>
    <row r="512" spans="1:5" ht="30" customHeight="1" x14ac:dyDescent="0.35">
      <c r="A512" s="9"/>
      <c r="E512" s="11"/>
    </row>
    <row r="513" spans="1:5" ht="30" customHeight="1" x14ac:dyDescent="0.35">
      <c r="A513" s="9"/>
      <c r="E513" s="11"/>
    </row>
    <row r="514" spans="1:5" ht="30" customHeight="1" x14ac:dyDescent="0.35">
      <c r="A514" s="9"/>
      <c r="E514" s="11"/>
    </row>
    <row r="515" spans="1:5" ht="30" customHeight="1" x14ac:dyDescent="0.35">
      <c r="A515" s="9"/>
      <c r="E515" s="11"/>
    </row>
    <row r="516" spans="1:5" ht="30" customHeight="1" x14ac:dyDescent="0.35">
      <c r="A516" s="9"/>
      <c r="E516" s="11"/>
    </row>
    <row r="517" spans="1:5" ht="30" customHeight="1" x14ac:dyDescent="0.35">
      <c r="A517" s="9"/>
      <c r="E517" s="11"/>
    </row>
    <row r="518" spans="1:5" ht="30" customHeight="1" x14ac:dyDescent="0.35">
      <c r="A518" s="9"/>
      <c r="E518" s="11"/>
    </row>
    <row r="519" spans="1:5" ht="30" customHeight="1" x14ac:dyDescent="0.35">
      <c r="A519" s="9"/>
      <c r="E519" s="11"/>
    </row>
    <row r="520" spans="1:5" ht="30" customHeight="1" x14ac:dyDescent="0.35">
      <c r="A520" s="9"/>
      <c r="E520" s="11"/>
    </row>
    <row r="521" spans="1:5" ht="30" customHeight="1" x14ac:dyDescent="0.35">
      <c r="A521" s="9"/>
      <c r="E521" s="11"/>
    </row>
    <row r="522" spans="1:5" ht="30" customHeight="1" x14ac:dyDescent="0.35">
      <c r="A522" s="9"/>
      <c r="E522" s="11"/>
    </row>
    <row r="523" spans="1:5" ht="30" customHeight="1" x14ac:dyDescent="0.35">
      <c r="A523" s="9"/>
      <c r="E523" s="11"/>
    </row>
    <row r="524" spans="1:5" ht="30" customHeight="1" x14ac:dyDescent="0.35">
      <c r="A524" s="9"/>
      <c r="E524" s="11"/>
    </row>
    <row r="525" spans="1:5" ht="30" customHeight="1" x14ac:dyDescent="0.35">
      <c r="A525" s="9"/>
      <c r="E525" s="11"/>
    </row>
    <row r="526" spans="1:5" ht="30" customHeight="1" x14ac:dyDescent="0.35">
      <c r="A526" s="9"/>
      <c r="E526" s="11"/>
    </row>
    <row r="527" spans="1:5" ht="30" customHeight="1" x14ac:dyDescent="0.35">
      <c r="A527" s="9"/>
      <c r="E527" s="11"/>
    </row>
    <row r="528" spans="1:5" ht="30" customHeight="1" x14ac:dyDescent="0.35">
      <c r="A528" s="9"/>
      <c r="E528" s="11"/>
    </row>
    <row r="529" spans="1:5" ht="30" customHeight="1" x14ac:dyDescent="0.35">
      <c r="A529" s="9"/>
      <c r="E529" s="11"/>
    </row>
    <row r="530" spans="1:5" ht="30" customHeight="1" x14ac:dyDescent="0.35">
      <c r="A530" s="9"/>
      <c r="E530" s="11"/>
    </row>
    <row r="531" spans="1:5" ht="30" customHeight="1" x14ac:dyDescent="0.35">
      <c r="A531" s="9"/>
      <c r="E531" s="11"/>
    </row>
    <row r="532" spans="1:5" ht="30" customHeight="1" x14ac:dyDescent="0.35">
      <c r="A532" s="9"/>
      <c r="E532" s="11"/>
    </row>
    <row r="533" spans="1:5" ht="30" customHeight="1" x14ac:dyDescent="0.35">
      <c r="A533" s="9"/>
      <c r="E533" s="11"/>
    </row>
    <row r="534" spans="1:5" ht="30" customHeight="1" x14ac:dyDescent="0.35">
      <c r="A534" s="9"/>
      <c r="E534" s="11"/>
    </row>
    <row r="535" spans="1:5" ht="30" customHeight="1" x14ac:dyDescent="0.35">
      <c r="A535" s="9"/>
      <c r="E535" s="11"/>
    </row>
    <row r="536" spans="1:5" ht="30" customHeight="1" x14ac:dyDescent="0.35">
      <c r="A536" s="9"/>
      <c r="E536" s="11"/>
    </row>
    <row r="537" spans="1:5" ht="30" customHeight="1" x14ac:dyDescent="0.35">
      <c r="A537" s="9"/>
      <c r="E537" s="11"/>
    </row>
    <row r="538" spans="1:5" ht="30" customHeight="1" x14ac:dyDescent="0.35">
      <c r="A538" s="9"/>
      <c r="E538" s="11"/>
    </row>
    <row r="539" spans="1:5" ht="30" customHeight="1" x14ac:dyDescent="0.35">
      <c r="A539" s="9"/>
      <c r="E539" s="11"/>
    </row>
    <row r="540" spans="1:5" ht="30" customHeight="1" x14ac:dyDescent="0.35">
      <c r="A540" s="9"/>
      <c r="E540" s="11"/>
    </row>
    <row r="541" spans="1:5" ht="30" customHeight="1" x14ac:dyDescent="0.35">
      <c r="A541" s="9"/>
      <c r="E541" s="11"/>
    </row>
    <row r="542" spans="1:5" ht="30" customHeight="1" x14ac:dyDescent="0.35">
      <c r="A542" s="9"/>
      <c r="E542" s="11"/>
    </row>
    <row r="543" spans="1:5" ht="30" customHeight="1" x14ac:dyDescent="0.35">
      <c r="A543" s="9"/>
      <c r="E543" s="11"/>
    </row>
    <row r="544" spans="1:5" ht="30" customHeight="1" x14ac:dyDescent="0.35">
      <c r="A544" s="9"/>
      <c r="E544" s="11"/>
    </row>
    <row r="545" spans="1:5" ht="30" customHeight="1" x14ac:dyDescent="0.35">
      <c r="A545" s="9"/>
      <c r="E545" s="11"/>
    </row>
    <row r="546" spans="1:5" ht="30" customHeight="1" x14ac:dyDescent="0.35">
      <c r="A546" s="9"/>
      <c r="E546" s="11"/>
    </row>
    <row r="547" spans="1:5" ht="30" customHeight="1" x14ac:dyDescent="0.35">
      <c r="A547" s="9"/>
      <c r="E547" s="11"/>
    </row>
    <row r="548" spans="1:5" ht="30" customHeight="1" x14ac:dyDescent="0.35">
      <c r="A548" s="9"/>
      <c r="E548" s="11"/>
    </row>
    <row r="549" spans="1:5" ht="30" customHeight="1" x14ac:dyDescent="0.35">
      <c r="A549" s="9"/>
      <c r="E549" s="11"/>
    </row>
    <row r="550" spans="1:5" ht="30" customHeight="1" x14ac:dyDescent="0.35">
      <c r="A550" s="9"/>
      <c r="E550" s="11"/>
    </row>
    <row r="551" spans="1:5" ht="30" customHeight="1" x14ac:dyDescent="0.35">
      <c r="A551" s="9"/>
      <c r="E551" s="11"/>
    </row>
    <row r="552" spans="1:5" ht="30" customHeight="1" x14ac:dyDescent="0.35">
      <c r="A552" s="9"/>
      <c r="E552" s="11"/>
    </row>
    <row r="553" spans="1:5" ht="30" customHeight="1" x14ac:dyDescent="0.35">
      <c r="A553" s="9"/>
      <c r="E553" s="11"/>
    </row>
    <row r="554" spans="1:5" ht="30" customHeight="1" x14ac:dyDescent="0.35">
      <c r="A554" s="9"/>
      <c r="E554" s="11"/>
    </row>
    <row r="555" spans="1:5" ht="30" customHeight="1" x14ac:dyDescent="0.35">
      <c r="A555" s="9"/>
      <c r="E555" s="11"/>
    </row>
    <row r="556" spans="1:5" ht="30" customHeight="1" x14ac:dyDescent="0.35">
      <c r="A556" s="9"/>
      <c r="E556" s="11"/>
    </row>
    <row r="557" spans="1:5" ht="30" customHeight="1" x14ac:dyDescent="0.35">
      <c r="A557" s="9"/>
      <c r="E557" s="11"/>
    </row>
    <row r="558" spans="1:5" ht="30" customHeight="1" x14ac:dyDescent="0.35">
      <c r="A558" s="9"/>
      <c r="E558" s="11"/>
    </row>
    <row r="559" spans="1:5" ht="30" customHeight="1" x14ac:dyDescent="0.35">
      <c r="A559" s="9"/>
      <c r="E559" s="11"/>
    </row>
    <row r="560" spans="1:5" ht="30" customHeight="1" x14ac:dyDescent="0.35">
      <c r="A560" s="9"/>
      <c r="E560" s="11"/>
    </row>
    <row r="561" spans="1:5" ht="30" customHeight="1" x14ac:dyDescent="0.35">
      <c r="A561" s="9"/>
      <c r="E561" s="11"/>
    </row>
    <row r="562" spans="1:5" ht="30" customHeight="1" x14ac:dyDescent="0.35">
      <c r="A562" s="9"/>
      <c r="E562" s="11"/>
    </row>
    <row r="563" spans="1:5" ht="30" customHeight="1" x14ac:dyDescent="0.35">
      <c r="A563" s="9"/>
      <c r="E563" s="11"/>
    </row>
    <row r="564" spans="1:5" ht="30" customHeight="1" x14ac:dyDescent="0.35">
      <c r="A564" s="9"/>
      <c r="E564" s="11"/>
    </row>
    <row r="565" spans="1:5" ht="30" customHeight="1" x14ac:dyDescent="0.35">
      <c r="A565" s="9"/>
      <c r="E565" s="11"/>
    </row>
    <row r="566" spans="1:5" ht="30" customHeight="1" x14ac:dyDescent="0.35">
      <c r="A566" s="9"/>
      <c r="E566" s="11"/>
    </row>
    <row r="567" spans="1:5" ht="30" customHeight="1" x14ac:dyDescent="0.35">
      <c r="A567" s="9"/>
      <c r="E567" s="11"/>
    </row>
    <row r="568" spans="1:5" ht="30" customHeight="1" x14ac:dyDescent="0.35">
      <c r="A568" s="9"/>
      <c r="E568" s="11"/>
    </row>
    <row r="569" spans="1:5" ht="30" customHeight="1" x14ac:dyDescent="0.35">
      <c r="A569" s="9"/>
      <c r="E569" s="11"/>
    </row>
    <row r="570" spans="1:5" ht="30" customHeight="1" x14ac:dyDescent="0.35">
      <c r="A570" s="9"/>
      <c r="E570" s="11"/>
    </row>
    <row r="571" spans="1:5" ht="30" customHeight="1" x14ac:dyDescent="0.35">
      <c r="A571" s="9"/>
      <c r="E571" s="11"/>
    </row>
    <row r="572" spans="1:5" ht="30" customHeight="1" x14ac:dyDescent="0.35">
      <c r="A572" s="9"/>
      <c r="E572" s="11"/>
    </row>
    <row r="573" spans="1:5" ht="30" customHeight="1" x14ac:dyDescent="0.35">
      <c r="A573" s="9"/>
      <c r="E573" s="11"/>
    </row>
    <row r="574" spans="1:5" ht="30" customHeight="1" x14ac:dyDescent="0.35">
      <c r="A574" s="9"/>
      <c r="E574" s="11"/>
    </row>
    <row r="575" spans="1:5" ht="30" customHeight="1" x14ac:dyDescent="0.35">
      <c r="A575" s="9"/>
      <c r="E575" s="11"/>
    </row>
    <row r="576" spans="1:5" ht="30" customHeight="1" x14ac:dyDescent="0.35">
      <c r="A576" s="9"/>
      <c r="E576" s="11"/>
    </row>
    <row r="577" spans="1:5" ht="30" customHeight="1" x14ac:dyDescent="0.35">
      <c r="A577" s="9"/>
      <c r="E577" s="11"/>
    </row>
    <row r="578" spans="1:5" ht="30" customHeight="1" x14ac:dyDescent="0.35">
      <c r="A578" s="9"/>
      <c r="E578" s="11"/>
    </row>
    <row r="579" spans="1:5" ht="30" customHeight="1" x14ac:dyDescent="0.35">
      <c r="A579" s="9"/>
      <c r="E579" s="11"/>
    </row>
    <row r="580" spans="1:5" ht="30" customHeight="1" x14ac:dyDescent="0.35">
      <c r="A580" s="9"/>
      <c r="E580" s="11"/>
    </row>
    <row r="581" spans="1:5" ht="30" customHeight="1" x14ac:dyDescent="0.35">
      <c r="A581" s="9"/>
      <c r="E581" s="11"/>
    </row>
    <row r="582" spans="1:5" ht="30" customHeight="1" x14ac:dyDescent="0.35">
      <c r="A582" s="9"/>
      <c r="E582" s="11"/>
    </row>
    <row r="583" spans="1:5" ht="30" customHeight="1" x14ac:dyDescent="0.35">
      <c r="A583" s="9"/>
      <c r="E583" s="11"/>
    </row>
    <row r="584" spans="1:5" ht="30" customHeight="1" x14ac:dyDescent="0.35">
      <c r="A584" s="9"/>
      <c r="E584" s="11"/>
    </row>
    <row r="585" spans="1:5" ht="30" customHeight="1" x14ac:dyDescent="0.35">
      <c r="A585" s="9"/>
      <c r="E585" s="11"/>
    </row>
    <row r="586" spans="1:5" ht="30" customHeight="1" x14ac:dyDescent="0.35">
      <c r="A586" s="9"/>
      <c r="E586" s="11"/>
    </row>
    <row r="587" spans="1:5" ht="30" customHeight="1" x14ac:dyDescent="0.35">
      <c r="A587" s="9"/>
      <c r="E587" s="11"/>
    </row>
    <row r="588" spans="1:5" ht="30" customHeight="1" x14ac:dyDescent="0.35">
      <c r="A588" s="9"/>
      <c r="E588" s="11"/>
    </row>
    <row r="589" spans="1:5" ht="30" customHeight="1" x14ac:dyDescent="0.35">
      <c r="A589" s="9"/>
      <c r="E589" s="11"/>
    </row>
    <row r="590" spans="1:5" ht="30" customHeight="1" x14ac:dyDescent="0.35">
      <c r="A590" s="9"/>
      <c r="E590" s="11"/>
    </row>
    <row r="591" spans="1:5" ht="30" customHeight="1" x14ac:dyDescent="0.35">
      <c r="A591" s="9"/>
      <c r="E591" s="11"/>
    </row>
    <row r="592" spans="1:5" ht="30" customHeight="1" x14ac:dyDescent="0.35">
      <c r="A592" s="9"/>
      <c r="E592" s="11"/>
    </row>
    <row r="593" spans="1:5" ht="30" customHeight="1" x14ac:dyDescent="0.35">
      <c r="A593" s="9"/>
      <c r="E593" s="11"/>
    </row>
    <row r="594" spans="1:5" ht="30" customHeight="1" x14ac:dyDescent="0.35">
      <c r="A594" s="9"/>
      <c r="E594" s="11"/>
    </row>
    <row r="595" spans="1:5" ht="30" customHeight="1" x14ac:dyDescent="0.35">
      <c r="A595" s="9"/>
      <c r="E595" s="11"/>
    </row>
    <row r="596" spans="1:5" ht="30" customHeight="1" x14ac:dyDescent="0.35">
      <c r="A596" s="9"/>
      <c r="E596" s="11"/>
    </row>
    <row r="597" spans="1:5" ht="30" customHeight="1" x14ac:dyDescent="0.35">
      <c r="A597" s="9"/>
      <c r="E597" s="11"/>
    </row>
    <row r="598" spans="1:5" ht="30" customHeight="1" x14ac:dyDescent="0.35">
      <c r="A598" s="9"/>
      <c r="E598" s="11"/>
    </row>
    <row r="599" spans="1:5" ht="30" customHeight="1" x14ac:dyDescent="0.35">
      <c r="A599" s="9"/>
      <c r="E599" s="11"/>
    </row>
    <row r="600" spans="1:5" ht="30" customHeight="1" x14ac:dyDescent="0.35">
      <c r="A600" s="9"/>
      <c r="E600" s="11"/>
    </row>
    <row r="601" spans="1:5" ht="30" customHeight="1" x14ac:dyDescent="0.35">
      <c r="A601" s="9"/>
      <c r="E601" s="11"/>
    </row>
    <row r="602" spans="1:5" ht="30" customHeight="1" x14ac:dyDescent="0.35">
      <c r="A602" s="9"/>
      <c r="E602" s="11"/>
    </row>
    <row r="603" spans="1:5" ht="30" customHeight="1" x14ac:dyDescent="0.35">
      <c r="A603" s="9"/>
      <c r="E603" s="11"/>
    </row>
    <row r="604" spans="1:5" ht="30" customHeight="1" x14ac:dyDescent="0.35">
      <c r="A604" s="9"/>
      <c r="E604" s="11"/>
    </row>
    <row r="605" spans="1:5" ht="30" customHeight="1" x14ac:dyDescent="0.35">
      <c r="A605" s="9"/>
      <c r="E605" s="11"/>
    </row>
    <row r="606" spans="1:5" ht="30" customHeight="1" x14ac:dyDescent="0.35">
      <c r="A606" s="9"/>
      <c r="E606" s="11"/>
    </row>
    <row r="607" spans="1:5" ht="30" customHeight="1" x14ac:dyDescent="0.35">
      <c r="A607" s="9"/>
      <c r="E607" s="11"/>
    </row>
    <row r="608" spans="1:5" ht="30" customHeight="1" x14ac:dyDescent="0.35">
      <c r="A608" s="9"/>
      <c r="E608" s="11"/>
    </row>
    <row r="609" spans="1:5" ht="30" customHeight="1" x14ac:dyDescent="0.35">
      <c r="A609" s="9"/>
      <c r="E609" s="11"/>
    </row>
    <row r="610" spans="1:5" ht="30" customHeight="1" x14ac:dyDescent="0.35">
      <c r="A610" s="9"/>
      <c r="E610" s="11"/>
    </row>
    <row r="611" spans="1:5" ht="30" customHeight="1" x14ac:dyDescent="0.35">
      <c r="A611" s="9"/>
      <c r="E611" s="11"/>
    </row>
    <row r="612" spans="1:5" ht="30" customHeight="1" x14ac:dyDescent="0.35">
      <c r="A612" s="9"/>
      <c r="E612" s="11"/>
    </row>
    <row r="613" spans="1:5" ht="30" customHeight="1" x14ac:dyDescent="0.35">
      <c r="A613" s="9"/>
      <c r="E613" s="11"/>
    </row>
    <row r="614" spans="1:5" ht="30" customHeight="1" x14ac:dyDescent="0.35">
      <c r="A614" s="9"/>
      <c r="E614" s="11"/>
    </row>
    <row r="615" spans="1:5" ht="30" customHeight="1" x14ac:dyDescent="0.35">
      <c r="A615" s="9"/>
      <c r="E615" s="11"/>
    </row>
    <row r="616" spans="1:5" ht="30" customHeight="1" x14ac:dyDescent="0.35">
      <c r="A616" s="9"/>
      <c r="E616" s="11"/>
    </row>
    <row r="617" spans="1:5" ht="30" customHeight="1" x14ac:dyDescent="0.35">
      <c r="A617" s="9"/>
      <c r="E617" s="11"/>
    </row>
    <row r="618" spans="1:5" ht="30" customHeight="1" x14ac:dyDescent="0.35">
      <c r="A618" s="9"/>
      <c r="E618" s="11"/>
    </row>
    <row r="619" spans="1:5" ht="30" customHeight="1" x14ac:dyDescent="0.35">
      <c r="A619" s="9"/>
      <c r="E619" s="11"/>
    </row>
    <row r="620" spans="1:5" ht="30" customHeight="1" x14ac:dyDescent="0.35">
      <c r="A620" s="9"/>
      <c r="E620" s="11"/>
    </row>
    <row r="621" spans="1:5" ht="30" customHeight="1" x14ac:dyDescent="0.35">
      <c r="A621" s="9"/>
      <c r="E621" s="11"/>
    </row>
    <row r="622" spans="1:5" ht="30" customHeight="1" x14ac:dyDescent="0.35">
      <c r="A622" s="9"/>
      <c r="E622" s="11"/>
    </row>
    <row r="623" spans="1:5" ht="30" customHeight="1" x14ac:dyDescent="0.35">
      <c r="A623" s="9"/>
      <c r="E623" s="11"/>
    </row>
    <row r="624" spans="1:5" ht="30" customHeight="1" x14ac:dyDescent="0.35">
      <c r="A624" s="9"/>
      <c r="E624" s="11"/>
    </row>
    <row r="625" spans="1:5" ht="30" customHeight="1" x14ac:dyDescent="0.35">
      <c r="A625" s="9"/>
      <c r="E625" s="11"/>
    </row>
    <row r="626" spans="1:5" ht="30" customHeight="1" x14ac:dyDescent="0.35">
      <c r="A626" s="9"/>
      <c r="E626" s="11"/>
    </row>
    <row r="627" spans="1:5" ht="30" customHeight="1" x14ac:dyDescent="0.35">
      <c r="A627" s="9"/>
      <c r="E627" s="11"/>
    </row>
    <row r="628" spans="1:5" ht="30" customHeight="1" x14ac:dyDescent="0.35">
      <c r="A628" s="9"/>
      <c r="E628" s="11"/>
    </row>
    <row r="629" spans="1:5" ht="30" customHeight="1" x14ac:dyDescent="0.35">
      <c r="A629" s="9"/>
      <c r="E629" s="11"/>
    </row>
    <row r="630" spans="1:5" ht="30" customHeight="1" x14ac:dyDescent="0.35">
      <c r="A630" s="9"/>
      <c r="E630" s="11"/>
    </row>
    <row r="631" spans="1:5" ht="30" customHeight="1" x14ac:dyDescent="0.35">
      <c r="A631" s="9"/>
      <c r="E631" s="11"/>
    </row>
    <row r="632" spans="1:5" ht="30" customHeight="1" x14ac:dyDescent="0.35">
      <c r="A632" s="9"/>
      <c r="E632" s="11"/>
    </row>
    <row r="633" spans="1:5" ht="30" customHeight="1" x14ac:dyDescent="0.35">
      <c r="A633" s="9"/>
      <c r="E633" s="11"/>
    </row>
    <row r="634" spans="1:5" ht="30" customHeight="1" x14ac:dyDescent="0.35">
      <c r="A634" s="9"/>
      <c r="E634" s="11"/>
    </row>
    <row r="635" spans="1:5" ht="30" customHeight="1" x14ac:dyDescent="0.35">
      <c r="A635" s="9"/>
      <c r="E635" s="11"/>
    </row>
    <row r="636" spans="1:5" ht="30" customHeight="1" x14ac:dyDescent="0.35">
      <c r="A636" s="9"/>
      <c r="E636" s="11"/>
    </row>
    <row r="637" spans="1:5" ht="30" customHeight="1" x14ac:dyDescent="0.35">
      <c r="A637" s="9"/>
      <c r="E637" s="11"/>
    </row>
    <row r="638" spans="1:5" ht="30" customHeight="1" x14ac:dyDescent="0.35">
      <c r="A638" s="9"/>
      <c r="E638" s="11"/>
    </row>
    <row r="639" spans="1:5" ht="30" customHeight="1" x14ac:dyDescent="0.35">
      <c r="A639" s="9"/>
      <c r="E639" s="11"/>
    </row>
    <row r="640" spans="1:5" ht="30" customHeight="1" x14ac:dyDescent="0.35">
      <c r="A640" s="9"/>
      <c r="E640" s="11"/>
    </row>
    <row r="641" spans="1:5" ht="30" customHeight="1" x14ac:dyDescent="0.35">
      <c r="A641" s="9"/>
      <c r="E641" s="11"/>
    </row>
    <row r="642" spans="1:5" ht="30" customHeight="1" x14ac:dyDescent="0.35">
      <c r="A642" s="9"/>
      <c r="E642" s="11"/>
    </row>
    <row r="643" spans="1:5" ht="30" customHeight="1" x14ac:dyDescent="0.35">
      <c r="A643" s="9"/>
      <c r="E643" s="11"/>
    </row>
    <row r="644" spans="1:5" ht="30" customHeight="1" x14ac:dyDescent="0.35">
      <c r="A644" s="9"/>
      <c r="E644" s="11"/>
    </row>
    <row r="645" spans="1:5" ht="30" customHeight="1" x14ac:dyDescent="0.35">
      <c r="A645" s="9"/>
      <c r="E645" s="11"/>
    </row>
    <row r="646" spans="1:5" ht="30" customHeight="1" x14ac:dyDescent="0.35">
      <c r="A646" s="9"/>
      <c r="E646" s="11"/>
    </row>
    <row r="647" spans="1:5" ht="30" customHeight="1" x14ac:dyDescent="0.35">
      <c r="A647" s="9"/>
      <c r="E647" s="11"/>
    </row>
    <row r="648" spans="1:5" ht="30" customHeight="1" x14ac:dyDescent="0.35">
      <c r="A648" s="9"/>
      <c r="E648" s="11"/>
    </row>
    <row r="649" spans="1:5" ht="30" customHeight="1" x14ac:dyDescent="0.35">
      <c r="A649" s="9"/>
      <c r="E649" s="11"/>
    </row>
    <row r="650" spans="1:5" ht="30" customHeight="1" x14ac:dyDescent="0.35">
      <c r="A650" s="9"/>
      <c r="E650" s="11"/>
    </row>
    <row r="651" spans="1:5" ht="30" customHeight="1" x14ac:dyDescent="0.35">
      <c r="A651" s="9"/>
      <c r="E651" s="11"/>
    </row>
    <row r="652" spans="1:5" ht="30" customHeight="1" x14ac:dyDescent="0.35">
      <c r="A652" s="9"/>
      <c r="E652" s="11"/>
    </row>
    <row r="653" spans="1:5" ht="30" customHeight="1" x14ac:dyDescent="0.35">
      <c r="A653" s="9"/>
      <c r="E653" s="11"/>
    </row>
    <row r="654" spans="1:5" ht="30" customHeight="1" x14ac:dyDescent="0.35">
      <c r="A654" s="9"/>
      <c r="E654" s="11"/>
    </row>
    <row r="655" spans="1:5" ht="30" customHeight="1" x14ac:dyDescent="0.35">
      <c r="A655" s="9"/>
      <c r="E655" s="11"/>
    </row>
    <row r="656" spans="1:5" ht="30" customHeight="1" x14ac:dyDescent="0.35">
      <c r="A656" s="9"/>
      <c r="E656" s="11"/>
    </row>
    <row r="657" spans="1:5" ht="30" customHeight="1" x14ac:dyDescent="0.35">
      <c r="A657" s="9"/>
      <c r="E657" s="11"/>
    </row>
    <row r="658" spans="1:5" ht="30" customHeight="1" x14ac:dyDescent="0.35">
      <c r="A658" s="9"/>
      <c r="E658" s="11"/>
    </row>
    <row r="659" spans="1:5" ht="30" customHeight="1" x14ac:dyDescent="0.35">
      <c r="A659" s="9"/>
      <c r="E659" s="11"/>
    </row>
    <row r="660" spans="1:5" ht="30" customHeight="1" x14ac:dyDescent="0.35">
      <c r="A660" s="9"/>
      <c r="E660" s="11"/>
    </row>
    <row r="661" spans="1:5" ht="30" customHeight="1" x14ac:dyDescent="0.35">
      <c r="A661" s="9"/>
      <c r="E661" s="11"/>
    </row>
    <row r="662" spans="1:5" ht="30" customHeight="1" x14ac:dyDescent="0.35">
      <c r="A662" s="9"/>
      <c r="E662" s="11"/>
    </row>
    <row r="663" spans="1:5" ht="30" customHeight="1" x14ac:dyDescent="0.35">
      <c r="A663" s="9"/>
      <c r="E663" s="11"/>
    </row>
    <row r="664" spans="1:5" ht="30" customHeight="1" x14ac:dyDescent="0.35">
      <c r="A664" s="9"/>
      <c r="E664" s="11"/>
    </row>
    <row r="665" spans="1:5" ht="30" customHeight="1" x14ac:dyDescent="0.35">
      <c r="A665" s="9"/>
      <c r="E665" s="11"/>
    </row>
    <row r="666" spans="1:5" ht="30" customHeight="1" x14ac:dyDescent="0.35">
      <c r="A666" s="9"/>
      <c r="E666" s="11"/>
    </row>
    <row r="667" spans="1:5" ht="30" customHeight="1" x14ac:dyDescent="0.35">
      <c r="A667" s="9"/>
      <c r="E667" s="11"/>
    </row>
    <row r="668" spans="1:5" ht="30" customHeight="1" x14ac:dyDescent="0.35">
      <c r="A668" s="9"/>
      <c r="E668" s="11"/>
    </row>
    <row r="669" spans="1:5" ht="30" customHeight="1" x14ac:dyDescent="0.35">
      <c r="A669" s="9"/>
      <c r="E669" s="11"/>
    </row>
    <row r="670" spans="1:5" ht="30" customHeight="1" x14ac:dyDescent="0.35">
      <c r="A670" s="9"/>
      <c r="E670" s="11"/>
    </row>
    <row r="671" spans="1:5" ht="30" customHeight="1" x14ac:dyDescent="0.35">
      <c r="A671" s="9"/>
      <c r="E671" s="11"/>
    </row>
    <row r="672" spans="1:5" ht="30" customHeight="1" x14ac:dyDescent="0.35">
      <c r="A672" s="9"/>
      <c r="E672" s="11"/>
    </row>
    <row r="673" spans="1:5" ht="30" customHeight="1" x14ac:dyDescent="0.35">
      <c r="A673" s="9"/>
      <c r="E673" s="11"/>
    </row>
    <row r="674" spans="1:5" ht="30" customHeight="1" x14ac:dyDescent="0.35">
      <c r="A674" s="9"/>
      <c r="E674" s="11"/>
    </row>
    <row r="675" spans="1:5" ht="30" customHeight="1" x14ac:dyDescent="0.35">
      <c r="A675" s="9"/>
      <c r="E675" s="11"/>
    </row>
    <row r="676" spans="1:5" ht="30" customHeight="1" x14ac:dyDescent="0.35">
      <c r="A676" s="9"/>
      <c r="E676" s="11"/>
    </row>
    <row r="677" spans="1:5" ht="30" customHeight="1" x14ac:dyDescent="0.35">
      <c r="A677" s="9"/>
      <c r="E677" s="11"/>
    </row>
    <row r="678" spans="1:5" ht="30" customHeight="1" x14ac:dyDescent="0.35">
      <c r="A678" s="9"/>
      <c r="E678" s="11"/>
    </row>
    <row r="679" spans="1:5" ht="30" customHeight="1" x14ac:dyDescent="0.35">
      <c r="A679" s="9"/>
      <c r="E679" s="11"/>
    </row>
    <row r="680" spans="1:5" ht="30" customHeight="1" x14ac:dyDescent="0.35">
      <c r="A680" s="9"/>
      <c r="E680" s="11"/>
    </row>
    <row r="681" spans="1:5" ht="30" customHeight="1" x14ac:dyDescent="0.35">
      <c r="A681" s="9"/>
      <c r="E681" s="11"/>
    </row>
    <row r="682" spans="1:5" ht="30" customHeight="1" x14ac:dyDescent="0.35">
      <c r="A682" s="9"/>
      <c r="E682" s="11"/>
    </row>
    <row r="683" spans="1:5" ht="30" customHeight="1" x14ac:dyDescent="0.35">
      <c r="A683" s="9"/>
      <c r="E683" s="11"/>
    </row>
    <row r="684" spans="1:5" ht="30" customHeight="1" x14ac:dyDescent="0.35">
      <c r="A684" s="9"/>
      <c r="E684" s="11"/>
    </row>
    <row r="685" spans="1:5" ht="30" customHeight="1" x14ac:dyDescent="0.35">
      <c r="A685" s="9"/>
      <c r="E685" s="11"/>
    </row>
    <row r="686" spans="1:5" ht="30" customHeight="1" x14ac:dyDescent="0.35">
      <c r="A686" s="9"/>
      <c r="E686" s="11"/>
    </row>
    <row r="687" spans="1:5" ht="30" customHeight="1" x14ac:dyDescent="0.35">
      <c r="A687" s="9"/>
      <c r="E687" s="11"/>
    </row>
    <row r="688" spans="1:5" ht="30" customHeight="1" x14ac:dyDescent="0.35">
      <c r="A688" s="9"/>
      <c r="E688" s="11"/>
    </row>
    <row r="689" spans="1:5" ht="30" customHeight="1" x14ac:dyDescent="0.35">
      <c r="A689" s="9"/>
      <c r="E689" s="11"/>
    </row>
    <row r="690" spans="1:5" ht="30" customHeight="1" x14ac:dyDescent="0.35">
      <c r="A690" s="9"/>
      <c r="E690" s="11"/>
    </row>
    <row r="691" spans="1:5" ht="30" customHeight="1" x14ac:dyDescent="0.35">
      <c r="A691" s="9"/>
      <c r="E691" s="11"/>
    </row>
    <row r="692" spans="1:5" ht="30" customHeight="1" x14ac:dyDescent="0.35">
      <c r="A692" s="9"/>
      <c r="E692" s="11"/>
    </row>
    <row r="693" spans="1:5" ht="30" customHeight="1" x14ac:dyDescent="0.35">
      <c r="A693" s="9"/>
      <c r="E693" s="11"/>
    </row>
    <row r="694" spans="1:5" ht="30" customHeight="1" x14ac:dyDescent="0.35">
      <c r="A694" s="9"/>
      <c r="E694" s="11"/>
    </row>
    <row r="695" spans="1:5" ht="30" customHeight="1" x14ac:dyDescent="0.35">
      <c r="A695" s="9"/>
      <c r="E695" s="11"/>
    </row>
    <row r="696" spans="1:5" ht="30" customHeight="1" x14ac:dyDescent="0.35">
      <c r="A696" s="9"/>
      <c r="E696" s="11"/>
    </row>
    <row r="697" spans="1:5" ht="30" customHeight="1" x14ac:dyDescent="0.35">
      <c r="A697" s="9"/>
      <c r="E697" s="11"/>
    </row>
    <row r="698" spans="1:5" ht="30" customHeight="1" x14ac:dyDescent="0.35">
      <c r="A698" s="9"/>
      <c r="E698" s="11"/>
    </row>
    <row r="699" spans="1:5" ht="30" customHeight="1" x14ac:dyDescent="0.35">
      <c r="A699" s="9"/>
      <c r="E699" s="11"/>
    </row>
    <row r="700" spans="1:5" ht="30" customHeight="1" x14ac:dyDescent="0.35">
      <c r="A700" s="9"/>
      <c r="E700" s="11"/>
    </row>
    <row r="701" spans="1:5" ht="30" customHeight="1" x14ac:dyDescent="0.35">
      <c r="A701" s="9"/>
      <c r="E701" s="11"/>
    </row>
    <row r="702" spans="1:5" ht="30" customHeight="1" x14ac:dyDescent="0.35">
      <c r="A702" s="9"/>
      <c r="E702" s="11"/>
    </row>
    <row r="703" spans="1:5" ht="30" customHeight="1" x14ac:dyDescent="0.35">
      <c r="A703" s="9"/>
      <c r="E703" s="11"/>
    </row>
    <row r="704" spans="1:5" ht="30" customHeight="1" x14ac:dyDescent="0.35">
      <c r="A704" s="9"/>
      <c r="E704" s="11"/>
    </row>
    <row r="705" spans="1:5" ht="30" customHeight="1" x14ac:dyDescent="0.35">
      <c r="A705" s="9"/>
      <c r="E705" s="11"/>
    </row>
    <row r="706" spans="1:5" ht="30" customHeight="1" x14ac:dyDescent="0.35">
      <c r="A706" s="9"/>
      <c r="E706" s="11"/>
    </row>
    <row r="707" spans="1:5" ht="30" customHeight="1" x14ac:dyDescent="0.35">
      <c r="A707" s="9"/>
      <c r="E707" s="11"/>
    </row>
    <row r="708" spans="1:5" ht="30" customHeight="1" x14ac:dyDescent="0.35">
      <c r="A708" s="9"/>
      <c r="E708" s="11"/>
    </row>
    <row r="709" spans="1:5" ht="30" customHeight="1" x14ac:dyDescent="0.35">
      <c r="A709" s="9"/>
      <c r="E709" s="11"/>
    </row>
    <row r="710" spans="1:5" ht="30" customHeight="1" x14ac:dyDescent="0.35">
      <c r="A710" s="9"/>
      <c r="E710" s="11"/>
    </row>
    <row r="711" spans="1:5" ht="30" customHeight="1" x14ac:dyDescent="0.35">
      <c r="A711" s="9"/>
      <c r="E711" s="11"/>
    </row>
    <row r="712" spans="1:5" ht="30" customHeight="1" x14ac:dyDescent="0.35">
      <c r="A712" s="9"/>
      <c r="E712" s="11"/>
    </row>
    <row r="713" spans="1:5" ht="30" customHeight="1" x14ac:dyDescent="0.35">
      <c r="A713" s="9"/>
      <c r="E713" s="11"/>
    </row>
    <row r="714" spans="1:5" ht="30" customHeight="1" x14ac:dyDescent="0.35">
      <c r="A714" s="9"/>
      <c r="E714" s="11"/>
    </row>
    <row r="715" spans="1:5" ht="30" customHeight="1" x14ac:dyDescent="0.35">
      <c r="A715" s="9"/>
      <c r="E715" s="11"/>
    </row>
    <row r="716" spans="1:5" ht="30" customHeight="1" x14ac:dyDescent="0.35">
      <c r="A716" s="9"/>
      <c r="E716" s="11"/>
    </row>
    <row r="717" spans="1:5" ht="30" customHeight="1" x14ac:dyDescent="0.35">
      <c r="A717" s="9"/>
      <c r="E717" s="11"/>
    </row>
    <row r="718" spans="1:5" ht="30" customHeight="1" x14ac:dyDescent="0.35">
      <c r="A718" s="9"/>
      <c r="E718" s="11"/>
    </row>
    <row r="719" spans="1:5" ht="30" customHeight="1" x14ac:dyDescent="0.35">
      <c r="A719" s="9"/>
      <c r="E719" s="11"/>
    </row>
    <row r="720" spans="1:5" ht="30" customHeight="1" x14ac:dyDescent="0.35">
      <c r="A720" s="9"/>
      <c r="E720" s="11"/>
    </row>
    <row r="721" spans="1:60" ht="30" customHeight="1" x14ac:dyDescent="0.35">
      <c r="A721" s="9"/>
      <c r="E721" s="11"/>
    </row>
    <row r="722" spans="1:60" ht="30" customHeight="1" x14ac:dyDescent="0.35">
      <c r="A722" s="9"/>
      <c r="E722" s="11"/>
      <c r="BH722" s="13" t="s">
        <v>27</v>
      </c>
    </row>
    <row r="723" spans="1:60" ht="30" customHeight="1" x14ac:dyDescent="0.35">
      <c r="A723" s="9"/>
      <c r="E723" s="11"/>
    </row>
    <row r="724" spans="1:60" ht="30" customHeight="1" x14ac:dyDescent="0.35">
      <c r="A724" s="9"/>
      <c r="E724" s="11"/>
    </row>
    <row r="725" spans="1:60" ht="30" customHeight="1" x14ac:dyDescent="0.35">
      <c r="A725" s="9"/>
      <c r="E725" s="11"/>
    </row>
    <row r="726" spans="1:60" ht="30" customHeight="1" x14ac:dyDescent="0.35">
      <c r="A726" s="9"/>
      <c r="E726" s="11"/>
    </row>
    <row r="727" spans="1:60" ht="30" customHeight="1" x14ac:dyDescent="0.35">
      <c r="A727" s="9"/>
      <c r="E727" s="11"/>
    </row>
    <row r="728" spans="1:60" ht="30" customHeight="1" x14ac:dyDescent="0.35">
      <c r="A728" s="9"/>
      <c r="E728" s="11"/>
    </row>
    <row r="729" spans="1:60" ht="30" customHeight="1" x14ac:dyDescent="0.35">
      <c r="A729" s="9"/>
      <c r="E729" s="11"/>
    </row>
    <row r="730" spans="1:60" ht="30" customHeight="1" x14ac:dyDescent="0.35">
      <c r="A730" s="9"/>
      <c r="E730" s="11"/>
    </row>
    <row r="731" spans="1:60" ht="30" customHeight="1" x14ac:dyDescent="0.35">
      <c r="A731" s="9"/>
      <c r="E731" s="11"/>
    </row>
    <row r="732" spans="1:60" ht="30" customHeight="1" x14ac:dyDescent="0.35">
      <c r="A732" s="9"/>
      <c r="E732" s="11"/>
    </row>
    <row r="733" spans="1:60" ht="30" customHeight="1" x14ac:dyDescent="0.35">
      <c r="A733" s="9"/>
      <c r="E733" s="11"/>
    </row>
    <row r="734" spans="1:60" ht="30" customHeight="1" x14ac:dyDescent="0.35">
      <c r="A734" s="9"/>
      <c r="E734" s="11"/>
    </row>
    <row r="735" spans="1:60" ht="30" customHeight="1" x14ac:dyDescent="0.35">
      <c r="A735" s="9"/>
      <c r="E735" s="11"/>
    </row>
    <row r="736" spans="1:60" ht="30" customHeight="1" x14ac:dyDescent="0.35">
      <c r="A736" s="9"/>
      <c r="E736" s="11"/>
    </row>
    <row r="737" spans="1:5" ht="30" customHeight="1" x14ac:dyDescent="0.35">
      <c r="A737" s="9"/>
      <c r="E737" s="11"/>
    </row>
    <row r="738" spans="1:5" ht="30" customHeight="1" x14ac:dyDescent="0.35">
      <c r="A738" s="9"/>
      <c r="E738" s="11"/>
    </row>
    <row r="739" spans="1:5" ht="30" customHeight="1" x14ac:dyDescent="0.35">
      <c r="A739" s="9"/>
      <c r="E739" s="11"/>
    </row>
    <row r="740" spans="1:5" ht="30" customHeight="1" x14ac:dyDescent="0.35">
      <c r="A740" s="9"/>
      <c r="E740" s="11"/>
    </row>
    <row r="741" spans="1:5" ht="30" customHeight="1" x14ac:dyDescent="0.35">
      <c r="A741" s="9"/>
      <c r="E741" s="11"/>
    </row>
    <row r="742" spans="1:5" ht="30" customHeight="1" x14ac:dyDescent="0.35">
      <c r="A742" s="9"/>
      <c r="E742" s="11"/>
    </row>
    <row r="743" spans="1:5" ht="30" customHeight="1" x14ac:dyDescent="0.35">
      <c r="A743" s="9"/>
      <c r="E743" s="11"/>
    </row>
    <row r="744" spans="1:5" ht="30" customHeight="1" x14ac:dyDescent="0.35">
      <c r="A744" s="9"/>
      <c r="E744" s="11"/>
    </row>
    <row r="745" spans="1:5" ht="30" customHeight="1" x14ac:dyDescent="0.35">
      <c r="A745" s="9"/>
      <c r="E745" s="11"/>
    </row>
    <row r="746" spans="1:5" ht="30" customHeight="1" x14ac:dyDescent="0.35">
      <c r="A746" s="9"/>
      <c r="E746" s="11"/>
    </row>
    <row r="747" spans="1:5" ht="30" customHeight="1" x14ac:dyDescent="0.35">
      <c r="A747" s="9"/>
      <c r="E747" s="11"/>
    </row>
    <row r="748" spans="1:5" ht="30" customHeight="1" x14ac:dyDescent="0.35">
      <c r="A748" s="9"/>
      <c r="E748" s="11"/>
    </row>
    <row r="749" spans="1:5" ht="30" customHeight="1" x14ac:dyDescent="0.35">
      <c r="A749" s="9"/>
      <c r="E749" s="11"/>
    </row>
    <row r="750" spans="1:5" ht="30" customHeight="1" x14ac:dyDescent="0.35">
      <c r="A750" s="9"/>
      <c r="E750" s="11"/>
    </row>
    <row r="751" spans="1:5" ht="30" customHeight="1" x14ac:dyDescent="0.35">
      <c r="A751" s="9"/>
      <c r="E751" s="11"/>
    </row>
    <row r="752" spans="1:5" ht="30" customHeight="1" x14ac:dyDescent="0.35">
      <c r="A752" s="9"/>
      <c r="E752" s="11"/>
    </row>
    <row r="753" spans="1:5" ht="30" customHeight="1" x14ac:dyDescent="0.35">
      <c r="A753" s="9"/>
      <c r="E753" s="11"/>
    </row>
    <row r="754" spans="1:5" ht="30" customHeight="1" x14ac:dyDescent="0.35">
      <c r="A754" s="9"/>
      <c r="E754" s="11"/>
    </row>
    <row r="755" spans="1:5" ht="30" customHeight="1" x14ac:dyDescent="0.35">
      <c r="A755" s="9"/>
      <c r="E755" s="11"/>
    </row>
    <row r="756" spans="1:5" ht="30" customHeight="1" x14ac:dyDescent="0.35">
      <c r="A756" s="9"/>
      <c r="E756" s="11"/>
    </row>
    <row r="757" spans="1:5" ht="30" customHeight="1" x14ac:dyDescent="0.35">
      <c r="A757" s="9"/>
      <c r="E757" s="11"/>
    </row>
    <row r="758" spans="1:5" ht="30" customHeight="1" x14ac:dyDescent="0.35">
      <c r="A758" s="9"/>
      <c r="E758" s="11"/>
    </row>
    <row r="759" spans="1:5" ht="30" customHeight="1" x14ac:dyDescent="0.35">
      <c r="A759" s="9"/>
      <c r="E759" s="11"/>
    </row>
    <row r="760" spans="1:5" ht="30" customHeight="1" x14ac:dyDescent="0.35">
      <c r="A760" s="9"/>
      <c r="E760" s="11"/>
    </row>
    <row r="761" spans="1:5" ht="30" customHeight="1" x14ac:dyDescent="0.35">
      <c r="A761" s="9"/>
      <c r="E761" s="11"/>
    </row>
    <row r="762" spans="1:5" ht="30" customHeight="1" x14ac:dyDescent="0.35">
      <c r="A762" s="9"/>
      <c r="E762" s="11"/>
    </row>
    <row r="763" spans="1:5" ht="30" customHeight="1" x14ac:dyDescent="0.35">
      <c r="A763" s="9"/>
      <c r="E763" s="11"/>
    </row>
    <row r="764" spans="1:5" ht="30" customHeight="1" x14ac:dyDescent="0.35">
      <c r="A764" s="9"/>
      <c r="E764" s="11"/>
    </row>
    <row r="765" spans="1:5" ht="30" customHeight="1" x14ac:dyDescent="0.35">
      <c r="A765" s="9"/>
      <c r="E765" s="11"/>
    </row>
    <row r="766" spans="1:5" ht="30" customHeight="1" x14ac:dyDescent="0.35">
      <c r="A766" s="9"/>
      <c r="E766" s="11"/>
    </row>
    <row r="767" spans="1:5" ht="30" customHeight="1" x14ac:dyDescent="0.35">
      <c r="A767" s="9"/>
      <c r="E767" s="11"/>
    </row>
    <row r="768" spans="1:5" ht="30" customHeight="1" x14ac:dyDescent="0.35">
      <c r="A768" s="9"/>
      <c r="E768" s="11"/>
    </row>
    <row r="769" spans="1:5" ht="30" customHeight="1" x14ac:dyDescent="0.35">
      <c r="A769" s="9"/>
      <c r="E769" s="11"/>
    </row>
    <row r="770" spans="1:5" ht="30" customHeight="1" x14ac:dyDescent="0.35">
      <c r="A770" s="9"/>
      <c r="E770" s="11"/>
    </row>
    <row r="771" spans="1:5" ht="30" customHeight="1" x14ac:dyDescent="0.35">
      <c r="A771" s="9"/>
      <c r="E771" s="11"/>
    </row>
    <row r="772" spans="1:5" ht="30" customHeight="1" x14ac:dyDescent="0.35">
      <c r="A772" s="9"/>
      <c r="E772" s="11"/>
    </row>
    <row r="773" spans="1:5" ht="30" customHeight="1" x14ac:dyDescent="0.35">
      <c r="A773" s="9"/>
      <c r="E773" s="11"/>
    </row>
    <row r="774" spans="1:5" ht="30" customHeight="1" x14ac:dyDescent="0.35">
      <c r="A774" s="9"/>
      <c r="E774" s="11"/>
    </row>
    <row r="775" spans="1:5" ht="30" customHeight="1" x14ac:dyDescent="0.35">
      <c r="A775" s="9"/>
      <c r="E775" s="11"/>
    </row>
    <row r="776" spans="1:5" ht="30" customHeight="1" x14ac:dyDescent="0.35">
      <c r="A776" s="9"/>
      <c r="E776" s="11"/>
    </row>
    <row r="777" spans="1:5" ht="30" customHeight="1" x14ac:dyDescent="0.35">
      <c r="A777" s="9"/>
      <c r="E777" s="11"/>
    </row>
    <row r="778" spans="1:5" ht="30" customHeight="1" x14ac:dyDescent="0.35">
      <c r="A778" s="9"/>
      <c r="E778" s="11"/>
    </row>
    <row r="779" spans="1:5" ht="30" customHeight="1" x14ac:dyDescent="0.35">
      <c r="A779" s="9"/>
      <c r="E779" s="11"/>
    </row>
    <row r="780" spans="1:5" ht="30" customHeight="1" x14ac:dyDescent="0.35">
      <c r="A780" s="9"/>
      <c r="E780" s="11"/>
    </row>
    <row r="781" spans="1:5" ht="30" customHeight="1" x14ac:dyDescent="0.35">
      <c r="A781" s="9"/>
      <c r="E781" s="11"/>
    </row>
    <row r="782" spans="1:5" ht="30" customHeight="1" x14ac:dyDescent="0.35">
      <c r="A782" s="9"/>
      <c r="E782" s="11"/>
    </row>
    <row r="783" spans="1:5" ht="30" customHeight="1" x14ac:dyDescent="0.35">
      <c r="A783" s="9"/>
      <c r="E783" s="11"/>
    </row>
    <row r="784" spans="1:5" ht="30" customHeight="1" x14ac:dyDescent="0.35">
      <c r="A784" s="9"/>
      <c r="E784" s="11"/>
    </row>
    <row r="785" spans="1:5" ht="30" customHeight="1" x14ac:dyDescent="0.35">
      <c r="A785" s="9"/>
      <c r="E785" s="11"/>
    </row>
    <row r="786" spans="1:5" ht="30" customHeight="1" x14ac:dyDescent="0.35">
      <c r="A786" s="9"/>
      <c r="E786" s="11"/>
    </row>
    <row r="787" spans="1:5" ht="30" customHeight="1" x14ac:dyDescent="0.35">
      <c r="A787" s="9"/>
      <c r="E787" s="11"/>
    </row>
    <row r="788" spans="1:5" ht="30" customHeight="1" x14ac:dyDescent="0.35">
      <c r="A788" s="9"/>
      <c r="E788" s="11"/>
    </row>
    <row r="789" spans="1:5" ht="30" customHeight="1" x14ac:dyDescent="0.35">
      <c r="A789" s="9"/>
      <c r="E789" s="11"/>
    </row>
    <row r="790" spans="1:5" ht="30" customHeight="1" x14ac:dyDescent="0.35">
      <c r="A790" s="9"/>
      <c r="E790" s="11"/>
    </row>
    <row r="791" spans="1:5" ht="30" customHeight="1" x14ac:dyDescent="0.35">
      <c r="A791" s="9"/>
      <c r="E791" s="11"/>
    </row>
    <row r="792" spans="1:5" ht="30" customHeight="1" x14ac:dyDescent="0.35">
      <c r="A792" s="9"/>
      <c r="E792" s="11"/>
    </row>
    <row r="793" spans="1:5" ht="30" customHeight="1" x14ac:dyDescent="0.35">
      <c r="A793" s="9"/>
      <c r="E793" s="11"/>
    </row>
    <row r="794" spans="1:5" ht="30" customHeight="1" x14ac:dyDescent="0.35">
      <c r="A794" s="9"/>
      <c r="E794" s="11"/>
    </row>
    <row r="795" spans="1:5" ht="30" customHeight="1" x14ac:dyDescent="0.35">
      <c r="A795" s="9"/>
      <c r="E795" s="11"/>
    </row>
    <row r="796" spans="1:5" ht="30" customHeight="1" x14ac:dyDescent="0.35">
      <c r="A796" s="9"/>
      <c r="E796" s="11"/>
    </row>
    <row r="797" spans="1:5" ht="30" customHeight="1" x14ac:dyDescent="0.35">
      <c r="A797" s="9"/>
      <c r="E797" s="11"/>
    </row>
    <row r="798" spans="1:5" ht="30" customHeight="1" x14ac:dyDescent="0.35">
      <c r="A798" s="9"/>
      <c r="E798" s="11"/>
    </row>
    <row r="799" spans="1:5" ht="30" customHeight="1" x14ac:dyDescent="0.35">
      <c r="A799" s="9"/>
      <c r="E799" s="11"/>
    </row>
    <row r="800" spans="1:5" ht="30" customHeight="1" x14ac:dyDescent="0.35">
      <c r="A800" s="9"/>
      <c r="E800" s="11"/>
    </row>
    <row r="801" spans="1:5" ht="30" customHeight="1" x14ac:dyDescent="0.35">
      <c r="A801" s="9"/>
      <c r="E801" s="11"/>
    </row>
    <row r="802" spans="1:5" ht="30" customHeight="1" x14ac:dyDescent="0.35">
      <c r="A802" s="9"/>
      <c r="E802" s="11"/>
    </row>
    <row r="803" spans="1:5" ht="30" customHeight="1" x14ac:dyDescent="0.35">
      <c r="A803" s="9"/>
      <c r="E803" s="11"/>
    </row>
    <row r="804" spans="1:5" ht="30" customHeight="1" x14ac:dyDescent="0.35">
      <c r="A804" s="9"/>
      <c r="E804" s="11"/>
    </row>
    <row r="805" spans="1:5" ht="30" customHeight="1" x14ac:dyDescent="0.35">
      <c r="A805" s="9"/>
      <c r="E805" s="11"/>
    </row>
    <row r="806" spans="1:5" ht="30" customHeight="1" x14ac:dyDescent="0.35">
      <c r="A806" s="9"/>
      <c r="E806" s="11"/>
    </row>
    <row r="807" spans="1:5" ht="30" customHeight="1" x14ac:dyDescent="0.35">
      <c r="A807" s="9"/>
      <c r="E807" s="11"/>
    </row>
    <row r="808" spans="1:5" ht="30" customHeight="1" x14ac:dyDescent="0.35">
      <c r="A808" s="9"/>
      <c r="E808" s="11"/>
    </row>
    <row r="809" spans="1:5" ht="30" customHeight="1" x14ac:dyDescent="0.35">
      <c r="A809" s="9"/>
      <c r="E809" s="11"/>
    </row>
    <row r="810" spans="1:5" ht="30" customHeight="1" x14ac:dyDescent="0.35">
      <c r="A810" s="9"/>
      <c r="E810" s="11"/>
    </row>
    <row r="811" spans="1:5" ht="30" customHeight="1" x14ac:dyDescent="0.35">
      <c r="A811" s="9"/>
      <c r="E811" s="11"/>
    </row>
    <row r="812" spans="1:5" ht="30" customHeight="1" x14ac:dyDescent="0.35">
      <c r="A812" s="9"/>
      <c r="E812" s="11"/>
    </row>
    <row r="813" spans="1:5" ht="30" customHeight="1" x14ac:dyDescent="0.35">
      <c r="A813" s="9"/>
      <c r="E813" s="11"/>
    </row>
    <row r="814" spans="1:5" ht="30" customHeight="1" x14ac:dyDescent="0.35">
      <c r="A814" s="9"/>
      <c r="E814" s="11"/>
    </row>
    <row r="815" spans="1:5" ht="30" customHeight="1" x14ac:dyDescent="0.35">
      <c r="A815" s="9"/>
      <c r="E815" s="11"/>
    </row>
    <row r="816" spans="1:5" ht="30" customHeight="1" x14ac:dyDescent="0.35">
      <c r="A816" s="9"/>
      <c r="E816" s="11"/>
    </row>
    <row r="817" spans="1:5" ht="30" customHeight="1" x14ac:dyDescent="0.35">
      <c r="A817" s="9"/>
      <c r="E817" s="11"/>
    </row>
    <row r="818" spans="1:5" ht="30" customHeight="1" x14ac:dyDescent="0.35">
      <c r="A818" s="9"/>
      <c r="E818" s="11"/>
    </row>
    <row r="819" spans="1:5" ht="30" customHeight="1" x14ac:dyDescent="0.35">
      <c r="A819" s="9"/>
      <c r="E819" s="11"/>
    </row>
    <row r="820" spans="1:5" ht="30" customHeight="1" x14ac:dyDescent="0.35">
      <c r="A820" s="9"/>
      <c r="E820" s="11"/>
    </row>
    <row r="821" spans="1:5" ht="30" customHeight="1" x14ac:dyDescent="0.35">
      <c r="A821" s="9"/>
      <c r="E821" s="11"/>
    </row>
    <row r="822" spans="1:5" ht="30" customHeight="1" x14ac:dyDescent="0.35">
      <c r="A822" s="9"/>
      <c r="E822" s="11"/>
    </row>
    <row r="823" spans="1:5" ht="30" customHeight="1" x14ac:dyDescent="0.35">
      <c r="A823" s="9"/>
      <c r="E823" s="11"/>
    </row>
    <row r="824" spans="1:5" ht="30" customHeight="1" x14ac:dyDescent="0.35">
      <c r="A824" s="9"/>
      <c r="E824" s="11"/>
    </row>
    <row r="825" spans="1:5" ht="30" customHeight="1" x14ac:dyDescent="0.35">
      <c r="A825" s="9"/>
      <c r="E825" s="11"/>
    </row>
    <row r="826" spans="1:5" ht="30" customHeight="1" x14ac:dyDescent="0.35">
      <c r="A826" s="9"/>
      <c r="E826" s="11"/>
    </row>
    <row r="827" spans="1:5" ht="30" customHeight="1" x14ac:dyDescent="0.35">
      <c r="A827" s="9"/>
      <c r="E827" s="11"/>
    </row>
    <row r="828" spans="1:5" ht="30" customHeight="1" x14ac:dyDescent="0.35">
      <c r="A828" s="9"/>
      <c r="E828" s="11"/>
    </row>
    <row r="829" spans="1:5" ht="30" customHeight="1" x14ac:dyDescent="0.35">
      <c r="A829" s="9"/>
      <c r="E829" s="11"/>
    </row>
    <row r="830" spans="1:5" ht="30" customHeight="1" x14ac:dyDescent="0.35">
      <c r="A830" s="9"/>
      <c r="E830" s="11"/>
    </row>
    <row r="831" spans="1:5" ht="30" customHeight="1" x14ac:dyDescent="0.35">
      <c r="A831" s="9"/>
      <c r="E831" s="11"/>
    </row>
    <row r="832" spans="1:5" ht="30" customHeight="1" x14ac:dyDescent="0.35">
      <c r="A832" s="9"/>
      <c r="E832" s="11"/>
    </row>
    <row r="833" spans="1:5" ht="30" customHeight="1" x14ac:dyDescent="0.35">
      <c r="A833" s="9"/>
      <c r="E833" s="11"/>
    </row>
    <row r="834" spans="1:5" ht="30" customHeight="1" x14ac:dyDescent="0.35">
      <c r="A834" s="9"/>
      <c r="E834" s="11"/>
    </row>
    <row r="835" spans="1:5" ht="30" customHeight="1" x14ac:dyDescent="0.35">
      <c r="A835" s="9"/>
      <c r="E835" s="11"/>
    </row>
    <row r="836" spans="1:5" ht="30" customHeight="1" x14ac:dyDescent="0.35">
      <c r="A836" s="9"/>
      <c r="E836" s="11"/>
    </row>
    <row r="837" spans="1:5" ht="30" customHeight="1" x14ac:dyDescent="0.35">
      <c r="A837" s="9"/>
      <c r="E837" s="11"/>
    </row>
    <row r="838" spans="1:5" ht="30" customHeight="1" x14ac:dyDescent="0.35">
      <c r="A838" s="9"/>
      <c r="E838" s="11"/>
    </row>
    <row r="839" spans="1:5" ht="30" customHeight="1" x14ac:dyDescent="0.35">
      <c r="A839" s="9"/>
      <c r="E839" s="11"/>
    </row>
    <row r="840" spans="1:5" ht="30" customHeight="1" x14ac:dyDescent="0.35">
      <c r="A840" s="9"/>
      <c r="E840" s="11"/>
    </row>
    <row r="841" spans="1:5" ht="30" customHeight="1" x14ac:dyDescent="0.35">
      <c r="A841" s="9"/>
      <c r="E841" s="11"/>
    </row>
    <row r="842" spans="1:5" ht="30" customHeight="1" x14ac:dyDescent="0.35">
      <c r="A842" s="9"/>
      <c r="E842" s="11"/>
    </row>
    <row r="843" spans="1:5" ht="30" customHeight="1" x14ac:dyDescent="0.35">
      <c r="A843" s="9"/>
      <c r="E843" s="11"/>
    </row>
    <row r="844" spans="1:5" ht="30" customHeight="1" x14ac:dyDescent="0.35">
      <c r="A844" s="9"/>
      <c r="E844" s="11"/>
    </row>
    <row r="845" spans="1:5" ht="30" customHeight="1" x14ac:dyDescent="0.35">
      <c r="A845" s="9"/>
      <c r="E845" s="11"/>
    </row>
    <row r="846" spans="1:5" ht="30" customHeight="1" x14ac:dyDescent="0.35">
      <c r="A846" s="9"/>
      <c r="E846" s="11"/>
    </row>
    <row r="847" spans="1:5" ht="30" customHeight="1" x14ac:dyDescent="0.35">
      <c r="A847" s="9"/>
      <c r="E847" s="11"/>
    </row>
    <row r="848" spans="1:5" ht="30" customHeight="1" x14ac:dyDescent="0.35">
      <c r="A848" s="9"/>
      <c r="E848" s="11"/>
    </row>
    <row r="849" spans="1:5" ht="30" customHeight="1" x14ac:dyDescent="0.35">
      <c r="A849" s="9"/>
      <c r="E849" s="11"/>
    </row>
    <row r="850" spans="1:5" ht="30" customHeight="1" x14ac:dyDescent="0.35">
      <c r="A850" s="9"/>
      <c r="E850" s="11"/>
    </row>
    <row r="851" spans="1:5" ht="30" customHeight="1" x14ac:dyDescent="0.35">
      <c r="A851" s="9"/>
      <c r="E851" s="11"/>
    </row>
    <row r="852" spans="1:5" ht="30" customHeight="1" x14ac:dyDescent="0.35">
      <c r="A852" s="9"/>
      <c r="E852" s="11"/>
    </row>
    <row r="853" spans="1:5" ht="30" customHeight="1" x14ac:dyDescent="0.35">
      <c r="A853" s="9"/>
      <c r="E853" s="11"/>
    </row>
    <row r="854" spans="1:5" ht="30" customHeight="1" x14ac:dyDescent="0.35">
      <c r="A854" s="9"/>
      <c r="E854" s="11"/>
    </row>
    <row r="855" spans="1:5" ht="30" customHeight="1" x14ac:dyDescent="0.35">
      <c r="A855" s="9"/>
      <c r="E855" s="11"/>
    </row>
    <row r="856" spans="1:5" ht="30" customHeight="1" x14ac:dyDescent="0.35">
      <c r="A856" s="9"/>
      <c r="E856" s="11"/>
    </row>
    <row r="857" spans="1:5" ht="30" customHeight="1" x14ac:dyDescent="0.35">
      <c r="A857" s="9"/>
      <c r="E857" s="11"/>
    </row>
    <row r="858" spans="1:5" ht="30" customHeight="1" x14ac:dyDescent="0.35">
      <c r="A858" s="9"/>
      <c r="E858" s="11"/>
    </row>
    <row r="859" spans="1:5" ht="30" customHeight="1" x14ac:dyDescent="0.35">
      <c r="A859" s="9"/>
      <c r="E859" s="11"/>
    </row>
    <row r="860" spans="1:5" ht="30" customHeight="1" x14ac:dyDescent="0.35">
      <c r="A860" s="9"/>
      <c r="E860" s="11"/>
    </row>
    <row r="861" spans="1:5" ht="30" customHeight="1" x14ac:dyDescent="0.35">
      <c r="A861" s="9"/>
      <c r="E861" s="11"/>
    </row>
    <row r="862" spans="1:5" ht="30" customHeight="1" x14ac:dyDescent="0.35">
      <c r="A862" s="9"/>
      <c r="E862" s="11"/>
    </row>
    <row r="863" spans="1:5" ht="30" customHeight="1" x14ac:dyDescent="0.35">
      <c r="A863" s="9"/>
      <c r="E863" s="11"/>
    </row>
    <row r="864" spans="1:5" ht="30" customHeight="1" x14ac:dyDescent="0.35">
      <c r="A864" s="9"/>
      <c r="E864" s="11"/>
    </row>
    <row r="865" spans="1:5" ht="30" customHeight="1" x14ac:dyDescent="0.35">
      <c r="A865" s="9"/>
      <c r="E865" s="11"/>
    </row>
    <row r="866" spans="1:5" ht="30" customHeight="1" x14ac:dyDescent="0.35">
      <c r="A866" s="9"/>
      <c r="E866" s="11"/>
    </row>
    <row r="867" spans="1:5" ht="30" customHeight="1" x14ac:dyDescent="0.35">
      <c r="A867" s="9"/>
      <c r="E867" s="11"/>
    </row>
    <row r="868" spans="1:5" ht="30" customHeight="1" x14ac:dyDescent="0.35">
      <c r="A868" s="9"/>
      <c r="E868" s="11"/>
    </row>
    <row r="869" spans="1:5" ht="30" customHeight="1" x14ac:dyDescent="0.35">
      <c r="A869" s="9"/>
      <c r="E869" s="11"/>
    </row>
    <row r="870" spans="1:5" ht="30" customHeight="1" x14ac:dyDescent="0.35">
      <c r="A870" s="9"/>
      <c r="E870" s="11"/>
    </row>
    <row r="871" spans="1:5" ht="30" customHeight="1" x14ac:dyDescent="0.35">
      <c r="A871" s="9"/>
      <c r="E871" s="11"/>
    </row>
    <row r="872" spans="1:5" ht="30" customHeight="1" x14ac:dyDescent="0.35">
      <c r="A872" s="9"/>
      <c r="E872" s="11"/>
    </row>
    <row r="873" spans="1:5" ht="30" customHeight="1" x14ac:dyDescent="0.35">
      <c r="A873" s="9"/>
      <c r="E873" s="11"/>
    </row>
    <row r="874" spans="1:5" ht="30" customHeight="1" x14ac:dyDescent="0.35">
      <c r="A874" s="9"/>
      <c r="E874" s="11"/>
    </row>
    <row r="875" spans="1:5" ht="30" customHeight="1" x14ac:dyDescent="0.35">
      <c r="A875" s="9"/>
      <c r="E875" s="11"/>
    </row>
    <row r="876" spans="1:5" ht="30" customHeight="1" x14ac:dyDescent="0.35">
      <c r="A876" s="9"/>
      <c r="E876" s="11"/>
    </row>
    <row r="877" spans="1:5" ht="30" customHeight="1" x14ac:dyDescent="0.35">
      <c r="A877" s="9"/>
      <c r="E877" s="11"/>
    </row>
    <row r="878" spans="1:5" ht="30" customHeight="1" x14ac:dyDescent="0.35">
      <c r="A878" s="9"/>
      <c r="E878" s="11"/>
    </row>
    <row r="879" spans="1:5" ht="30" customHeight="1" x14ac:dyDescent="0.35">
      <c r="A879" s="9"/>
      <c r="E879" s="11"/>
    </row>
    <row r="880" spans="1:5" ht="30" customHeight="1" x14ac:dyDescent="0.35">
      <c r="A880" s="9"/>
      <c r="E880" s="11"/>
    </row>
    <row r="881" spans="1:5" ht="30" customHeight="1" x14ac:dyDescent="0.35">
      <c r="A881" s="9"/>
      <c r="E881" s="11"/>
    </row>
    <row r="882" spans="1:5" ht="30" customHeight="1" x14ac:dyDescent="0.35">
      <c r="A882" s="9"/>
      <c r="E882" s="11"/>
    </row>
    <row r="883" spans="1:5" ht="30" customHeight="1" x14ac:dyDescent="0.35">
      <c r="A883" s="9"/>
      <c r="E883" s="11"/>
    </row>
    <row r="884" spans="1:5" ht="30" customHeight="1" x14ac:dyDescent="0.35">
      <c r="A884" s="9"/>
      <c r="E884" s="11"/>
    </row>
    <row r="885" spans="1:5" ht="30" customHeight="1" x14ac:dyDescent="0.35">
      <c r="A885" s="9"/>
      <c r="E885" s="11"/>
    </row>
    <row r="886" spans="1:5" ht="30" customHeight="1" x14ac:dyDescent="0.35">
      <c r="A886" s="9"/>
      <c r="E886" s="11"/>
    </row>
    <row r="887" spans="1:5" ht="30" customHeight="1" x14ac:dyDescent="0.35">
      <c r="A887" s="9"/>
      <c r="E887" s="11"/>
    </row>
    <row r="888" spans="1:5" ht="30" customHeight="1" x14ac:dyDescent="0.35">
      <c r="A888" s="9"/>
      <c r="E888" s="11"/>
    </row>
    <row r="889" spans="1:5" ht="30" customHeight="1" x14ac:dyDescent="0.35">
      <c r="A889" s="9"/>
      <c r="E889" s="11"/>
    </row>
    <row r="890" spans="1:5" ht="30" customHeight="1" x14ac:dyDescent="0.35">
      <c r="A890" s="9"/>
      <c r="E890" s="11"/>
    </row>
    <row r="891" spans="1:5" ht="30" customHeight="1" x14ac:dyDescent="0.35">
      <c r="A891" s="9"/>
      <c r="E891" s="11"/>
    </row>
    <row r="892" spans="1:5" ht="30" customHeight="1" x14ac:dyDescent="0.35">
      <c r="A892" s="9"/>
      <c r="E892" s="11"/>
    </row>
    <row r="893" spans="1:5" ht="30" customHeight="1" x14ac:dyDescent="0.35">
      <c r="A893" s="9"/>
      <c r="E893" s="11"/>
    </row>
    <row r="894" spans="1:5" ht="30" customHeight="1" x14ac:dyDescent="0.35">
      <c r="A894" s="9"/>
      <c r="E894" s="11"/>
    </row>
    <row r="895" spans="1:5" ht="30" customHeight="1" x14ac:dyDescent="0.35">
      <c r="A895" s="9"/>
      <c r="E895" s="11"/>
    </row>
    <row r="896" spans="1:5" ht="30" customHeight="1" x14ac:dyDescent="0.35">
      <c r="A896" s="9"/>
      <c r="E896" s="11"/>
    </row>
    <row r="897" spans="1:5" ht="30" customHeight="1" x14ac:dyDescent="0.35">
      <c r="A897" s="9"/>
      <c r="E897" s="11"/>
    </row>
    <row r="898" spans="1:5" ht="30" customHeight="1" x14ac:dyDescent="0.35">
      <c r="A898" s="9"/>
      <c r="E898" s="11"/>
    </row>
    <row r="899" spans="1:5" ht="30" customHeight="1" x14ac:dyDescent="0.35">
      <c r="A899" s="9"/>
      <c r="E899" s="11"/>
    </row>
    <row r="900" spans="1:5" ht="30" customHeight="1" x14ac:dyDescent="0.35">
      <c r="A900" s="9"/>
      <c r="E900" s="11"/>
    </row>
    <row r="901" spans="1:5" ht="30" customHeight="1" x14ac:dyDescent="0.35">
      <c r="A901" s="9"/>
      <c r="E901" s="11"/>
    </row>
    <row r="902" spans="1:5" ht="30" customHeight="1" x14ac:dyDescent="0.35">
      <c r="A902" s="9"/>
      <c r="E902" s="11"/>
    </row>
    <row r="903" spans="1:5" ht="30" customHeight="1" x14ac:dyDescent="0.35">
      <c r="A903" s="9"/>
      <c r="E903" s="11"/>
    </row>
    <row r="904" spans="1:5" ht="30" customHeight="1" x14ac:dyDescent="0.35">
      <c r="A904" s="9"/>
      <c r="E904" s="11"/>
    </row>
    <row r="905" spans="1:5" ht="30" customHeight="1" x14ac:dyDescent="0.35">
      <c r="A905" s="9"/>
      <c r="E905" s="11"/>
    </row>
    <row r="906" spans="1:5" ht="30" customHeight="1" x14ac:dyDescent="0.35">
      <c r="A906" s="9"/>
      <c r="E906" s="11"/>
    </row>
    <row r="907" spans="1:5" ht="30" customHeight="1" x14ac:dyDescent="0.35">
      <c r="A907" s="9"/>
      <c r="E907" s="11"/>
    </row>
    <row r="908" spans="1:5" ht="30" customHeight="1" x14ac:dyDescent="0.35">
      <c r="A908" s="9"/>
      <c r="E908" s="11"/>
    </row>
    <row r="909" spans="1:5" ht="30" customHeight="1" x14ac:dyDescent="0.35">
      <c r="A909" s="9"/>
      <c r="E909" s="11"/>
    </row>
    <row r="910" spans="1:5" ht="30" customHeight="1" x14ac:dyDescent="0.35">
      <c r="A910" s="9"/>
      <c r="E910" s="11"/>
    </row>
    <row r="911" spans="1:5" ht="30" customHeight="1" x14ac:dyDescent="0.35">
      <c r="A911" s="9"/>
      <c r="E911" s="11"/>
    </row>
    <row r="912" spans="1:5" ht="30" customHeight="1" x14ac:dyDescent="0.35">
      <c r="A912" s="9"/>
      <c r="E912" s="11"/>
    </row>
    <row r="913" spans="1:5" ht="30" customHeight="1" x14ac:dyDescent="0.35">
      <c r="A913" s="9"/>
      <c r="E913" s="11"/>
    </row>
    <row r="914" spans="1:5" ht="30" customHeight="1" x14ac:dyDescent="0.35">
      <c r="A914" s="9"/>
      <c r="E914" s="11"/>
    </row>
    <row r="915" spans="1:5" ht="30" customHeight="1" x14ac:dyDescent="0.35">
      <c r="A915" s="9"/>
      <c r="E915" s="11"/>
    </row>
    <row r="916" spans="1:5" ht="30" customHeight="1" x14ac:dyDescent="0.35">
      <c r="A916" s="9"/>
      <c r="E916" s="11"/>
    </row>
    <row r="917" spans="1:5" ht="30" customHeight="1" x14ac:dyDescent="0.35">
      <c r="A917" s="9"/>
      <c r="E917" s="11"/>
    </row>
    <row r="918" spans="1:5" ht="30" customHeight="1" x14ac:dyDescent="0.35">
      <c r="A918" s="9"/>
      <c r="E918" s="11"/>
    </row>
    <row r="919" spans="1:5" ht="30" customHeight="1" x14ac:dyDescent="0.35">
      <c r="A919" s="9"/>
      <c r="E919" s="11"/>
    </row>
    <row r="920" spans="1:5" ht="30" customHeight="1" x14ac:dyDescent="0.35">
      <c r="A920" s="9"/>
      <c r="E920" s="11"/>
    </row>
    <row r="921" spans="1:5" ht="30" customHeight="1" x14ac:dyDescent="0.35">
      <c r="A921" s="9"/>
      <c r="E921" s="11"/>
    </row>
    <row r="922" spans="1:5" ht="30" customHeight="1" x14ac:dyDescent="0.35">
      <c r="A922" s="9"/>
      <c r="E922" s="11"/>
    </row>
    <row r="923" spans="1:5" ht="30" customHeight="1" x14ac:dyDescent="0.35">
      <c r="A923" s="9"/>
      <c r="E923" s="11"/>
    </row>
    <row r="924" spans="1:5" ht="30" customHeight="1" x14ac:dyDescent="0.35">
      <c r="A924" s="9"/>
      <c r="E924" s="11"/>
    </row>
    <row r="925" spans="1:5" ht="30" customHeight="1" x14ac:dyDescent="0.35">
      <c r="A925" s="9"/>
      <c r="E925" s="11"/>
    </row>
    <row r="926" spans="1:5" ht="30" customHeight="1" x14ac:dyDescent="0.35">
      <c r="A926" s="9"/>
      <c r="E926" s="11"/>
    </row>
    <row r="927" spans="1:5" ht="30" customHeight="1" x14ac:dyDescent="0.35">
      <c r="A927" s="9"/>
      <c r="E927" s="11"/>
    </row>
    <row r="928" spans="1:5" ht="30" customHeight="1" x14ac:dyDescent="0.35">
      <c r="A928" s="9"/>
      <c r="E928" s="11"/>
    </row>
    <row r="929" spans="1:5" ht="30" customHeight="1" x14ac:dyDescent="0.35">
      <c r="A929" s="9"/>
      <c r="E929" s="11"/>
    </row>
    <row r="930" spans="1:5" ht="30" customHeight="1" x14ac:dyDescent="0.35">
      <c r="A930" s="9"/>
      <c r="E930" s="11"/>
    </row>
    <row r="931" spans="1:5" ht="30" customHeight="1" x14ac:dyDescent="0.35">
      <c r="A931" s="9"/>
      <c r="E931" s="11"/>
    </row>
    <row r="932" spans="1:5" ht="30" customHeight="1" x14ac:dyDescent="0.35">
      <c r="A932" s="9"/>
      <c r="E932" s="11"/>
    </row>
    <row r="933" spans="1:5" ht="30" customHeight="1" x14ac:dyDescent="0.35">
      <c r="A933" s="9"/>
      <c r="E933" s="11"/>
    </row>
    <row r="934" spans="1:5" ht="30" customHeight="1" x14ac:dyDescent="0.35">
      <c r="A934" s="9"/>
      <c r="E934" s="11"/>
    </row>
    <row r="935" spans="1:5" ht="30" customHeight="1" x14ac:dyDescent="0.35">
      <c r="A935" s="9"/>
      <c r="E935" s="11"/>
    </row>
    <row r="936" spans="1:5" ht="30" customHeight="1" x14ac:dyDescent="0.35">
      <c r="A936" s="9"/>
      <c r="E936" s="11"/>
    </row>
    <row r="937" spans="1:5" ht="30" customHeight="1" x14ac:dyDescent="0.35">
      <c r="A937" s="9"/>
      <c r="E937" s="11"/>
    </row>
    <row r="938" spans="1:5" ht="30" customHeight="1" x14ac:dyDescent="0.35">
      <c r="A938" s="9"/>
      <c r="E938" s="11"/>
    </row>
    <row r="939" spans="1:5" ht="30" customHeight="1" x14ac:dyDescent="0.35">
      <c r="A939" s="9"/>
      <c r="E939" s="11"/>
    </row>
    <row r="940" spans="1:5" ht="30" customHeight="1" x14ac:dyDescent="0.35">
      <c r="A940" s="9"/>
      <c r="E940" s="11"/>
    </row>
    <row r="941" spans="1:5" ht="30" customHeight="1" x14ac:dyDescent="0.35">
      <c r="A941" s="9"/>
      <c r="E941" s="11"/>
    </row>
    <row r="942" spans="1:5" ht="30" customHeight="1" x14ac:dyDescent="0.35">
      <c r="A942" s="9"/>
      <c r="E942" s="11"/>
    </row>
    <row r="943" spans="1:5" ht="30" customHeight="1" x14ac:dyDescent="0.35">
      <c r="A943" s="9"/>
      <c r="E943" s="11"/>
    </row>
    <row r="944" spans="1:5" ht="30" customHeight="1" x14ac:dyDescent="0.35">
      <c r="A944" s="9"/>
      <c r="E944" s="11"/>
    </row>
    <row r="945" spans="1:5" ht="30" customHeight="1" x14ac:dyDescent="0.35">
      <c r="A945" s="9"/>
      <c r="E945" s="11"/>
    </row>
    <row r="946" spans="1:5" ht="30" customHeight="1" x14ac:dyDescent="0.35">
      <c r="A946" s="9"/>
      <c r="E946" s="11"/>
    </row>
    <row r="947" spans="1:5" ht="30" customHeight="1" x14ac:dyDescent="0.35">
      <c r="A947" s="9"/>
      <c r="E947" s="11"/>
    </row>
    <row r="948" spans="1:5" ht="30" customHeight="1" x14ac:dyDescent="0.35">
      <c r="A948" s="9"/>
      <c r="E948" s="11"/>
    </row>
    <row r="949" spans="1:5" ht="30" customHeight="1" x14ac:dyDescent="0.35">
      <c r="A949" s="9"/>
      <c r="E949" s="11"/>
    </row>
    <row r="950" spans="1:5" ht="30" customHeight="1" x14ac:dyDescent="0.35">
      <c r="A950" s="9"/>
      <c r="E950" s="11"/>
    </row>
    <row r="951" spans="1:5" ht="30" customHeight="1" x14ac:dyDescent="0.35">
      <c r="A951" s="9"/>
      <c r="E951" s="11"/>
    </row>
    <row r="952" spans="1:5" ht="30" customHeight="1" x14ac:dyDescent="0.35">
      <c r="A952" s="9"/>
      <c r="E952" s="11"/>
    </row>
    <row r="953" spans="1:5" ht="30" customHeight="1" x14ac:dyDescent="0.35">
      <c r="A953" s="9"/>
      <c r="E953" s="11"/>
    </row>
    <row r="954" spans="1:5" ht="30" customHeight="1" x14ac:dyDescent="0.35">
      <c r="A954" s="9"/>
      <c r="E954" s="11"/>
    </row>
    <row r="955" spans="1:5" ht="30" customHeight="1" x14ac:dyDescent="0.35">
      <c r="A955" s="9"/>
      <c r="E955" s="11"/>
    </row>
    <row r="956" spans="1:5" ht="30" customHeight="1" x14ac:dyDescent="0.35">
      <c r="A956" s="9"/>
      <c r="E956" s="11"/>
    </row>
    <row r="957" spans="1:5" ht="30" customHeight="1" x14ac:dyDescent="0.35">
      <c r="A957" s="9"/>
      <c r="E957" s="11"/>
    </row>
    <row r="958" spans="1:5" ht="30" customHeight="1" x14ac:dyDescent="0.35">
      <c r="A958" s="9"/>
      <c r="E958" s="11"/>
    </row>
    <row r="959" spans="1:5" ht="30" customHeight="1" x14ac:dyDescent="0.35">
      <c r="A959" s="9"/>
      <c r="E959" s="11"/>
    </row>
    <row r="960" spans="1:5" ht="30" customHeight="1" x14ac:dyDescent="0.35">
      <c r="A960" s="9"/>
      <c r="E960" s="11"/>
    </row>
    <row r="961" spans="1:56" ht="30" customHeight="1" x14ac:dyDescent="0.35">
      <c r="A961" s="9"/>
      <c r="E961" s="11"/>
    </row>
    <row r="962" spans="1:56" ht="30" customHeight="1" x14ac:dyDescent="0.35">
      <c r="A962" s="9"/>
      <c r="E962" s="11"/>
      <c r="AJ962" s="79"/>
      <c r="AK962" s="80"/>
      <c r="AL962" s="80"/>
      <c r="AM962" s="80"/>
      <c r="AN962" s="80"/>
      <c r="AO962" s="80"/>
      <c r="AP962" s="80"/>
      <c r="AQ962" s="80"/>
      <c r="AR962" s="80"/>
      <c r="AS962" s="80"/>
      <c r="AT962" s="80"/>
      <c r="AU962" s="80"/>
      <c r="AV962" s="80"/>
      <c r="AW962" s="80"/>
      <c r="AX962" s="80"/>
      <c r="AY962" s="80"/>
      <c r="AZ962" s="80"/>
      <c r="BA962" s="80"/>
      <c r="BB962" s="80"/>
      <c r="BC962" s="80"/>
      <c r="BD962" s="80"/>
    </row>
    <row r="963" spans="1:56" ht="30" customHeight="1" x14ac:dyDescent="0.35">
      <c r="A963" s="9"/>
      <c r="E963" s="11"/>
      <c r="AJ963" s="80"/>
      <c r="AK963" s="80"/>
      <c r="AL963" s="80"/>
      <c r="AM963" s="80"/>
      <c r="AN963" s="80"/>
      <c r="AO963" s="80"/>
      <c r="AP963" s="80"/>
      <c r="AQ963" s="80"/>
      <c r="AR963" s="80"/>
      <c r="AS963" s="80"/>
      <c r="AT963" s="80"/>
      <c r="AU963" s="80"/>
      <c r="AV963" s="80"/>
      <c r="AW963" s="80"/>
      <c r="AX963" s="80"/>
      <c r="AY963" s="80"/>
      <c r="AZ963" s="80"/>
      <c r="BA963" s="80"/>
      <c r="BB963" s="80"/>
      <c r="BC963" s="80"/>
      <c r="BD963" s="80"/>
    </row>
    <row r="964" spans="1:56" ht="30" customHeight="1" x14ac:dyDescent="0.35">
      <c r="A964" s="9"/>
      <c r="E964" s="11"/>
      <c r="AJ964" s="80"/>
      <c r="AK964" s="80"/>
      <c r="AL964" s="80"/>
      <c r="AM964" s="80"/>
      <c r="AN964" s="80"/>
      <c r="AO964" s="80"/>
      <c r="AP964" s="80"/>
      <c r="AQ964" s="80"/>
      <c r="AR964" s="80"/>
      <c r="AS964" s="80"/>
      <c r="AT964" s="80"/>
      <c r="AU964" s="80"/>
      <c r="AV964" s="80"/>
      <c r="AW964" s="80"/>
      <c r="AX964" s="80"/>
      <c r="AY964" s="80"/>
      <c r="AZ964" s="80"/>
      <c r="BA964" s="80"/>
      <c r="BB964" s="80"/>
      <c r="BC964" s="80"/>
      <c r="BD964" s="80"/>
    </row>
    <row r="965" spans="1:56" ht="30" customHeight="1" x14ac:dyDescent="0.35">
      <c r="A965" s="9"/>
      <c r="E965" s="11"/>
      <c r="AJ965" s="80"/>
      <c r="AK965" s="80"/>
      <c r="AL965" s="80"/>
      <c r="AM965" s="80"/>
      <c r="AN965" s="80"/>
      <c r="AO965" s="80"/>
      <c r="AP965" s="80"/>
      <c r="AQ965" s="80"/>
      <c r="AR965" s="80"/>
      <c r="AS965" s="80"/>
      <c r="AT965" s="80"/>
      <c r="AU965" s="80"/>
      <c r="AV965" s="80"/>
      <c r="AW965" s="80"/>
      <c r="AX965" s="80"/>
      <c r="AY965" s="80"/>
      <c r="AZ965" s="80"/>
      <c r="BA965" s="80"/>
      <c r="BB965" s="80"/>
      <c r="BC965" s="80"/>
      <c r="BD965" s="80"/>
    </row>
    <row r="966" spans="1:56" ht="30" customHeight="1" x14ac:dyDescent="0.35">
      <c r="A966" s="9"/>
      <c r="E966" s="11"/>
      <c r="AJ966" s="80"/>
      <c r="AK966" s="80"/>
      <c r="AL966" s="80"/>
      <c r="AM966" s="80"/>
      <c r="AN966" s="80"/>
      <c r="AO966" s="80"/>
      <c r="AP966" s="80"/>
      <c r="AQ966" s="80"/>
      <c r="AR966" s="80"/>
      <c r="AS966" s="80"/>
      <c r="AT966" s="80"/>
      <c r="AU966" s="80"/>
      <c r="AV966" s="80"/>
      <c r="AW966" s="80"/>
      <c r="AX966" s="80"/>
      <c r="AY966" s="80"/>
      <c r="AZ966" s="80"/>
      <c r="BA966" s="80"/>
      <c r="BB966" s="80"/>
      <c r="BC966" s="80"/>
      <c r="BD966" s="80"/>
    </row>
    <row r="967" spans="1:56" ht="30" customHeight="1" x14ac:dyDescent="0.35">
      <c r="A967" s="9"/>
      <c r="E967" s="11"/>
    </row>
    <row r="968" spans="1:56" ht="30" customHeight="1" x14ac:dyDescent="0.35">
      <c r="A968" s="9"/>
      <c r="E968" s="11"/>
    </row>
    <row r="969" spans="1:56" ht="30" customHeight="1" x14ac:dyDescent="0.35">
      <c r="A969" s="9"/>
      <c r="E969" s="11"/>
    </row>
    <row r="970" spans="1:56" ht="30" customHeight="1" x14ac:dyDescent="0.35">
      <c r="A970" s="9"/>
      <c r="E970" s="11"/>
    </row>
    <row r="971" spans="1:56" ht="30" customHeight="1" x14ac:dyDescent="0.35">
      <c r="A971" s="9"/>
      <c r="E971" s="11"/>
    </row>
    <row r="972" spans="1:56" ht="30" customHeight="1" x14ac:dyDescent="0.35">
      <c r="A972" s="9"/>
      <c r="E972" s="11"/>
    </row>
    <row r="973" spans="1:56" ht="30" customHeight="1" x14ac:dyDescent="0.35">
      <c r="A973" s="9"/>
      <c r="E973" s="11"/>
    </row>
    <row r="974" spans="1:56" ht="30" customHeight="1" x14ac:dyDescent="0.35">
      <c r="A974" s="9"/>
      <c r="E974" s="11"/>
    </row>
    <row r="975" spans="1:56" ht="30" customHeight="1" x14ac:dyDescent="0.35">
      <c r="A975" s="9"/>
      <c r="E975" s="11"/>
    </row>
    <row r="976" spans="1:56" ht="30" customHeight="1" x14ac:dyDescent="0.35">
      <c r="A976" s="9"/>
      <c r="E976" s="11"/>
    </row>
    <row r="977" spans="1:5" ht="30" customHeight="1" x14ac:dyDescent="0.35">
      <c r="A977" s="9"/>
      <c r="E977" s="11"/>
    </row>
    <row r="978" spans="1:5" ht="30" customHeight="1" x14ac:dyDescent="0.35">
      <c r="A978" s="9"/>
      <c r="E978" s="11"/>
    </row>
    <row r="979" spans="1:5" ht="30" customHeight="1" x14ac:dyDescent="0.35">
      <c r="A979" s="9"/>
      <c r="E979" s="11"/>
    </row>
    <row r="980" spans="1:5" ht="30" customHeight="1" x14ac:dyDescent="0.35">
      <c r="A980" s="9"/>
      <c r="E980" s="11"/>
    </row>
    <row r="981" spans="1:5" ht="30" customHeight="1" x14ac:dyDescent="0.35">
      <c r="A981" s="9"/>
      <c r="E981" s="11"/>
    </row>
    <row r="982" spans="1:5" ht="30" customHeight="1" x14ac:dyDescent="0.35">
      <c r="A982" s="9"/>
      <c r="E982" s="11"/>
    </row>
    <row r="983" spans="1:5" ht="30" customHeight="1" x14ac:dyDescent="0.35">
      <c r="A983" s="9"/>
      <c r="E983" s="11"/>
    </row>
    <row r="984" spans="1:5" ht="30" customHeight="1" x14ac:dyDescent="0.35">
      <c r="A984" s="9"/>
      <c r="E984" s="11"/>
    </row>
    <row r="985" spans="1:5" ht="30" customHeight="1" x14ac:dyDescent="0.35">
      <c r="A985" s="9"/>
      <c r="E985" s="11"/>
    </row>
    <row r="986" spans="1:5" ht="30" customHeight="1" x14ac:dyDescent="0.35">
      <c r="A986" s="9"/>
      <c r="E986" s="11"/>
    </row>
    <row r="987" spans="1:5" ht="30" customHeight="1" x14ac:dyDescent="0.35">
      <c r="A987" s="9"/>
      <c r="E987" s="11"/>
    </row>
    <row r="988" spans="1:5" ht="30" customHeight="1" x14ac:dyDescent="0.35">
      <c r="A988" s="9"/>
      <c r="E988" s="11"/>
    </row>
    <row r="989" spans="1:5" ht="30" customHeight="1" x14ac:dyDescent="0.35">
      <c r="A989" s="9"/>
      <c r="E989" s="11"/>
    </row>
    <row r="990" spans="1:5" ht="30" customHeight="1" x14ac:dyDescent="0.35">
      <c r="A990" s="9"/>
      <c r="E990" s="11"/>
    </row>
    <row r="991" spans="1:5" ht="30" customHeight="1" x14ac:dyDescent="0.35">
      <c r="A991" s="9"/>
      <c r="E991" s="11"/>
    </row>
    <row r="992" spans="1:5" ht="30" customHeight="1" x14ac:dyDescent="0.35">
      <c r="A992" s="9"/>
      <c r="E992" s="11"/>
    </row>
    <row r="993" spans="1:5" ht="30" customHeight="1" x14ac:dyDescent="0.35">
      <c r="A993" s="9"/>
      <c r="E993" s="11"/>
    </row>
    <row r="994" spans="1:5" ht="30" customHeight="1" x14ac:dyDescent="0.35">
      <c r="A994" s="9"/>
      <c r="E994" s="11"/>
    </row>
  </sheetData>
  <mergeCells count="64">
    <mergeCell ref="B24:F24"/>
    <mergeCell ref="HB25:HP25"/>
    <mergeCell ref="HQ26:IU26"/>
    <mergeCell ref="IV27:JZ27"/>
    <mergeCell ref="DN17:EC17"/>
    <mergeCell ref="ED18:ER18"/>
    <mergeCell ref="ES19:FG19"/>
    <mergeCell ref="B20:F20"/>
    <mergeCell ref="FH21:FV21"/>
    <mergeCell ref="KJ4:KP4"/>
    <mergeCell ref="KQ4:KW4"/>
    <mergeCell ref="BT15:DM15"/>
    <mergeCell ref="B16:F16"/>
    <mergeCell ref="JA4:JG4"/>
    <mergeCell ref="JH4:JN4"/>
    <mergeCell ref="JO4:JU4"/>
    <mergeCell ref="JV4:KB4"/>
    <mergeCell ref="KC4:KI4"/>
    <mergeCell ref="HR4:HX4"/>
    <mergeCell ref="HY4:IE4"/>
    <mergeCell ref="IF4:IL4"/>
    <mergeCell ref="IM4:IS4"/>
    <mergeCell ref="IT4:IZ4"/>
    <mergeCell ref="GI4:GO4"/>
    <mergeCell ref="GP4:GV4"/>
    <mergeCell ref="GW4:HC4"/>
    <mergeCell ref="HD4:HJ4"/>
    <mergeCell ref="HK4:HQ4"/>
    <mergeCell ref="EZ4:FF4"/>
    <mergeCell ref="FG4:FM4"/>
    <mergeCell ref="FN4:FT4"/>
    <mergeCell ref="FU4:GA4"/>
    <mergeCell ref="GB4:GH4"/>
    <mergeCell ref="DQ4:DW4"/>
    <mergeCell ref="DX4:ED4"/>
    <mergeCell ref="EE4:EK4"/>
    <mergeCell ref="EL4:ER4"/>
    <mergeCell ref="ES4:EY4"/>
    <mergeCell ref="CH4:CN4"/>
    <mergeCell ref="CO4:CU4"/>
    <mergeCell ref="CV4:DB4"/>
    <mergeCell ref="DC4:DI4"/>
    <mergeCell ref="DJ4:DP4"/>
    <mergeCell ref="B12:F12"/>
    <mergeCell ref="AP13:BD13"/>
    <mergeCell ref="BM4:BS4"/>
    <mergeCell ref="BT4:BZ4"/>
    <mergeCell ref="CA4:CG4"/>
    <mergeCell ref="K8:Y8"/>
    <mergeCell ref="K9:Y9"/>
    <mergeCell ref="Z10:AN10"/>
    <mergeCell ref="AK4:AQ4"/>
    <mergeCell ref="AR4:AX4"/>
    <mergeCell ref="AY4:BE4"/>
    <mergeCell ref="BF4:BL4"/>
    <mergeCell ref="AJ962:BD966"/>
    <mergeCell ref="Z11:AN11"/>
    <mergeCell ref="W4:AC4"/>
    <mergeCell ref="AD4:AJ4"/>
    <mergeCell ref="C3:D3"/>
    <mergeCell ref="E3:F3"/>
    <mergeCell ref="C4:D4"/>
    <mergeCell ref="I4:O4"/>
    <mergeCell ref="P4:V4"/>
  </mergeCells>
  <conditionalFormatting sqref="J5:BL7 K8 J9:K9 Z8:BL9 J10:Z11 AO10:BL11 I5:I11 I12:BL12 I13:AP13 BE13:BL13 I14:BL15 BM5:BS15 I16:DP16 DQ5:KW16 ED17:KW17 I17:DN17 I18:ED18 ES18:KW18 I19:ES19 FH19:KW19 I20:KW20 I22:KW23 I21:FH21 FW21:KW21 I24:BL28">
    <cfRule type="expression" dxfId="15" priority="43">
      <formula>AND(TODAY()&gt;=I$5,TODAY()&lt;J$5)</formula>
    </cfRule>
  </conditionalFormatting>
  <conditionalFormatting sqref="BT5:BZ14 BT15">
    <cfRule type="expression" dxfId="14" priority="41">
      <formula>AND(TODAY()&gt;=BT$5,TODAY()&lt;BU$5)</formula>
    </cfRule>
  </conditionalFormatting>
  <conditionalFormatting sqref="CA5:CG14">
    <cfRule type="expression" dxfId="13" priority="40">
      <formula>AND(TODAY()&gt;=CA$5,TODAY()&lt;CB$5)</formula>
    </cfRule>
  </conditionalFormatting>
  <conditionalFormatting sqref="CH5:CN14">
    <cfRule type="expression" dxfId="12" priority="39">
      <formula>AND(TODAY()&gt;=CH$5,TODAY()&lt;CI$5)</formula>
    </cfRule>
  </conditionalFormatting>
  <conditionalFormatting sqref="CO5:CU14">
    <cfRule type="expression" dxfId="11" priority="38">
      <formula>AND(TODAY()&gt;=CO$5,TODAY()&lt;CP$5)</formula>
    </cfRule>
  </conditionalFormatting>
  <conditionalFormatting sqref="CV5:DB14">
    <cfRule type="expression" dxfId="10" priority="37">
      <formula>AND(TODAY()&gt;=CV$5,TODAY()&lt;CW$5)</formula>
    </cfRule>
  </conditionalFormatting>
  <conditionalFormatting sqref="DC5:DI14">
    <cfRule type="expression" dxfId="9" priority="36">
      <formula>AND(TODAY()&gt;=DC$5,TODAY()&lt;DD$5)</formula>
    </cfRule>
  </conditionalFormatting>
  <conditionalFormatting sqref="DJ5:DP14 DN15:DP15">
    <cfRule type="expression" dxfId="8" priority="35">
      <formula>AND(TODAY()&gt;=DJ$5,TODAY()&lt;DK$5)</formula>
    </cfRule>
  </conditionalFormatting>
  <conditionalFormatting sqref="BO24:DR27">
    <cfRule type="expression" dxfId="7" priority="7">
      <formula>AND(TODAY()&gt;=BO$5,TODAY()&lt;BP$5)</formula>
    </cfRule>
  </conditionalFormatting>
  <conditionalFormatting sqref="DU24:FX27">
    <cfRule type="expression" dxfId="6" priority="6">
      <formula>AND(TODAY()&gt;=DU$5,TODAY()&lt;DV$5)</formula>
    </cfRule>
  </conditionalFormatting>
  <conditionalFormatting sqref="GA24:ID24 GA27:ID27 GA25:HB25 HQ25:ID25 GA26:HP26">
    <cfRule type="expression" dxfId="5" priority="5">
      <formula>AND(TODAY()&gt;=GA$5,TODAY()&lt;GB$5)</formula>
    </cfRule>
  </conditionalFormatting>
  <conditionalFormatting sqref="IG24:KJ25 IG27:IV27 IV26:KJ26 KA27:KJ27">
    <cfRule type="expression" dxfId="4" priority="4">
      <formula>AND(TODAY()&gt;=IG$5,TODAY()&lt;IH$5)</formula>
    </cfRule>
  </conditionalFormatting>
  <conditionalFormatting sqref="KU24:KW27">
    <cfRule type="expression" dxfId="3" priority="1">
      <formula>AND(TODAY()&gt;=KU$5,TODAY()&lt;KV$5)</formula>
    </cfRule>
  </conditionalFormatting>
  <conditionalFormatting sqref="KK24:KO27">
    <cfRule type="expression" dxfId="2" priority="3">
      <formula>AND(TODAY()&gt;=KK$5,TODAY()&lt;KL$5)</formula>
    </cfRule>
  </conditionalFormatting>
  <conditionalFormatting sqref="KP24:KT27">
    <cfRule type="expression" dxfId="1" priority="2">
      <formula>AND(TODAY()&gt;=KP$5,TODAY()&lt;KQ$5)</formula>
    </cfRule>
  </conditionalFormatting>
  <dataValidations count="1">
    <dataValidation type="decimal" operator="greaterThanOrEqual" allowBlank="1" showInputMessage="1" prompt="Semana de exibição - Alterar esse número rola a exibição do Gráfico de Gantt." sqref="E4">
      <formula1>1</formula1>
    </dataValidation>
  </dataValidations>
  <printOptions horizontalCentered="1"/>
  <pageMargins left="0.35" right="0.35" top="0.35" bottom="0.5" header="0" footer="0"/>
  <pageSetup paperSize="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5</vt:i4>
      </vt:variant>
    </vt:vector>
  </HeadingPairs>
  <TitlesOfParts>
    <vt:vector size="6" baseType="lpstr">
      <vt:lpstr>CronogramaDeProjeto</vt:lpstr>
      <vt:lpstr>CronogramaDeProjeto!Início_da_tarefa</vt:lpstr>
      <vt:lpstr>Início_do_projeto</vt:lpstr>
      <vt:lpstr>CronogramaDeProjeto!Progresso_da_tarefa</vt:lpstr>
      <vt:lpstr>Semana_de_exibição</vt:lpstr>
      <vt:lpstr>CronogramaDeProjeto!Término_da_tarefa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SCHWEDER PISKE</dc:creator>
  <cp:lastModifiedBy>GABRIEL SCHWEDER PISKE</cp:lastModifiedBy>
  <dcterms:created xsi:type="dcterms:W3CDTF">2024-11-12T23:34:11Z</dcterms:created>
  <dcterms:modified xsi:type="dcterms:W3CDTF">2024-11-13T00:27:44Z</dcterms:modified>
</cp:coreProperties>
</file>