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"/>
    </mc:Choice>
  </mc:AlternateContent>
  <xr:revisionPtr revIDLastSave="0" documentId="8_{BBA18C7D-9EA6-4103-861B-B7FB85D9BB83}" xr6:coauthVersionLast="45" xr6:coauthVersionMax="45" xr10:uidLastSave="{00000000-0000-0000-0000-000000000000}"/>
  <bookViews>
    <workbookView xWindow="-120" yWindow="-120" windowWidth="29040" windowHeight="15840" xr2:uid="{656BD7AC-CE8F-4B0C-B290-96564B616043}"/>
  </bookViews>
  <sheets>
    <sheet name="Prim malo" sheetId="5" r:id="rId1"/>
    <sheet name="Kruskal" sheetId="4" r:id="rId2"/>
    <sheet name="Prim" sheetId="6" r:id="rId3"/>
    <sheet name="Prim vs Kruskal" sheetId="1" r:id="rId4"/>
    <sheet name="Prim 2" sheetId="8" r:id="rId5"/>
    <sheet name="Kruskal 2" sheetId="7" r:id="rId6"/>
    <sheet name="Prim vs Kruskal 2" sheetId="9" r:id="rId7"/>
    <sheet name="Prim 3" sheetId="20" r:id="rId8"/>
    <sheet name="Prim 3b" sheetId="24" r:id="rId9"/>
    <sheet name="Kruskal 3b" sheetId="22" r:id="rId10"/>
    <sheet name="Prim vs Kruskal 3" sheetId="18" r:id="rId11"/>
  </sheets>
  <definedNames>
    <definedName name="DatosExternos_1" localSheetId="1" hidden="1">Kruskal!$A$1:$B$101</definedName>
    <definedName name="DatosExternos_1" localSheetId="5" hidden="1">'Kruskal 2'!$A$1:$B$41</definedName>
    <definedName name="DatosExternos_1" localSheetId="9" hidden="1">'Kruskal 3b'!$A$1:$B$41</definedName>
    <definedName name="DatosExternos_1" localSheetId="2" hidden="1">Prim!$A$1:$B$101</definedName>
    <definedName name="DatosExternos_1" localSheetId="7" hidden="1">'Prim 3'!$A$1:$B$41</definedName>
    <definedName name="DatosExternos_2" localSheetId="4" hidden="1">'Prim 2'!$A$1:$B$41</definedName>
    <definedName name="DatosExternos_2" localSheetId="8" hidden="1">'Prim 3b'!$A$1:$B$101</definedName>
    <definedName name="DatosExternos_2" localSheetId="0" hidden="1">'Prim malo'!$A$1:$B$101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3" i="1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3" i="18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0CF90-1930-4D2D-8489-20BDE46CECA8}" keepAlive="1" name="Consulta - kruskal" description="Conexión a la consulta 'kruskal' en el libro." type="5" refreshedVersion="6" background="1">
    <dbPr connection="Provider=Microsoft.Mashup.OleDb.1;Data Source=$Workbook$;Location=kruskal;Extended Properties=&quot;&quot;" command="SELECT * FROM [kruskal]"/>
  </connection>
  <connection id="2" xr16:uid="{3189180A-B270-4D1E-B324-629DABCB63A4}" keepAlive="1" name="Consulta - kruskal (2)" description="Conexión a la consulta 'kruskal (2)' en el libro." type="5" refreshedVersion="6" background="1" saveData="1">
    <dbPr connection="Provider=Microsoft.Mashup.OleDb.1;Data Source=$Workbook$;Location=&quot;kruskal (2)&quot;;Extended Properties=&quot;&quot;" command="SELECT * FROM [kruskal (2)]"/>
  </connection>
  <connection id="3" xr16:uid="{B81C14C3-F9A7-4110-B77B-30B76EA16AA0}" keepAlive="1" name="Consulta - kruskal (3)" description="Conexión a la consulta 'kruskal (3)' en el libro." type="5" refreshedVersion="6" background="1" saveData="1">
    <dbPr connection="Provider=Microsoft.Mashup.OleDb.1;Data Source=$Workbook$;Location=&quot;kruskal (3)&quot;;Extended Properties=&quot;&quot;" command="SELECT * FROM [kruskal (3)]"/>
  </connection>
  <connection id="4" xr16:uid="{C767BAE6-B77C-4839-8B22-37C34708B480}" keepAlive="1" name="Consulta - kruskal (4)" description="Conexión a la consulta 'kruskal (4)' en el libro." type="5" refreshedVersion="6" background="1">
    <dbPr connection="Provider=Microsoft.Mashup.OleDb.1;Data Source=$Workbook$;Location=&quot;kruskal (4)&quot;;Extended Properties=&quot;&quot;" command="SELECT * FROM [kruskal (4)]"/>
  </connection>
  <connection id="5" xr16:uid="{AD4E2CEE-2DAF-4025-B55D-7034C8FDC1B4}" keepAlive="1" name="Consulta - kruskal (5)" description="Conexión a la consulta 'kruskal (5)' en el libro." type="5" refreshedVersion="6" background="1">
    <dbPr connection="Provider=Microsoft.Mashup.OleDb.1;Data Source=$Workbook$;Location=&quot;kruskal (5)&quot;;Extended Properties=&quot;&quot;" command="SELECT * FROM [kruskal (5)]"/>
  </connection>
  <connection id="6" xr16:uid="{73CE4C95-DE52-485A-A29A-BA34538B21CC}" keepAlive="1" name="Consulta - kruskal (6)" description="Conexión a la consulta 'kruskal (6)' en el libro." type="5" refreshedVersion="6" background="1">
    <dbPr connection="Provider=Microsoft.Mashup.OleDb.1;Data Source=$Workbook$;Location=&quot;kruskal (6)&quot;;Extended Properties=&quot;&quot;" command="SELECT * FROM [kruskal (6)]"/>
  </connection>
  <connection id="7" xr16:uid="{718E7A8C-8D28-4268-9FC6-B229FF7303E4}" keepAlive="1" name="Consulta - kruskal (7)" description="Conexión a la consulta 'kruskal (7)' en el libro." type="5" refreshedVersion="6" background="1">
    <dbPr connection="Provider=Microsoft.Mashup.OleDb.1;Data Source=$Workbook$;Location=&quot;kruskal (7)&quot;;Extended Properties=&quot;&quot;" command="SELECT * FROM [kruskal (7)]"/>
  </connection>
  <connection id="8" xr16:uid="{0CD7C2AB-1127-442A-A653-2C728DBFAA35}" keepAlive="1" name="Consulta - kruskal (8)" description="Conexión a la consulta 'kruskal (8)' en el libro." type="5" refreshedVersion="6" background="1">
    <dbPr connection="Provider=Microsoft.Mashup.OleDb.1;Data Source=$Workbook$;Location=&quot;kruskal (8)&quot;;Extended Properties=&quot;&quot;" command="SELECT * FROM [kruskal (8)]"/>
  </connection>
  <connection id="9" xr16:uid="{82CC86E0-5195-4CE5-AF8F-F93F79F71FD4}" keepAlive="1" name="Consulta - kruskal (9)" description="Conexión a la consulta 'kruskal (9)' en el libro." type="5" refreshedVersion="6" background="1" saveData="1">
    <dbPr connection="Provider=Microsoft.Mashup.OleDb.1;Data Source=$Workbook$;Location=&quot;kruskal (9)&quot;;Extended Properties=&quot;&quot;" command="SELECT * FROM [kruskal (9)]"/>
  </connection>
  <connection id="10" xr16:uid="{F34770D6-DDD3-4110-8F3A-334CD8A8CC88}" keepAlive="1" name="Consulta - prim" description="Conexión a la consulta 'prim' en el libro." type="5" refreshedVersion="6" background="1">
    <dbPr connection="Provider=Microsoft.Mashup.OleDb.1;Data Source=$Workbook$;Location=prim;Extended Properties=&quot;&quot;" command="SELECT * FROM [prim]"/>
  </connection>
  <connection id="11" xr16:uid="{EFB6B5AB-D494-443F-8939-29B34F8AEE38}" keepAlive="1" name="Consulta - prim (10)" description="Conexión a la consulta 'prim (10)' en el libro." type="5" refreshedVersion="6" background="1" saveData="1">
    <dbPr connection="Provider=Microsoft.Mashup.OleDb.1;Data Source=$Workbook$;Location=&quot;prim (10)&quot;;Extended Properties=&quot;&quot;" command="SELECT * FROM [prim (10)]"/>
  </connection>
  <connection id="12" xr16:uid="{2EB86D15-6E42-4154-AE3B-EE8222DEEC00}" keepAlive="1" name="Consulta - prim (2)" description="Conexión a la consulta 'prim (2)' en el libro." type="5" refreshedVersion="6" background="1" saveData="1">
    <dbPr connection="Provider=Microsoft.Mashup.OleDb.1;Data Source=$Workbook$;Location=&quot;prim (2)&quot;;Extended Properties=&quot;&quot;" command="SELECT * FROM [prim (2)]"/>
  </connection>
  <connection id="13" xr16:uid="{6E2E098A-76CE-49B5-A471-6D8AE1C8F5AB}" keepAlive="1" name="Consulta - prim (3)" description="Conexión a la consulta 'prim (3)' en el libro." type="5" refreshedVersion="6" background="1" saveData="1">
    <dbPr connection="Provider=Microsoft.Mashup.OleDb.1;Data Source=$Workbook$;Location=&quot;prim (3)&quot;;Extended Properties=&quot;&quot;" command="SELECT * FROM [prim (3)]"/>
  </connection>
  <connection id="14" xr16:uid="{4EBD2D64-DD8B-4977-B062-2026BB43B180}" keepAlive="1" name="Consulta - prim (4)" description="Conexión a la consulta 'prim (4)' en el libro." type="5" refreshedVersion="6" background="1" saveData="1">
    <dbPr connection="Provider=Microsoft.Mashup.OleDb.1;Data Source=$Workbook$;Location=&quot;prim (4)&quot;;Extended Properties=&quot;&quot;" command="SELECT * FROM [prim (4)]"/>
  </connection>
  <connection id="15" xr16:uid="{8311AA96-3360-4EBF-96B7-0F44B36E46B4}" keepAlive="1" name="Consulta - prim (5)" description="Conexión a la consulta 'prim (5)' en el libro." type="5" refreshedVersion="6" background="1">
    <dbPr connection="Provider=Microsoft.Mashup.OleDb.1;Data Source=$Workbook$;Location=&quot;prim (5)&quot;;Extended Properties=&quot;&quot;" command="SELECT * FROM [prim (5)]"/>
  </connection>
  <connection id="16" xr16:uid="{78FBC1E5-78CE-4BB4-A377-D5B5258605F0}" keepAlive="1" name="Consulta - prim (6)" description="Conexión a la consulta 'prim (6)' en el libro." type="5" refreshedVersion="6" background="1">
    <dbPr connection="Provider=Microsoft.Mashup.OleDb.1;Data Source=$Workbook$;Location=&quot;prim (6)&quot;;Extended Properties=&quot;&quot;" command="SELECT * FROM [prim (6)]"/>
  </connection>
  <connection id="17" xr16:uid="{5C6FD606-6D95-4E1D-9253-B0264F125CFF}" keepAlive="1" name="Consulta - prim (7)" description="Conexión a la consulta 'prim (7)' en el libro." type="5" refreshedVersion="6" background="1">
    <dbPr connection="Provider=Microsoft.Mashup.OleDb.1;Data Source=$Workbook$;Location=&quot;prim (7)&quot;;Extended Properties=&quot;&quot;" command="SELECT * FROM [prim (7)]"/>
  </connection>
  <connection id="18" xr16:uid="{05A0AA51-142A-4B8F-BCFF-D8B0BF5AB3D6}" keepAlive="1" name="Consulta - prim (8)" description="Conexión a la consulta 'prim (8)' en el libro." type="5" refreshedVersion="6" background="1" saveData="1">
    <dbPr connection="Provider=Microsoft.Mashup.OleDb.1;Data Source=$Workbook$;Location=&quot;prim (8)&quot;;Extended Properties=&quot;&quot;" command="SELECT * FROM [prim (8)]"/>
  </connection>
  <connection id="19" xr16:uid="{76B61C10-E298-4A20-942A-45C2EC785857}" keepAlive="1" name="Consulta - prim (9)" description="Conexión a la consulta 'prim (9)' en el libro." type="5" refreshedVersion="6" background="1">
    <dbPr connection="Provider=Microsoft.Mashup.OleDb.1;Data Source=$Workbook$;Location=&quot;prim (9)&quot;;Extended Properties=&quot;&quot;" command="SELECT * FROM [prim (9)]"/>
  </connection>
</connections>
</file>

<file path=xl/sharedStrings.xml><?xml version="1.0" encoding="utf-8"?>
<sst xmlns="http://schemas.openxmlformats.org/spreadsheetml/2006/main" count="38" uniqueCount="11">
  <si>
    <t>Taya</t>
  </si>
  <si>
    <t>Tiempo(ns)</t>
  </si>
  <si>
    <t>Kruskal</t>
  </si>
  <si>
    <t>Prim</t>
  </si>
  <si>
    <t>n^3</t>
  </si>
  <si>
    <t>n^2</t>
  </si>
  <si>
    <t>Prim malo</t>
  </si>
  <si>
    <t>Talla</t>
  </si>
  <si>
    <t>Tiempo</t>
  </si>
  <si>
    <t>Kruskal sin ordenacion</t>
  </si>
  <si>
    <t>n^2Log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</si>
</sst>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 vs Kruskal'!$D$1:$D$2</c:f>
              <c:strCache>
                <c:ptCount val="2"/>
                <c:pt idx="0">
                  <c:v>Tiempo(ns)</c:v>
                </c:pt>
                <c:pt idx="1">
                  <c:v>Kruskal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 vs Kruskal'!$A$3:$A$102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'Prim vs Kruskal'!$D$3:$D$102</c:f>
              <c:numCache>
                <c:formatCode>General</c:formatCode>
                <c:ptCount val="100"/>
                <c:pt idx="0">
                  <c:v>28330</c:v>
                </c:pt>
                <c:pt idx="1">
                  <c:v>43140</c:v>
                </c:pt>
                <c:pt idx="2">
                  <c:v>103690</c:v>
                </c:pt>
                <c:pt idx="3">
                  <c:v>518320</c:v>
                </c:pt>
                <c:pt idx="4">
                  <c:v>285910</c:v>
                </c:pt>
                <c:pt idx="5">
                  <c:v>225620</c:v>
                </c:pt>
                <c:pt idx="6">
                  <c:v>237520</c:v>
                </c:pt>
                <c:pt idx="7">
                  <c:v>263190</c:v>
                </c:pt>
                <c:pt idx="8">
                  <c:v>335880</c:v>
                </c:pt>
                <c:pt idx="9">
                  <c:v>401450</c:v>
                </c:pt>
                <c:pt idx="10">
                  <c:v>491430</c:v>
                </c:pt>
                <c:pt idx="11">
                  <c:v>594180</c:v>
                </c:pt>
                <c:pt idx="12">
                  <c:v>773660</c:v>
                </c:pt>
                <c:pt idx="13">
                  <c:v>900590</c:v>
                </c:pt>
                <c:pt idx="14">
                  <c:v>1056810</c:v>
                </c:pt>
                <c:pt idx="15">
                  <c:v>1722920</c:v>
                </c:pt>
                <c:pt idx="16">
                  <c:v>1326140</c:v>
                </c:pt>
                <c:pt idx="17">
                  <c:v>1605210</c:v>
                </c:pt>
                <c:pt idx="18">
                  <c:v>1873380</c:v>
                </c:pt>
                <c:pt idx="19">
                  <c:v>2054190</c:v>
                </c:pt>
                <c:pt idx="20">
                  <c:v>2276930</c:v>
                </c:pt>
                <c:pt idx="21">
                  <c:v>2486500</c:v>
                </c:pt>
                <c:pt idx="22">
                  <c:v>2769940</c:v>
                </c:pt>
                <c:pt idx="23">
                  <c:v>3113400</c:v>
                </c:pt>
                <c:pt idx="24">
                  <c:v>3264660</c:v>
                </c:pt>
                <c:pt idx="25">
                  <c:v>3605820</c:v>
                </c:pt>
                <c:pt idx="26">
                  <c:v>3910920</c:v>
                </c:pt>
                <c:pt idx="27">
                  <c:v>4428520</c:v>
                </c:pt>
                <c:pt idx="28">
                  <c:v>4658050</c:v>
                </c:pt>
                <c:pt idx="29">
                  <c:v>4993660</c:v>
                </c:pt>
                <c:pt idx="30">
                  <c:v>5375530</c:v>
                </c:pt>
                <c:pt idx="31">
                  <c:v>5720530</c:v>
                </c:pt>
                <c:pt idx="32">
                  <c:v>6187850</c:v>
                </c:pt>
                <c:pt idx="33">
                  <c:v>6818490</c:v>
                </c:pt>
                <c:pt idx="34">
                  <c:v>7216030</c:v>
                </c:pt>
                <c:pt idx="35">
                  <c:v>7623840</c:v>
                </c:pt>
                <c:pt idx="36">
                  <c:v>7883450</c:v>
                </c:pt>
                <c:pt idx="37">
                  <c:v>8469810</c:v>
                </c:pt>
                <c:pt idx="38">
                  <c:v>9072730</c:v>
                </c:pt>
                <c:pt idx="39">
                  <c:v>9688600</c:v>
                </c:pt>
                <c:pt idx="40">
                  <c:v>10051850</c:v>
                </c:pt>
                <c:pt idx="41">
                  <c:v>10660800</c:v>
                </c:pt>
                <c:pt idx="42">
                  <c:v>11311990</c:v>
                </c:pt>
                <c:pt idx="43">
                  <c:v>12327170</c:v>
                </c:pt>
                <c:pt idx="44">
                  <c:v>12446270</c:v>
                </c:pt>
                <c:pt idx="45">
                  <c:v>13636030</c:v>
                </c:pt>
                <c:pt idx="46">
                  <c:v>13666280</c:v>
                </c:pt>
                <c:pt idx="47">
                  <c:v>14452250</c:v>
                </c:pt>
                <c:pt idx="48">
                  <c:v>14943060</c:v>
                </c:pt>
                <c:pt idx="49">
                  <c:v>15831880</c:v>
                </c:pt>
                <c:pt idx="50">
                  <c:v>16706230</c:v>
                </c:pt>
                <c:pt idx="51">
                  <c:v>17205330</c:v>
                </c:pt>
                <c:pt idx="52">
                  <c:v>19033200</c:v>
                </c:pt>
                <c:pt idx="53">
                  <c:v>19739960</c:v>
                </c:pt>
                <c:pt idx="54">
                  <c:v>19438280</c:v>
                </c:pt>
                <c:pt idx="55">
                  <c:v>22150870</c:v>
                </c:pt>
                <c:pt idx="56">
                  <c:v>21807130</c:v>
                </c:pt>
                <c:pt idx="57">
                  <c:v>22940580</c:v>
                </c:pt>
                <c:pt idx="58">
                  <c:v>24122770</c:v>
                </c:pt>
                <c:pt idx="59">
                  <c:v>24458630</c:v>
                </c:pt>
                <c:pt idx="60">
                  <c:v>25261590</c:v>
                </c:pt>
                <c:pt idx="61">
                  <c:v>27596370</c:v>
                </c:pt>
                <c:pt idx="62">
                  <c:v>27404630</c:v>
                </c:pt>
                <c:pt idx="63">
                  <c:v>29259570</c:v>
                </c:pt>
                <c:pt idx="64">
                  <c:v>30205360</c:v>
                </c:pt>
                <c:pt idx="65">
                  <c:v>32259650</c:v>
                </c:pt>
                <c:pt idx="66">
                  <c:v>32484070</c:v>
                </c:pt>
                <c:pt idx="67">
                  <c:v>34026970</c:v>
                </c:pt>
                <c:pt idx="68">
                  <c:v>37565420</c:v>
                </c:pt>
                <c:pt idx="69">
                  <c:v>36885800</c:v>
                </c:pt>
                <c:pt idx="70">
                  <c:v>38450420</c:v>
                </c:pt>
                <c:pt idx="71">
                  <c:v>41877500</c:v>
                </c:pt>
                <c:pt idx="72">
                  <c:v>40822470</c:v>
                </c:pt>
                <c:pt idx="73">
                  <c:v>43416720</c:v>
                </c:pt>
                <c:pt idx="74">
                  <c:v>43960200</c:v>
                </c:pt>
                <c:pt idx="75">
                  <c:v>45717780</c:v>
                </c:pt>
                <c:pt idx="76">
                  <c:v>46782640</c:v>
                </c:pt>
                <c:pt idx="77">
                  <c:v>48169590</c:v>
                </c:pt>
                <c:pt idx="78">
                  <c:v>51453340</c:v>
                </c:pt>
                <c:pt idx="79">
                  <c:v>52846280</c:v>
                </c:pt>
                <c:pt idx="80">
                  <c:v>53390830</c:v>
                </c:pt>
                <c:pt idx="81">
                  <c:v>55091140</c:v>
                </c:pt>
                <c:pt idx="82">
                  <c:v>56581470</c:v>
                </c:pt>
                <c:pt idx="83">
                  <c:v>58617680</c:v>
                </c:pt>
                <c:pt idx="84">
                  <c:v>61781510</c:v>
                </c:pt>
                <c:pt idx="85">
                  <c:v>62500280</c:v>
                </c:pt>
                <c:pt idx="86">
                  <c:v>65527070</c:v>
                </c:pt>
                <c:pt idx="87">
                  <c:v>67168980</c:v>
                </c:pt>
                <c:pt idx="88">
                  <c:v>68820130</c:v>
                </c:pt>
                <c:pt idx="89">
                  <c:v>70341900</c:v>
                </c:pt>
                <c:pt idx="90">
                  <c:v>72210700</c:v>
                </c:pt>
                <c:pt idx="91">
                  <c:v>74856890</c:v>
                </c:pt>
                <c:pt idx="92">
                  <c:v>77203440</c:v>
                </c:pt>
                <c:pt idx="93">
                  <c:v>80294430</c:v>
                </c:pt>
                <c:pt idx="94">
                  <c:v>82011240</c:v>
                </c:pt>
                <c:pt idx="95">
                  <c:v>84802380</c:v>
                </c:pt>
                <c:pt idx="96">
                  <c:v>85409660</c:v>
                </c:pt>
                <c:pt idx="97">
                  <c:v>89735190</c:v>
                </c:pt>
                <c:pt idx="98">
                  <c:v>94356340</c:v>
                </c:pt>
                <c:pt idx="99">
                  <c:v>93763060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E-497F-9674-AEA5E1794977}"/>
            </c:ext>
          </c:extLst>
        </c:ser>
        <c:ser>
          <c:idx val="1"/>
          <c:order val="1"/>
          <c:tx>
            <c:strRef>
              <c:f>'Prim vs Kruskal'!$E$1:$E$2</c:f>
              <c:strCache>
                <c:ptCount val="2"/>
                <c:pt idx="0">
                  <c:v>Tiempo(ns)</c:v>
                </c:pt>
                <c:pt idx="1">
                  <c:v>n^3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'Prim vs Kruskal'!$A$3:$A$102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'Prim vs Kruskal'!$E$3:$E$102</c:f>
              <c:numCache>
                <c:formatCode>General</c:formatCode>
                <c:ptCount val="100"/>
                <c:pt idx="0">
                  <c:v>100</c:v>
                </c:pt>
                <c:pt idx="1">
                  <c:v>800</c:v>
                </c:pt>
                <c:pt idx="2">
                  <c:v>2700</c:v>
                </c:pt>
                <c:pt idx="3">
                  <c:v>6400</c:v>
                </c:pt>
                <c:pt idx="4">
                  <c:v>12500</c:v>
                </c:pt>
                <c:pt idx="5">
                  <c:v>21600</c:v>
                </c:pt>
                <c:pt idx="6">
                  <c:v>34300</c:v>
                </c:pt>
                <c:pt idx="7">
                  <c:v>51200</c:v>
                </c:pt>
                <c:pt idx="8">
                  <c:v>72900</c:v>
                </c:pt>
                <c:pt idx="9">
                  <c:v>100000</c:v>
                </c:pt>
                <c:pt idx="10">
                  <c:v>133100</c:v>
                </c:pt>
                <c:pt idx="11">
                  <c:v>172800</c:v>
                </c:pt>
                <c:pt idx="12">
                  <c:v>219700</c:v>
                </c:pt>
                <c:pt idx="13">
                  <c:v>274400</c:v>
                </c:pt>
                <c:pt idx="14">
                  <c:v>337500</c:v>
                </c:pt>
                <c:pt idx="15">
                  <c:v>409600</c:v>
                </c:pt>
                <c:pt idx="16">
                  <c:v>491300</c:v>
                </c:pt>
                <c:pt idx="17">
                  <c:v>583200</c:v>
                </c:pt>
                <c:pt idx="18">
                  <c:v>685900</c:v>
                </c:pt>
                <c:pt idx="19">
                  <c:v>800000</c:v>
                </c:pt>
                <c:pt idx="20">
                  <c:v>926100</c:v>
                </c:pt>
                <c:pt idx="21">
                  <c:v>1064800</c:v>
                </c:pt>
                <c:pt idx="22">
                  <c:v>1216700</c:v>
                </c:pt>
                <c:pt idx="23">
                  <c:v>1382400</c:v>
                </c:pt>
                <c:pt idx="24">
                  <c:v>1562500</c:v>
                </c:pt>
                <c:pt idx="25">
                  <c:v>1757600</c:v>
                </c:pt>
                <c:pt idx="26">
                  <c:v>1968300</c:v>
                </c:pt>
                <c:pt idx="27">
                  <c:v>2195200</c:v>
                </c:pt>
                <c:pt idx="28">
                  <c:v>2438900</c:v>
                </c:pt>
                <c:pt idx="29">
                  <c:v>2700000</c:v>
                </c:pt>
                <c:pt idx="30">
                  <c:v>2979100</c:v>
                </c:pt>
                <c:pt idx="31">
                  <c:v>3276800</c:v>
                </c:pt>
                <c:pt idx="32">
                  <c:v>3593700</c:v>
                </c:pt>
                <c:pt idx="33">
                  <c:v>3930400</c:v>
                </c:pt>
                <c:pt idx="34">
                  <c:v>4287500</c:v>
                </c:pt>
                <c:pt idx="35">
                  <c:v>4665600</c:v>
                </c:pt>
                <c:pt idx="36">
                  <c:v>5065300</c:v>
                </c:pt>
                <c:pt idx="37">
                  <c:v>5487200</c:v>
                </c:pt>
                <c:pt idx="38">
                  <c:v>5931900</c:v>
                </c:pt>
                <c:pt idx="39">
                  <c:v>6400000</c:v>
                </c:pt>
                <c:pt idx="40">
                  <c:v>6892100</c:v>
                </c:pt>
                <c:pt idx="41">
                  <c:v>7408800</c:v>
                </c:pt>
                <c:pt idx="42">
                  <c:v>7950700</c:v>
                </c:pt>
                <c:pt idx="43">
                  <c:v>8518400</c:v>
                </c:pt>
                <c:pt idx="44">
                  <c:v>9112500</c:v>
                </c:pt>
                <c:pt idx="45">
                  <c:v>9733600</c:v>
                </c:pt>
                <c:pt idx="46">
                  <c:v>10382300</c:v>
                </c:pt>
                <c:pt idx="47">
                  <c:v>11059200</c:v>
                </c:pt>
                <c:pt idx="48">
                  <c:v>11764900</c:v>
                </c:pt>
                <c:pt idx="49">
                  <c:v>12500000</c:v>
                </c:pt>
                <c:pt idx="50">
                  <c:v>13265100</c:v>
                </c:pt>
                <c:pt idx="51">
                  <c:v>14060800</c:v>
                </c:pt>
                <c:pt idx="52">
                  <c:v>14887700</c:v>
                </c:pt>
                <c:pt idx="53">
                  <c:v>15746400</c:v>
                </c:pt>
                <c:pt idx="54">
                  <c:v>16637500</c:v>
                </c:pt>
                <c:pt idx="55">
                  <c:v>17561600</c:v>
                </c:pt>
                <c:pt idx="56">
                  <c:v>18519300</c:v>
                </c:pt>
                <c:pt idx="57">
                  <c:v>19511200</c:v>
                </c:pt>
                <c:pt idx="58">
                  <c:v>20537900</c:v>
                </c:pt>
                <c:pt idx="59">
                  <c:v>21600000</c:v>
                </c:pt>
                <c:pt idx="60">
                  <c:v>22698100</c:v>
                </c:pt>
                <c:pt idx="61">
                  <c:v>23832800</c:v>
                </c:pt>
                <c:pt idx="62">
                  <c:v>25004700</c:v>
                </c:pt>
                <c:pt idx="63">
                  <c:v>26214400</c:v>
                </c:pt>
                <c:pt idx="64">
                  <c:v>27462500</c:v>
                </c:pt>
                <c:pt idx="65">
                  <c:v>28749600</c:v>
                </c:pt>
                <c:pt idx="66">
                  <c:v>30076300</c:v>
                </c:pt>
                <c:pt idx="67">
                  <c:v>31443200</c:v>
                </c:pt>
                <c:pt idx="68">
                  <c:v>32850900</c:v>
                </c:pt>
                <c:pt idx="69">
                  <c:v>34300000</c:v>
                </c:pt>
                <c:pt idx="70">
                  <c:v>35791100</c:v>
                </c:pt>
                <c:pt idx="71">
                  <c:v>37324800</c:v>
                </c:pt>
                <c:pt idx="72">
                  <c:v>38901700</c:v>
                </c:pt>
                <c:pt idx="73">
                  <c:v>40522400</c:v>
                </c:pt>
                <c:pt idx="74">
                  <c:v>42187500</c:v>
                </c:pt>
                <c:pt idx="75">
                  <c:v>43897600</c:v>
                </c:pt>
                <c:pt idx="76">
                  <c:v>45653300</c:v>
                </c:pt>
                <c:pt idx="77">
                  <c:v>47455200</c:v>
                </c:pt>
                <c:pt idx="78">
                  <c:v>49303900</c:v>
                </c:pt>
                <c:pt idx="79">
                  <c:v>51200000</c:v>
                </c:pt>
                <c:pt idx="80">
                  <c:v>53144100</c:v>
                </c:pt>
                <c:pt idx="81">
                  <c:v>55136800</c:v>
                </c:pt>
                <c:pt idx="82">
                  <c:v>57178700</c:v>
                </c:pt>
                <c:pt idx="83">
                  <c:v>59270400</c:v>
                </c:pt>
                <c:pt idx="84">
                  <c:v>61412500</c:v>
                </c:pt>
                <c:pt idx="85">
                  <c:v>63605600</c:v>
                </c:pt>
                <c:pt idx="86">
                  <c:v>65850300</c:v>
                </c:pt>
                <c:pt idx="87">
                  <c:v>68147200</c:v>
                </c:pt>
                <c:pt idx="88">
                  <c:v>70496900</c:v>
                </c:pt>
                <c:pt idx="89">
                  <c:v>72900000</c:v>
                </c:pt>
                <c:pt idx="90">
                  <c:v>75357100</c:v>
                </c:pt>
                <c:pt idx="91">
                  <c:v>77868800</c:v>
                </c:pt>
                <c:pt idx="92">
                  <c:v>80435700</c:v>
                </c:pt>
                <c:pt idx="93">
                  <c:v>83058400</c:v>
                </c:pt>
                <c:pt idx="94">
                  <c:v>85737500</c:v>
                </c:pt>
                <c:pt idx="95">
                  <c:v>88473600</c:v>
                </c:pt>
                <c:pt idx="96">
                  <c:v>91267300</c:v>
                </c:pt>
                <c:pt idx="97">
                  <c:v>94119200</c:v>
                </c:pt>
                <c:pt idx="98">
                  <c:v>97029900</c:v>
                </c:pt>
                <c:pt idx="99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E-497F-9674-AEA5E1794977}"/>
            </c:ext>
          </c:extLst>
        </c:ser>
        <c:ser>
          <c:idx val="2"/>
          <c:order val="2"/>
          <c:tx>
            <c:strRef>
              <c:f>'Prim vs Kruskal'!$F$1:$F$2</c:f>
              <c:strCache>
                <c:ptCount val="2"/>
                <c:pt idx="0">
                  <c:v>Tiempo(ns)</c:v>
                </c:pt>
                <c:pt idx="1">
                  <c:v>Prim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'Prim vs Kruskal'!$A$3:$A$102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'Prim vs Kruskal'!$F$3:$F$102</c:f>
              <c:numCache>
                <c:formatCode>General</c:formatCode>
                <c:ptCount val="100"/>
                <c:pt idx="0">
                  <c:v>101580</c:v>
                </c:pt>
                <c:pt idx="1">
                  <c:v>28540</c:v>
                </c:pt>
                <c:pt idx="2">
                  <c:v>43290</c:v>
                </c:pt>
                <c:pt idx="3">
                  <c:v>83570</c:v>
                </c:pt>
                <c:pt idx="4">
                  <c:v>102300</c:v>
                </c:pt>
                <c:pt idx="5">
                  <c:v>81820</c:v>
                </c:pt>
                <c:pt idx="6">
                  <c:v>58220</c:v>
                </c:pt>
                <c:pt idx="7">
                  <c:v>85200</c:v>
                </c:pt>
                <c:pt idx="8">
                  <c:v>126500</c:v>
                </c:pt>
                <c:pt idx="9">
                  <c:v>126240</c:v>
                </c:pt>
                <c:pt idx="10">
                  <c:v>63440</c:v>
                </c:pt>
                <c:pt idx="11">
                  <c:v>61880</c:v>
                </c:pt>
                <c:pt idx="12">
                  <c:v>75550</c:v>
                </c:pt>
                <c:pt idx="13">
                  <c:v>84620</c:v>
                </c:pt>
                <c:pt idx="14">
                  <c:v>94710</c:v>
                </c:pt>
                <c:pt idx="15">
                  <c:v>105890</c:v>
                </c:pt>
                <c:pt idx="16">
                  <c:v>121120</c:v>
                </c:pt>
                <c:pt idx="17">
                  <c:v>139080</c:v>
                </c:pt>
                <c:pt idx="18">
                  <c:v>145630</c:v>
                </c:pt>
                <c:pt idx="19">
                  <c:v>159550</c:v>
                </c:pt>
                <c:pt idx="20">
                  <c:v>177010</c:v>
                </c:pt>
                <c:pt idx="21">
                  <c:v>181890</c:v>
                </c:pt>
                <c:pt idx="22">
                  <c:v>192840</c:v>
                </c:pt>
                <c:pt idx="23">
                  <c:v>211080</c:v>
                </c:pt>
                <c:pt idx="24">
                  <c:v>230840</c:v>
                </c:pt>
                <c:pt idx="25">
                  <c:v>265220</c:v>
                </c:pt>
                <c:pt idx="26">
                  <c:v>297050</c:v>
                </c:pt>
                <c:pt idx="27">
                  <c:v>280460</c:v>
                </c:pt>
                <c:pt idx="28">
                  <c:v>342690</c:v>
                </c:pt>
                <c:pt idx="29">
                  <c:v>370920</c:v>
                </c:pt>
                <c:pt idx="30">
                  <c:v>376490</c:v>
                </c:pt>
                <c:pt idx="31">
                  <c:v>349370</c:v>
                </c:pt>
                <c:pt idx="32">
                  <c:v>375990</c:v>
                </c:pt>
                <c:pt idx="33">
                  <c:v>384630</c:v>
                </c:pt>
                <c:pt idx="34">
                  <c:v>462540</c:v>
                </c:pt>
                <c:pt idx="35">
                  <c:v>417910</c:v>
                </c:pt>
                <c:pt idx="36">
                  <c:v>493110</c:v>
                </c:pt>
                <c:pt idx="37">
                  <c:v>469640</c:v>
                </c:pt>
                <c:pt idx="38">
                  <c:v>526380</c:v>
                </c:pt>
                <c:pt idx="39">
                  <c:v>529280</c:v>
                </c:pt>
                <c:pt idx="40">
                  <c:v>543310</c:v>
                </c:pt>
                <c:pt idx="41">
                  <c:v>570710</c:v>
                </c:pt>
                <c:pt idx="42">
                  <c:v>596970</c:v>
                </c:pt>
                <c:pt idx="43">
                  <c:v>619480</c:v>
                </c:pt>
                <c:pt idx="44">
                  <c:v>640330</c:v>
                </c:pt>
                <c:pt idx="45">
                  <c:v>700090</c:v>
                </c:pt>
                <c:pt idx="46">
                  <c:v>727220</c:v>
                </c:pt>
                <c:pt idx="47">
                  <c:v>752010</c:v>
                </c:pt>
                <c:pt idx="48">
                  <c:v>763510</c:v>
                </c:pt>
                <c:pt idx="49">
                  <c:v>785580</c:v>
                </c:pt>
                <c:pt idx="50">
                  <c:v>789220</c:v>
                </c:pt>
                <c:pt idx="51">
                  <c:v>840630</c:v>
                </c:pt>
                <c:pt idx="52">
                  <c:v>860110</c:v>
                </c:pt>
                <c:pt idx="53">
                  <c:v>874780</c:v>
                </c:pt>
                <c:pt idx="54">
                  <c:v>965780</c:v>
                </c:pt>
                <c:pt idx="55">
                  <c:v>970880</c:v>
                </c:pt>
                <c:pt idx="56">
                  <c:v>944270</c:v>
                </c:pt>
                <c:pt idx="57">
                  <c:v>1035610</c:v>
                </c:pt>
                <c:pt idx="58">
                  <c:v>1033920</c:v>
                </c:pt>
                <c:pt idx="59">
                  <c:v>1091560</c:v>
                </c:pt>
                <c:pt idx="60">
                  <c:v>1122350</c:v>
                </c:pt>
                <c:pt idx="61">
                  <c:v>1194680</c:v>
                </c:pt>
                <c:pt idx="62">
                  <c:v>1174260</c:v>
                </c:pt>
                <c:pt idx="63">
                  <c:v>1234720</c:v>
                </c:pt>
                <c:pt idx="64">
                  <c:v>1251360</c:v>
                </c:pt>
                <c:pt idx="65">
                  <c:v>1246680</c:v>
                </c:pt>
                <c:pt idx="66">
                  <c:v>1358970</c:v>
                </c:pt>
                <c:pt idx="67">
                  <c:v>1329040</c:v>
                </c:pt>
                <c:pt idx="68">
                  <c:v>1445910</c:v>
                </c:pt>
                <c:pt idx="69">
                  <c:v>1420730</c:v>
                </c:pt>
                <c:pt idx="70">
                  <c:v>1506210</c:v>
                </c:pt>
                <c:pt idx="71">
                  <c:v>1553260</c:v>
                </c:pt>
                <c:pt idx="72">
                  <c:v>1527180</c:v>
                </c:pt>
                <c:pt idx="73">
                  <c:v>1597660</c:v>
                </c:pt>
                <c:pt idx="74">
                  <c:v>1681650</c:v>
                </c:pt>
                <c:pt idx="75">
                  <c:v>1681670</c:v>
                </c:pt>
                <c:pt idx="76">
                  <c:v>1679850</c:v>
                </c:pt>
                <c:pt idx="77">
                  <c:v>1764130</c:v>
                </c:pt>
                <c:pt idx="78">
                  <c:v>1783540</c:v>
                </c:pt>
                <c:pt idx="79">
                  <c:v>1807450</c:v>
                </c:pt>
                <c:pt idx="80">
                  <c:v>1848930</c:v>
                </c:pt>
                <c:pt idx="81">
                  <c:v>1902090</c:v>
                </c:pt>
                <c:pt idx="82">
                  <c:v>1936560</c:v>
                </c:pt>
                <c:pt idx="83">
                  <c:v>2012390</c:v>
                </c:pt>
                <c:pt idx="84">
                  <c:v>2083320</c:v>
                </c:pt>
                <c:pt idx="85">
                  <c:v>2035270</c:v>
                </c:pt>
                <c:pt idx="86">
                  <c:v>2091150</c:v>
                </c:pt>
                <c:pt idx="87">
                  <c:v>2274010</c:v>
                </c:pt>
                <c:pt idx="88">
                  <c:v>2281380</c:v>
                </c:pt>
                <c:pt idx="89">
                  <c:v>2307650</c:v>
                </c:pt>
                <c:pt idx="90">
                  <c:v>2323370</c:v>
                </c:pt>
                <c:pt idx="91">
                  <c:v>2479340</c:v>
                </c:pt>
                <c:pt idx="92">
                  <c:v>3198620</c:v>
                </c:pt>
                <c:pt idx="93">
                  <c:v>2438400</c:v>
                </c:pt>
                <c:pt idx="94">
                  <c:v>2533760</c:v>
                </c:pt>
                <c:pt idx="95">
                  <c:v>2532670</c:v>
                </c:pt>
                <c:pt idx="96">
                  <c:v>2726140</c:v>
                </c:pt>
                <c:pt idx="97">
                  <c:v>2730750</c:v>
                </c:pt>
                <c:pt idx="98">
                  <c:v>2794190</c:v>
                </c:pt>
                <c:pt idx="99">
                  <c:v>2782340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5-4BE3-BCF0-12337D13B910}"/>
            </c:ext>
          </c:extLst>
        </c:ser>
        <c:ser>
          <c:idx val="3"/>
          <c:order val="3"/>
          <c:tx>
            <c:strRef>
              <c:f>'Prim vs Kruskal'!$G$1:$G$2</c:f>
              <c:strCache>
                <c:ptCount val="2"/>
                <c:pt idx="0">
                  <c:v>Tiempo(ns)</c:v>
                </c:pt>
                <c:pt idx="1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'Prim vs Kruskal'!$A$3:$A$102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'Prim vs Kruskal'!$G$3:$G$102</c:f>
              <c:numCache>
                <c:formatCode>General</c:formatCode>
                <c:ptCount val="10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121000</c:v>
                </c:pt>
                <c:pt idx="11">
                  <c:v>144000</c:v>
                </c:pt>
                <c:pt idx="12">
                  <c:v>169000</c:v>
                </c:pt>
                <c:pt idx="13">
                  <c:v>196000</c:v>
                </c:pt>
                <c:pt idx="14">
                  <c:v>225000</c:v>
                </c:pt>
                <c:pt idx="15">
                  <c:v>256000</c:v>
                </c:pt>
                <c:pt idx="16">
                  <c:v>289000</c:v>
                </c:pt>
                <c:pt idx="17">
                  <c:v>324000</c:v>
                </c:pt>
                <c:pt idx="18">
                  <c:v>361000</c:v>
                </c:pt>
                <c:pt idx="19">
                  <c:v>400000</c:v>
                </c:pt>
                <c:pt idx="20">
                  <c:v>441000</c:v>
                </c:pt>
                <c:pt idx="21">
                  <c:v>484000</c:v>
                </c:pt>
                <c:pt idx="22">
                  <c:v>529000</c:v>
                </c:pt>
                <c:pt idx="23">
                  <c:v>576000</c:v>
                </c:pt>
                <c:pt idx="24">
                  <c:v>625000</c:v>
                </c:pt>
                <c:pt idx="25">
                  <c:v>676000</c:v>
                </c:pt>
                <c:pt idx="26">
                  <c:v>729000</c:v>
                </c:pt>
                <c:pt idx="27">
                  <c:v>784000</c:v>
                </c:pt>
                <c:pt idx="28">
                  <c:v>841000</c:v>
                </c:pt>
                <c:pt idx="29">
                  <c:v>900000</c:v>
                </c:pt>
                <c:pt idx="30">
                  <c:v>961000</c:v>
                </c:pt>
                <c:pt idx="31">
                  <c:v>1024000</c:v>
                </c:pt>
                <c:pt idx="32">
                  <c:v>1089000</c:v>
                </c:pt>
                <c:pt idx="33">
                  <c:v>1156000</c:v>
                </c:pt>
                <c:pt idx="34">
                  <c:v>1225000</c:v>
                </c:pt>
                <c:pt idx="35">
                  <c:v>1296000</c:v>
                </c:pt>
                <c:pt idx="36">
                  <c:v>1369000</c:v>
                </c:pt>
                <c:pt idx="37">
                  <c:v>1444000</c:v>
                </c:pt>
                <c:pt idx="38">
                  <c:v>1521000</c:v>
                </c:pt>
                <c:pt idx="39">
                  <c:v>1600000</c:v>
                </c:pt>
                <c:pt idx="40">
                  <c:v>1681000</c:v>
                </c:pt>
                <c:pt idx="41">
                  <c:v>1764000</c:v>
                </c:pt>
                <c:pt idx="42">
                  <c:v>1849000</c:v>
                </c:pt>
                <c:pt idx="43">
                  <c:v>1936000</c:v>
                </c:pt>
                <c:pt idx="44">
                  <c:v>2025000</c:v>
                </c:pt>
                <c:pt idx="45">
                  <c:v>2116000</c:v>
                </c:pt>
                <c:pt idx="46">
                  <c:v>2209000</c:v>
                </c:pt>
                <c:pt idx="47">
                  <c:v>2304000</c:v>
                </c:pt>
                <c:pt idx="48">
                  <c:v>2401000</c:v>
                </c:pt>
                <c:pt idx="49">
                  <c:v>2500000</c:v>
                </c:pt>
                <c:pt idx="50">
                  <c:v>2601000</c:v>
                </c:pt>
                <c:pt idx="51">
                  <c:v>2704000</c:v>
                </c:pt>
                <c:pt idx="52">
                  <c:v>2809000</c:v>
                </c:pt>
                <c:pt idx="53">
                  <c:v>2916000</c:v>
                </c:pt>
                <c:pt idx="54">
                  <c:v>3025000</c:v>
                </c:pt>
                <c:pt idx="55">
                  <c:v>3136000</c:v>
                </c:pt>
                <c:pt idx="56">
                  <c:v>3249000</c:v>
                </c:pt>
                <c:pt idx="57">
                  <c:v>3364000</c:v>
                </c:pt>
                <c:pt idx="58">
                  <c:v>3481000</c:v>
                </c:pt>
                <c:pt idx="59">
                  <c:v>3600000</c:v>
                </c:pt>
                <c:pt idx="60">
                  <c:v>3721000</c:v>
                </c:pt>
                <c:pt idx="61">
                  <c:v>3844000</c:v>
                </c:pt>
                <c:pt idx="62">
                  <c:v>3969000</c:v>
                </c:pt>
                <c:pt idx="63">
                  <c:v>4096000</c:v>
                </c:pt>
                <c:pt idx="64">
                  <c:v>4225000</c:v>
                </c:pt>
                <c:pt idx="65">
                  <c:v>4356000</c:v>
                </c:pt>
                <c:pt idx="66">
                  <c:v>4489000</c:v>
                </c:pt>
                <c:pt idx="67">
                  <c:v>4624000</c:v>
                </c:pt>
                <c:pt idx="68">
                  <c:v>4761000</c:v>
                </c:pt>
                <c:pt idx="69">
                  <c:v>4900000</c:v>
                </c:pt>
                <c:pt idx="70">
                  <c:v>5041000</c:v>
                </c:pt>
                <c:pt idx="71">
                  <c:v>5184000</c:v>
                </c:pt>
                <c:pt idx="72">
                  <c:v>5329000</c:v>
                </c:pt>
                <c:pt idx="73">
                  <c:v>5476000</c:v>
                </c:pt>
                <c:pt idx="74">
                  <c:v>5625000</c:v>
                </c:pt>
                <c:pt idx="75">
                  <c:v>5776000</c:v>
                </c:pt>
                <c:pt idx="76">
                  <c:v>5929000</c:v>
                </c:pt>
                <c:pt idx="77">
                  <c:v>6084000</c:v>
                </c:pt>
                <c:pt idx="78">
                  <c:v>6241000</c:v>
                </c:pt>
                <c:pt idx="79">
                  <c:v>6400000</c:v>
                </c:pt>
                <c:pt idx="80">
                  <c:v>6561000</c:v>
                </c:pt>
                <c:pt idx="81">
                  <c:v>6724000</c:v>
                </c:pt>
                <c:pt idx="82">
                  <c:v>6889000</c:v>
                </c:pt>
                <c:pt idx="83">
                  <c:v>7056000</c:v>
                </c:pt>
                <c:pt idx="84">
                  <c:v>7225000</c:v>
                </c:pt>
                <c:pt idx="85">
                  <c:v>7396000</c:v>
                </c:pt>
                <c:pt idx="86">
                  <c:v>7569000</c:v>
                </c:pt>
                <c:pt idx="87">
                  <c:v>7744000</c:v>
                </c:pt>
                <c:pt idx="88">
                  <c:v>7921000</c:v>
                </c:pt>
                <c:pt idx="89">
                  <c:v>8100000</c:v>
                </c:pt>
                <c:pt idx="90">
                  <c:v>8281000</c:v>
                </c:pt>
                <c:pt idx="91">
                  <c:v>8464000</c:v>
                </c:pt>
                <c:pt idx="92">
                  <c:v>8649000</c:v>
                </c:pt>
                <c:pt idx="93">
                  <c:v>8836000</c:v>
                </c:pt>
                <c:pt idx="94">
                  <c:v>9025000</c:v>
                </c:pt>
                <c:pt idx="95">
                  <c:v>9216000</c:v>
                </c:pt>
                <c:pt idx="96">
                  <c:v>9409000</c:v>
                </c:pt>
                <c:pt idx="97">
                  <c:v>9604000</c:v>
                </c:pt>
                <c:pt idx="98">
                  <c:v>9801000</c:v>
                </c:pt>
                <c:pt idx="9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5-4BE3-BCF0-12337D13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11311"/>
        <c:axId val="1873342015"/>
      </c:lineChart>
      <c:catAx>
        <c:axId val="20360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342015"/>
        <c:crosses val="autoZero"/>
        <c:auto val="1"/>
        <c:lblAlgn val="ctr"/>
        <c:lblOffset val="100"/>
        <c:noMultiLvlLbl val="0"/>
      </c:catAx>
      <c:valAx>
        <c:axId val="1873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60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 vs Kruskal 2'!$B$1:$B$2</c:f>
              <c:strCache>
                <c:ptCount val="2"/>
                <c:pt idx="0">
                  <c:v>Tiempo</c:v>
                </c:pt>
                <c:pt idx="1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2'!$A$3:$A$42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'Prim vs Kruskal 2'!$B$3:$B$42</c:f>
              <c:numCache>
                <c:formatCode>General</c:formatCode>
                <c:ptCount val="40"/>
                <c:pt idx="0">
                  <c:v>500230</c:v>
                </c:pt>
                <c:pt idx="1">
                  <c:v>305870</c:v>
                </c:pt>
                <c:pt idx="2">
                  <c:v>332110</c:v>
                </c:pt>
                <c:pt idx="3">
                  <c:v>526890</c:v>
                </c:pt>
                <c:pt idx="4">
                  <c:v>790640</c:v>
                </c:pt>
                <c:pt idx="5">
                  <c:v>1177530</c:v>
                </c:pt>
                <c:pt idx="6">
                  <c:v>1569730</c:v>
                </c:pt>
                <c:pt idx="7">
                  <c:v>1839520</c:v>
                </c:pt>
                <c:pt idx="8">
                  <c:v>2331130</c:v>
                </c:pt>
                <c:pt idx="9">
                  <c:v>2892560</c:v>
                </c:pt>
                <c:pt idx="10">
                  <c:v>3474360</c:v>
                </c:pt>
                <c:pt idx="11">
                  <c:v>4188290</c:v>
                </c:pt>
                <c:pt idx="12">
                  <c:v>5148170</c:v>
                </c:pt>
                <c:pt idx="13">
                  <c:v>5855800</c:v>
                </c:pt>
                <c:pt idx="14">
                  <c:v>6640370</c:v>
                </c:pt>
                <c:pt idx="15">
                  <c:v>7570200</c:v>
                </c:pt>
                <c:pt idx="16">
                  <c:v>8837900</c:v>
                </c:pt>
                <c:pt idx="17">
                  <c:v>10073140</c:v>
                </c:pt>
                <c:pt idx="18">
                  <c:v>11000130</c:v>
                </c:pt>
                <c:pt idx="19">
                  <c:v>12165560</c:v>
                </c:pt>
                <c:pt idx="20">
                  <c:v>13639490</c:v>
                </c:pt>
                <c:pt idx="21">
                  <c:v>15103090</c:v>
                </c:pt>
                <c:pt idx="22">
                  <c:v>16621310</c:v>
                </c:pt>
                <c:pt idx="23">
                  <c:v>18191740</c:v>
                </c:pt>
                <c:pt idx="24">
                  <c:v>20282440</c:v>
                </c:pt>
                <c:pt idx="25">
                  <c:v>21618380</c:v>
                </c:pt>
                <c:pt idx="26">
                  <c:v>23702740</c:v>
                </c:pt>
                <c:pt idx="27">
                  <c:v>25404480</c:v>
                </c:pt>
                <c:pt idx="28">
                  <c:v>27291380</c:v>
                </c:pt>
                <c:pt idx="29">
                  <c:v>29528910</c:v>
                </c:pt>
                <c:pt idx="30">
                  <c:v>32205520</c:v>
                </c:pt>
                <c:pt idx="31">
                  <c:v>34018970</c:v>
                </c:pt>
                <c:pt idx="32">
                  <c:v>36569600</c:v>
                </c:pt>
                <c:pt idx="33">
                  <c:v>38726990</c:v>
                </c:pt>
                <c:pt idx="34">
                  <c:v>41438990</c:v>
                </c:pt>
                <c:pt idx="35">
                  <c:v>47467410</c:v>
                </c:pt>
                <c:pt idx="36">
                  <c:v>47718340</c:v>
                </c:pt>
                <c:pt idx="37">
                  <c:v>49653820</c:v>
                </c:pt>
                <c:pt idx="38">
                  <c:v>53106870</c:v>
                </c:pt>
                <c:pt idx="39">
                  <c:v>54982440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B-4CCF-8EB5-3980A0C38E53}"/>
            </c:ext>
          </c:extLst>
        </c:ser>
        <c:ser>
          <c:idx val="1"/>
          <c:order val="1"/>
          <c:tx>
            <c:strRef>
              <c:f>'Prim vs Kruskal 2'!$C$1:$C$2</c:f>
              <c:strCache>
                <c:ptCount val="2"/>
                <c:pt idx="0">
                  <c:v>Tiempo</c:v>
                </c:pt>
                <c:pt idx="1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2'!$A$3:$A$42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'Prim vs Kruskal 2'!$C$3:$C$42</c:f>
              <c:numCache>
                <c:formatCode>General</c:formatCode>
                <c:ptCount val="40"/>
                <c:pt idx="0">
                  <c:v>35000</c:v>
                </c:pt>
                <c:pt idx="1">
                  <c:v>140000</c:v>
                </c:pt>
                <c:pt idx="2">
                  <c:v>315000</c:v>
                </c:pt>
                <c:pt idx="3">
                  <c:v>560000</c:v>
                </c:pt>
                <c:pt idx="4">
                  <c:v>875000</c:v>
                </c:pt>
                <c:pt idx="5">
                  <c:v>1260000</c:v>
                </c:pt>
                <c:pt idx="6">
                  <c:v>1715000</c:v>
                </c:pt>
                <c:pt idx="7">
                  <c:v>2240000</c:v>
                </c:pt>
                <c:pt idx="8">
                  <c:v>2835000</c:v>
                </c:pt>
                <c:pt idx="9">
                  <c:v>3500000</c:v>
                </c:pt>
                <c:pt idx="10">
                  <c:v>4235000</c:v>
                </c:pt>
                <c:pt idx="11">
                  <c:v>5040000</c:v>
                </c:pt>
                <c:pt idx="12">
                  <c:v>5915000</c:v>
                </c:pt>
                <c:pt idx="13">
                  <c:v>6860000</c:v>
                </c:pt>
                <c:pt idx="14">
                  <c:v>7875000</c:v>
                </c:pt>
                <c:pt idx="15">
                  <c:v>8960000</c:v>
                </c:pt>
                <c:pt idx="16">
                  <c:v>10115000</c:v>
                </c:pt>
                <c:pt idx="17">
                  <c:v>11340000</c:v>
                </c:pt>
                <c:pt idx="18">
                  <c:v>12635000</c:v>
                </c:pt>
                <c:pt idx="19">
                  <c:v>14000000</c:v>
                </c:pt>
                <c:pt idx="20">
                  <c:v>15435000</c:v>
                </c:pt>
                <c:pt idx="21">
                  <c:v>16940000</c:v>
                </c:pt>
                <c:pt idx="22">
                  <c:v>18515000</c:v>
                </c:pt>
                <c:pt idx="23">
                  <c:v>20160000</c:v>
                </c:pt>
                <c:pt idx="24">
                  <c:v>21875000</c:v>
                </c:pt>
                <c:pt idx="25">
                  <c:v>23660000</c:v>
                </c:pt>
                <c:pt idx="26">
                  <c:v>25515000</c:v>
                </c:pt>
                <c:pt idx="27">
                  <c:v>27440000</c:v>
                </c:pt>
                <c:pt idx="28">
                  <c:v>29435000</c:v>
                </c:pt>
                <c:pt idx="29">
                  <c:v>31500000</c:v>
                </c:pt>
                <c:pt idx="30">
                  <c:v>33635000</c:v>
                </c:pt>
                <c:pt idx="31">
                  <c:v>35840000</c:v>
                </c:pt>
                <c:pt idx="32">
                  <c:v>38115000</c:v>
                </c:pt>
                <c:pt idx="33">
                  <c:v>40460000</c:v>
                </c:pt>
                <c:pt idx="34">
                  <c:v>42875000</c:v>
                </c:pt>
                <c:pt idx="35">
                  <c:v>45360000</c:v>
                </c:pt>
                <c:pt idx="36">
                  <c:v>47915000</c:v>
                </c:pt>
                <c:pt idx="37">
                  <c:v>50540000</c:v>
                </c:pt>
                <c:pt idx="38">
                  <c:v>53235000</c:v>
                </c:pt>
                <c:pt idx="39">
                  <c:v>56000000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B-4CCF-8EB5-3980A0C38E53}"/>
            </c:ext>
          </c:extLst>
        </c:ser>
        <c:ser>
          <c:idx val="2"/>
          <c:order val="2"/>
          <c:tx>
            <c:strRef>
              <c:f>'Prim vs Kruskal 2'!$D$1:$D$2</c:f>
              <c:strCache>
                <c:ptCount val="2"/>
                <c:pt idx="0">
                  <c:v>Tiempo</c:v>
                </c:pt>
                <c:pt idx="1">
                  <c:v>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2'!$A$3:$A$42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'Prim vs Kruskal 2'!$D$3:$D$42</c:f>
              <c:numCache>
                <c:formatCode>General</c:formatCode>
                <c:ptCount val="40"/>
                <c:pt idx="0">
                  <c:v>1560710</c:v>
                </c:pt>
                <c:pt idx="1">
                  <c:v>2157930</c:v>
                </c:pt>
                <c:pt idx="2">
                  <c:v>5087630</c:v>
                </c:pt>
                <c:pt idx="3">
                  <c:v>9418450</c:v>
                </c:pt>
                <c:pt idx="4">
                  <c:v>16661180</c:v>
                </c:pt>
                <c:pt idx="5">
                  <c:v>28259990</c:v>
                </c:pt>
                <c:pt idx="6">
                  <c:v>35754880</c:v>
                </c:pt>
                <c:pt idx="7">
                  <c:v>51721770</c:v>
                </c:pt>
                <c:pt idx="8">
                  <c:v>70410770</c:v>
                </c:pt>
                <c:pt idx="9">
                  <c:v>94274850</c:v>
                </c:pt>
                <c:pt idx="10">
                  <c:v>119938810</c:v>
                </c:pt>
                <c:pt idx="11">
                  <c:v>151626690</c:v>
                </c:pt>
                <c:pt idx="12">
                  <c:v>179747860</c:v>
                </c:pt>
                <c:pt idx="13">
                  <c:v>220307000</c:v>
                </c:pt>
                <c:pt idx="14">
                  <c:v>256075020</c:v>
                </c:pt>
                <c:pt idx="15">
                  <c:v>306091760</c:v>
                </c:pt>
                <c:pt idx="16">
                  <c:v>355132380</c:v>
                </c:pt>
                <c:pt idx="17">
                  <c:v>412049970</c:v>
                </c:pt>
                <c:pt idx="18">
                  <c:v>464235770</c:v>
                </c:pt>
                <c:pt idx="19">
                  <c:v>547462990</c:v>
                </c:pt>
                <c:pt idx="20">
                  <c:v>597731240</c:v>
                </c:pt>
                <c:pt idx="21">
                  <c:v>661346870</c:v>
                </c:pt>
                <c:pt idx="22">
                  <c:v>737728600</c:v>
                </c:pt>
                <c:pt idx="23">
                  <c:v>832883570</c:v>
                </c:pt>
                <c:pt idx="24">
                  <c:v>898510050</c:v>
                </c:pt>
                <c:pt idx="25">
                  <c:v>990081280</c:v>
                </c:pt>
                <c:pt idx="26">
                  <c:v>1089773490</c:v>
                </c:pt>
                <c:pt idx="27">
                  <c:v>1213761610</c:v>
                </c:pt>
                <c:pt idx="28">
                  <c:v>1289168400</c:v>
                </c:pt>
                <c:pt idx="29">
                  <c:v>1434395980</c:v>
                </c:pt>
                <c:pt idx="30">
                  <c:v>1521694700</c:v>
                </c:pt>
                <c:pt idx="31">
                  <c:v>1635236010</c:v>
                </c:pt>
                <c:pt idx="32">
                  <c:v>1782843790</c:v>
                </c:pt>
                <c:pt idx="33">
                  <c:v>1937566470</c:v>
                </c:pt>
                <c:pt idx="34">
                  <c:v>2031951620</c:v>
                </c:pt>
                <c:pt idx="35">
                  <c:v>2360691320</c:v>
                </c:pt>
                <c:pt idx="36">
                  <c:v>2322789520</c:v>
                </c:pt>
                <c:pt idx="37">
                  <c:v>2540638480</c:v>
                </c:pt>
                <c:pt idx="38">
                  <c:v>2653554000</c:v>
                </c:pt>
                <c:pt idx="39">
                  <c:v>2845667540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F-451D-8B14-F8BB450D0C59}"/>
            </c:ext>
          </c:extLst>
        </c:ser>
        <c:ser>
          <c:idx val="3"/>
          <c:order val="3"/>
          <c:tx>
            <c:strRef>
              <c:f>'Prim vs Kruskal 2'!$E$1:$E$2</c:f>
              <c:strCache>
                <c:ptCount val="2"/>
                <c:pt idx="0">
                  <c:v>Tiempo</c:v>
                </c:pt>
                <c:pt idx="1">
                  <c:v>n^3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2'!$A$3:$A$42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f>'Prim vs Kruskal 2'!$E$3:$E$42</c:f>
              <c:numCache>
                <c:formatCode>General</c:formatCode>
                <c:ptCount val="40"/>
                <c:pt idx="0">
                  <c:v>50000</c:v>
                </c:pt>
                <c:pt idx="1">
                  <c:v>400000</c:v>
                </c:pt>
                <c:pt idx="2">
                  <c:v>1350000</c:v>
                </c:pt>
                <c:pt idx="3">
                  <c:v>3200000</c:v>
                </c:pt>
                <c:pt idx="4">
                  <c:v>6250000</c:v>
                </c:pt>
                <c:pt idx="5">
                  <c:v>10800000</c:v>
                </c:pt>
                <c:pt idx="6">
                  <c:v>17150000</c:v>
                </c:pt>
                <c:pt idx="7">
                  <c:v>25600000</c:v>
                </c:pt>
                <c:pt idx="8">
                  <c:v>36450000</c:v>
                </c:pt>
                <c:pt idx="9">
                  <c:v>50000000</c:v>
                </c:pt>
                <c:pt idx="10">
                  <c:v>66550000</c:v>
                </c:pt>
                <c:pt idx="11">
                  <c:v>86400000</c:v>
                </c:pt>
                <c:pt idx="12">
                  <c:v>109850000</c:v>
                </c:pt>
                <c:pt idx="13">
                  <c:v>137200000</c:v>
                </c:pt>
                <c:pt idx="14">
                  <c:v>168750000</c:v>
                </c:pt>
                <c:pt idx="15">
                  <c:v>204800000</c:v>
                </c:pt>
                <c:pt idx="16">
                  <c:v>245650000</c:v>
                </c:pt>
                <c:pt idx="17">
                  <c:v>291600000</c:v>
                </c:pt>
                <c:pt idx="18">
                  <c:v>342950000</c:v>
                </c:pt>
                <c:pt idx="19">
                  <c:v>400000000</c:v>
                </c:pt>
                <c:pt idx="20">
                  <c:v>463050000</c:v>
                </c:pt>
                <c:pt idx="21">
                  <c:v>532400000</c:v>
                </c:pt>
                <c:pt idx="22">
                  <c:v>608350000</c:v>
                </c:pt>
                <c:pt idx="23">
                  <c:v>691200000</c:v>
                </c:pt>
                <c:pt idx="24">
                  <c:v>781250000</c:v>
                </c:pt>
                <c:pt idx="25">
                  <c:v>878800000</c:v>
                </c:pt>
                <c:pt idx="26">
                  <c:v>984150000</c:v>
                </c:pt>
                <c:pt idx="27">
                  <c:v>1097600000</c:v>
                </c:pt>
                <c:pt idx="28">
                  <c:v>1219450000</c:v>
                </c:pt>
                <c:pt idx="29">
                  <c:v>1350000000</c:v>
                </c:pt>
                <c:pt idx="30">
                  <c:v>1489550000</c:v>
                </c:pt>
                <c:pt idx="31">
                  <c:v>1638400000</c:v>
                </c:pt>
                <c:pt idx="32">
                  <c:v>1796850000</c:v>
                </c:pt>
                <c:pt idx="33">
                  <c:v>1965200000</c:v>
                </c:pt>
                <c:pt idx="34">
                  <c:v>2143750000</c:v>
                </c:pt>
                <c:pt idx="35">
                  <c:v>2332800000</c:v>
                </c:pt>
                <c:pt idx="36">
                  <c:v>2532650000</c:v>
                </c:pt>
                <c:pt idx="37">
                  <c:v>2743600000</c:v>
                </c:pt>
                <c:pt idx="38">
                  <c:v>2965950000</c:v>
                </c:pt>
                <c:pt idx="39">
                  <c:v>3200000000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F-451D-8B14-F8BB450D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65839"/>
        <c:axId val="601967103"/>
      </c:lineChart>
      <c:catAx>
        <c:axId val="5973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967103"/>
        <c:crosses val="autoZero"/>
        <c:auto val="1"/>
        <c:lblAlgn val="ctr"/>
        <c:lblOffset val="100"/>
        <c:noMultiLvlLbl val="0"/>
      </c:catAx>
      <c:valAx>
        <c:axId val="6019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3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 vs Kruskal 3'!$B$1:$B$2</c:f>
              <c:strCache>
                <c:ptCount val="2"/>
                <c:pt idx="0">
                  <c:v>Tiempo</c:v>
                </c:pt>
                <c:pt idx="1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3'!$A$3:$A$102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'Prim vs Kruskal 3'!$B$3:$B$102</c:f>
              <c:numCache>
                <c:formatCode>General</c:formatCode>
                <c:ptCount val="100"/>
                <c:pt idx="0">
                  <c:v>433580</c:v>
                </c:pt>
                <c:pt idx="1">
                  <c:v>712300</c:v>
                </c:pt>
                <c:pt idx="2">
                  <c:v>705670</c:v>
                </c:pt>
                <c:pt idx="3">
                  <c:v>802910</c:v>
                </c:pt>
                <c:pt idx="4">
                  <c:v>888050</c:v>
                </c:pt>
                <c:pt idx="5">
                  <c:v>1167740</c:v>
                </c:pt>
                <c:pt idx="6">
                  <c:v>1542760</c:v>
                </c:pt>
                <c:pt idx="7">
                  <c:v>1891550</c:v>
                </c:pt>
                <c:pt idx="8">
                  <c:v>2378510</c:v>
                </c:pt>
                <c:pt idx="9">
                  <c:v>2863710</c:v>
                </c:pt>
                <c:pt idx="10">
                  <c:v>3311040</c:v>
                </c:pt>
                <c:pt idx="11">
                  <c:v>4042200</c:v>
                </c:pt>
                <c:pt idx="12">
                  <c:v>4619640</c:v>
                </c:pt>
                <c:pt idx="13">
                  <c:v>5356380</c:v>
                </c:pt>
                <c:pt idx="14">
                  <c:v>6343640</c:v>
                </c:pt>
                <c:pt idx="15">
                  <c:v>7110080</c:v>
                </c:pt>
                <c:pt idx="16">
                  <c:v>8238310</c:v>
                </c:pt>
                <c:pt idx="17">
                  <c:v>9418280</c:v>
                </c:pt>
                <c:pt idx="18">
                  <c:v>12852190</c:v>
                </c:pt>
                <c:pt idx="19">
                  <c:v>12992600</c:v>
                </c:pt>
                <c:pt idx="20">
                  <c:v>13160290</c:v>
                </c:pt>
                <c:pt idx="21">
                  <c:v>15264470</c:v>
                </c:pt>
                <c:pt idx="22">
                  <c:v>16609280</c:v>
                </c:pt>
                <c:pt idx="23">
                  <c:v>17585070</c:v>
                </c:pt>
                <c:pt idx="24">
                  <c:v>19027720</c:v>
                </c:pt>
                <c:pt idx="25">
                  <c:v>20519720</c:v>
                </c:pt>
                <c:pt idx="26">
                  <c:v>22183700</c:v>
                </c:pt>
                <c:pt idx="27">
                  <c:v>24003430</c:v>
                </c:pt>
                <c:pt idx="28">
                  <c:v>26161510</c:v>
                </c:pt>
                <c:pt idx="29">
                  <c:v>28389410</c:v>
                </c:pt>
                <c:pt idx="30">
                  <c:v>30625300</c:v>
                </c:pt>
                <c:pt idx="31">
                  <c:v>33372730</c:v>
                </c:pt>
                <c:pt idx="32">
                  <c:v>34809040</c:v>
                </c:pt>
                <c:pt idx="33">
                  <c:v>37591380</c:v>
                </c:pt>
                <c:pt idx="34">
                  <c:v>39416580</c:v>
                </c:pt>
                <c:pt idx="35">
                  <c:v>42143220</c:v>
                </c:pt>
                <c:pt idx="36">
                  <c:v>45819960</c:v>
                </c:pt>
                <c:pt idx="37">
                  <c:v>48288380</c:v>
                </c:pt>
                <c:pt idx="38">
                  <c:v>51354970</c:v>
                </c:pt>
                <c:pt idx="39">
                  <c:v>54958480</c:v>
                </c:pt>
                <c:pt idx="40">
                  <c:v>57755450</c:v>
                </c:pt>
                <c:pt idx="41">
                  <c:v>61694240</c:v>
                </c:pt>
                <c:pt idx="42">
                  <c:v>65901560</c:v>
                </c:pt>
                <c:pt idx="43">
                  <c:v>70026620</c:v>
                </c:pt>
                <c:pt idx="44">
                  <c:v>71543810</c:v>
                </c:pt>
                <c:pt idx="45">
                  <c:v>76029040</c:v>
                </c:pt>
                <c:pt idx="46">
                  <c:v>80656400</c:v>
                </c:pt>
                <c:pt idx="47">
                  <c:v>85557530</c:v>
                </c:pt>
                <c:pt idx="48">
                  <c:v>89938910</c:v>
                </c:pt>
                <c:pt idx="49">
                  <c:v>95184830</c:v>
                </c:pt>
                <c:pt idx="50">
                  <c:v>99796270</c:v>
                </c:pt>
                <c:pt idx="51">
                  <c:v>103704200</c:v>
                </c:pt>
                <c:pt idx="52">
                  <c:v>109516270</c:v>
                </c:pt>
                <c:pt idx="53">
                  <c:v>113361240</c:v>
                </c:pt>
                <c:pt idx="54">
                  <c:v>117604760</c:v>
                </c:pt>
                <c:pt idx="55">
                  <c:v>124532620</c:v>
                </c:pt>
                <c:pt idx="56">
                  <c:v>129186710</c:v>
                </c:pt>
                <c:pt idx="57">
                  <c:v>133825630</c:v>
                </c:pt>
                <c:pt idx="58">
                  <c:v>139160210</c:v>
                </c:pt>
                <c:pt idx="59">
                  <c:v>143913620</c:v>
                </c:pt>
                <c:pt idx="60">
                  <c:v>151662660</c:v>
                </c:pt>
                <c:pt idx="61">
                  <c:v>155384420</c:v>
                </c:pt>
                <c:pt idx="62">
                  <c:v>159045330</c:v>
                </c:pt>
                <c:pt idx="63">
                  <c:v>167775970</c:v>
                </c:pt>
                <c:pt idx="64">
                  <c:v>176125770</c:v>
                </c:pt>
                <c:pt idx="65">
                  <c:v>177950320</c:v>
                </c:pt>
                <c:pt idx="66">
                  <c:v>180945110</c:v>
                </c:pt>
                <c:pt idx="67">
                  <c:v>190729170</c:v>
                </c:pt>
                <c:pt idx="68">
                  <c:v>196579740</c:v>
                </c:pt>
                <c:pt idx="69">
                  <c:v>200514370</c:v>
                </c:pt>
                <c:pt idx="70">
                  <c:v>210214250</c:v>
                </c:pt>
                <c:pt idx="71">
                  <c:v>211577610</c:v>
                </c:pt>
                <c:pt idx="72">
                  <c:v>216269570</c:v>
                </c:pt>
                <c:pt idx="73">
                  <c:v>243840540</c:v>
                </c:pt>
                <c:pt idx="74">
                  <c:v>231604520</c:v>
                </c:pt>
                <c:pt idx="75">
                  <c:v>244528110</c:v>
                </c:pt>
                <c:pt idx="76">
                  <c:v>246186030</c:v>
                </c:pt>
                <c:pt idx="77">
                  <c:v>257951870</c:v>
                </c:pt>
                <c:pt idx="78">
                  <c:v>265032070</c:v>
                </c:pt>
                <c:pt idx="79">
                  <c:v>296991390</c:v>
                </c:pt>
                <c:pt idx="80">
                  <c:v>281258390</c:v>
                </c:pt>
                <c:pt idx="81">
                  <c:v>289861860</c:v>
                </c:pt>
                <c:pt idx="82">
                  <c:v>299672050</c:v>
                </c:pt>
                <c:pt idx="83">
                  <c:v>335564220</c:v>
                </c:pt>
                <c:pt idx="84">
                  <c:v>359819990</c:v>
                </c:pt>
                <c:pt idx="85">
                  <c:v>332480070</c:v>
                </c:pt>
                <c:pt idx="86">
                  <c:v>346416570</c:v>
                </c:pt>
                <c:pt idx="87">
                  <c:v>342686980</c:v>
                </c:pt>
                <c:pt idx="88">
                  <c:v>346710840</c:v>
                </c:pt>
                <c:pt idx="89">
                  <c:v>365502460</c:v>
                </c:pt>
                <c:pt idx="90">
                  <c:v>363476770</c:v>
                </c:pt>
                <c:pt idx="91">
                  <c:v>372585840</c:v>
                </c:pt>
                <c:pt idx="92">
                  <c:v>394589970</c:v>
                </c:pt>
                <c:pt idx="93">
                  <c:v>393233550</c:v>
                </c:pt>
                <c:pt idx="94">
                  <c:v>416873500</c:v>
                </c:pt>
                <c:pt idx="95">
                  <c:v>414771950</c:v>
                </c:pt>
                <c:pt idx="96">
                  <c:v>437638090</c:v>
                </c:pt>
                <c:pt idx="97">
                  <c:v>443497390</c:v>
                </c:pt>
                <c:pt idx="98">
                  <c:v>447745780</c:v>
                </c:pt>
                <c:pt idx="99">
                  <c:v>463830150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D37-864C-577F18167E67}"/>
            </c:ext>
          </c:extLst>
        </c:ser>
        <c:ser>
          <c:idx val="1"/>
          <c:order val="1"/>
          <c:tx>
            <c:strRef>
              <c:f>'Prim vs Kruskal 3'!$C$1:$C$2</c:f>
              <c:strCache>
                <c:ptCount val="2"/>
                <c:pt idx="0">
                  <c:v>Tiempo</c:v>
                </c:pt>
                <c:pt idx="1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3'!$A$3:$A$102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'Prim vs Kruskal 3'!$C$3:$C$102</c:f>
              <c:numCache>
                <c:formatCode>General</c:formatCode>
                <c:ptCount val="100"/>
                <c:pt idx="0">
                  <c:v>45000</c:v>
                </c:pt>
                <c:pt idx="1">
                  <c:v>180000</c:v>
                </c:pt>
                <c:pt idx="2">
                  <c:v>405000</c:v>
                </c:pt>
                <c:pt idx="3">
                  <c:v>720000</c:v>
                </c:pt>
                <c:pt idx="4">
                  <c:v>1125000</c:v>
                </c:pt>
                <c:pt idx="5">
                  <c:v>1620000</c:v>
                </c:pt>
                <c:pt idx="6">
                  <c:v>2205000</c:v>
                </c:pt>
                <c:pt idx="7">
                  <c:v>2880000</c:v>
                </c:pt>
                <c:pt idx="8">
                  <c:v>3645000</c:v>
                </c:pt>
                <c:pt idx="9">
                  <c:v>4500000</c:v>
                </c:pt>
                <c:pt idx="10">
                  <c:v>5445000</c:v>
                </c:pt>
                <c:pt idx="11">
                  <c:v>6480000</c:v>
                </c:pt>
                <c:pt idx="12">
                  <c:v>7605000</c:v>
                </c:pt>
                <c:pt idx="13">
                  <c:v>8820000</c:v>
                </c:pt>
                <c:pt idx="14">
                  <c:v>10125000</c:v>
                </c:pt>
                <c:pt idx="15">
                  <c:v>11520000</c:v>
                </c:pt>
                <c:pt idx="16">
                  <c:v>13005000</c:v>
                </c:pt>
                <c:pt idx="17">
                  <c:v>14580000</c:v>
                </c:pt>
                <c:pt idx="18">
                  <c:v>16245000</c:v>
                </c:pt>
                <c:pt idx="19">
                  <c:v>18000000</c:v>
                </c:pt>
                <c:pt idx="20">
                  <c:v>19845000</c:v>
                </c:pt>
                <c:pt idx="21">
                  <c:v>21780000</c:v>
                </c:pt>
                <c:pt idx="22">
                  <c:v>23805000</c:v>
                </c:pt>
                <c:pt idx="23">
                  <c:v>25920000</c:v>
                </c:pt>
                <c:pt idx="24">
                  <c:v>28125000</c:v>
                </c:pt>
                <c:pt idx="25">
                  <c:v>30420000</c:v>
                </c:pt>
                <c:pt idx="26">
                  <c:v>32805000</c:v>
                </c:pt>
                <c:pt idx="27">
                  <c:v>35280000</c:v>
                </c:pt>
                <c:pt idx="28">
                  <c:v>37845000</c:v>
                </c:pt>
                <c:pt idx="29">
                  <c:v>40500000</c:v>
                </c:pt>
                <c:pt idx="30">
                  <c:v>43245000</c:v>
                </c:pt>
                <c:pt idx="31">
                  <c:v>46080000</c:v>
                </c:pt>
                <c:pt idx="32">
                  <c:v>49005000</c:v>
                </c:pt>
                <c:pt idx="33">
                  <c:v>52020000</c:v>
                </c:pt>
                <c:pt idx="34">
                  <c:v>55125000</c:v>
                </c:pt>
                <c:pt idx="35">
                  <c:v>58320000</c:v>
                </c:pt>
                <c:pt idx="36">
                  <c:v>61605000</c:v>
                </c:pt>
                <c:pt idx="37">
                  <c:v>64980000</c:v>
                </c:pt>
                <c:pt idx="38">
                  <c:v>68445000</c:v>
                </c:pt>
                <c:pt idx="39">
                  <c:v>72000000</c:v>
                </c:pt>
                <c:pt idx="40">
                  <c:v>75645000</c:v>
                </c:pt>
                <c:pt idx="41">
                  <c:v>79380000</c:v>
                </c:pt>
                <c:pt idx="42">
                  <c:v>83205000</c:v>
                </c:pt>
                <c:pt idx="43">
                  <c:v>87120000</c:v>
                </c:pt>
                <c:pt idx="44">
                  <c:v>91125000</c:v>
                </c:pt>
                <c:pt idx="45">
                  <c:v>95220000</c:v>
                </c:pt>
                <c:pt idx="46">
                  <c:v>99405000</c:v>
                </c:pt>
                <c:pt idx="47">
                  <c:v>103680000</c:v>
                </c:pt>
                <c:pt idx="48">
                  <c:v>108045000</c:v>
                </c:pt>
                <c:pt idx="49">
                  <c:v>112500000</c:v>
                </c:pt>
                <c:pt idx="50">
                  <c:v>117045000</c:v>
                </c:pt>
                <c:pt idx="51">
                  <c:v>121680000</c:v>
                </c:pt>
                <c:pt idx="52">
                  <c:v>126405000</c:v>
                </c:pt>
                <c:pt idx="53">
                  <c:v>131220000</c:v>
                </c:pt>
                <c:pt idx="54">
                  <c:v>136125000</c:v>
                </c:pt>
                <c:pt idx="55">
                  <c:v>141120000</c:v>
                </c:pt>
                <c:pt idx="56">
                  <c:v>146205000</c:v>
                </c:pt>
                <c:pt idx="57">
                  <c:v>151380000</c:v>
                </c:pt>
                <c:pt idx="58">
                  <c:v>156645000</c:v>
                </c:pt>
                <c:pt idx="59">
                  <c:v>162000000</c:v>
                </c:pt>
                <c:pt idx="60">
                  <c:v>167445000</c:v>
                </c:pt>
                <c:pt idx="61">
                  <c:v>172980000</c:v>
                </c:pt>
                <c:pt idx="62">
                  <c:v>178605000</c:v>
                </c:pt>
                <c:pt idx="63">
                  <c:v>184320000</c:v>
                </c:pt>
                <c:pt idx="64">
                  <c:v>190125000</c:v>
                </c:pt>
                <c:pt idx="65">
                  <c:v>196020000</c:v>
                </c:pt>
                <c:pt idx="66">
                  <c:v>202005000</c:v>
                </c:pt>
                <c:pt idx="67">
                  <c:v>208080000</c:v>
                </c:pt>
                <c:pt idx="68">
                  <c:v>214245000</c:v>
                </c:pt>
                <c:pt idx="69">
                  <c:v>220500000</c:v>
                </c:pt>
                <c:pt idx="70">
                  <c:v>226845000</c:v>
                </c:pt>
                <c:pt idx="71">
                  <c:v>233280000</c:v>
                </c:pt>
                <c:pt idx="72">
                  <c:v>239805000</c:v>
                </c:pt>
                <c:pt idx="73">
                  <c:v>246420000</c:v>
                </c:pt>
                <c:pt idx="74">
                  <c:v>253125000</c:v>
                </c:pt>
                <c:pt idx="75">
                  <c:v>259920000</c:v>
                </c:pt>
                <c:pt idx="76">
                  <c:v>266805000</c:v>
                </c:pt>
                <c:pt idx="77">
                  <c:v>273780000</c:v>
                </c:pt>
                <c:pt idx="78">
                  <c:v>280845000</c:v>
                </c:pt>
                <c:pt idx="79">
                  <c:v>288000000</c:v>
                </c:pt>
                <c:pt idx="80">
                  <c:v>295245000</c:v>
                </c:pt>
                <c:pt idx="81">
                  <c:v>302580000</c:v>
                </c:pt>
                <c:pt idx="82">
                  <c:v>310005000</c:v>
                </c:pt>
                <c:pt idx="83">
                  <c:v>317520000</c:v>
                </c:pt>
                <c:pt idx="84">
                  <c:v>325125000</c:v>
                </c:pt>
                <c:pt idx="85">
                  <c:v>332820000</c:v>
                </c:pt>
                <c:pt idx="86">
                  <c:v>340605000</c:v>
                </c:pt>
                <c:pt idx="87">
                  <c:v>348480000</c:v>
                </c:pt>
                <c:pt idx="88">
                  <c:v>356445000</c:v>
                </c:pt>
                <c:pt idx="89">
                  <c:v>364500000</c:v>
                </c:pt>
                <c:pt idx="90">
                  <c:v>372645000</c:v>
                </c:pt>
                <c:pt idx="91">
                  <c:v>380880000</c:v>
                </c:pt>
                <c:pt idx="92">
                  <c:v>389205000</c:v>
                </c:pt>
                <c:pt idx="93">
                  <c:v>397620000</c:v>
                </c:pt>
                <c:pt idx="94">
                  <c:v>406125000</c:v>
                </c:pt>
                <c:pt idx="95">
                  <c:v>414720000</c:v>
                </c:pt>
                <c:pt idx="96">
                  <c:v>423405000</c:v>
                </c:pt>
                <c:pt idx="97">
                  <c:v>432180000</c:v>
                </c:pt>
                <c:pt idx="98">
                  <c:v>441045000</c:v>
                </c:pt>
                <c:pt idx="99">
                  <c:v>450000000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A0-4D37-864C-577F18167E67}"/>
            </c:ext>
          </c:extLst>
        </c:ser>
        <c:ser>
          <c:idx val="2"/>
          <c:order val="2"/>
          <c:tx>
            <c:strRef>
              <c:f>'Prim vs Kruskal 3'!$D$1:$D$2</c:f>
              <c:strCache>
                <c:ptCount val="2"/>
                <c:pt idx="0">
                  <c:v>Tiempo</c:v>
                </c:pt>
                <c:pt idx="1">
                  <c:v>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3'!$A$3:$A$102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'Prim vs Kruskal 3'!$D$3:$D$102</c:f>
              <c:numCache>
                <c:formatCode>General</c:formatCode>
                <c:ptCount val="100"/>
                <c:pt idx="0">
                  <c:v>2023880</c:v>
                </c:pt>
                <c:pt idx="1">
                  <c:v>3865310</c:v>
                </c:pt>
                <c:pt idx="2">
                  <c:v>5803110</c:v>
                </c:pt>
                <c:pt idx="3">
                  <c:v>10875280</c:v>
                </c:pt>
                <c:pt idx="4">
                  <c:v>18488130</c:v>
                </c:pt>
                <c:pt idx="5">
                  <c:v>30685910</c:v>
                </c:pt>
                <c:pt idx="6">
                  <c:v>46666350</c:v>
                </c:pt>
                <c:pt idx="7">
                  <c:v>70994760</c:v>
                </c:pt>
                <c:pt idx="8">
                  <c:v>82375800</c:v>
                </c:pt>
                <c:pt idx="9">
                  <c:v>111661120</c:v>
                </c:pt>
                <c:pt idx="10">
                  <c:v>146569100</c:v>
                </c:pt>
                <c:pt idx="11">
                  <c:v>182929160</c:v>
                </c:pt>
                <c:pt idx="12">
                  <c:v>225179580</c:v>
                </c:pt>
                <c:pt idx="13">
                  <c:v>260867140</c:v>
                </c:pt>
                <c:pt idx="14">
                  <c:v>311953410</c:v>
                </c:pt>
                <c:pt idx="15">
                  <c:v>388525470</c:v>
                </c:pt>
                <c:pt idx="16">
                  <c:v>435213670</c:v>
                </c:pt>
                <c:pt idx="17">
                  <c:v>510475200</c:v>
                </c:pt>
                <c:pt idx="18">
                  <c:v>596523390</c:v>
                </c:pt>
                <c:pt idx="19">
                  <c:v>658747300</c:v>
                </c:pt>
                <c:pt idx="20">
                  <c:v>751534210</c:v>
                </c:pt>
                <c:pt idx="21">
                  <c:v>816035780</c:v>
                </c:pt>
                <c:pt idx="22">
                  <c:v>916597490</c:v>
                </c:pt>
                <c:pt idx="23">
                  <c:v>1060950800</c:v>
                </c:pt>
                <c:pt idx="24">
                  <c:v>1126592810</c:v>
                </c:pt>
                <c:pt idx="25">
                  <c:v>1255332610</c:v>
                </c:pt>
                <c:pt idx="26">
                  <c:v>1389877490</c:v>
                </c:pt>
                <c:pt idx="27">
                  <c:v>1505086180</c:v>
                </c:pt>
                <c:pt idx="28">
                  <c:v>1644664590</c:v>
                </c:pt>
                <c:pt idx="29">
                  <c:v>1761235660</c:v>
                </c:pt>
                <c:pt idx="30">
                  <c:v>2013803280</c:v>
                </c:pt>
                <c:pt idx="31">
                  <c:v>2125160840</c:v>
                </c:pt>
                <c:pt idx="32">
                  <c:v>2306807200</c:v>
                </c:pt>
                <c:pt idx="33">
                  <c:v>2594846080</c:v>
                </c:pt>
                <c:pt idx="34">
                  <c:v>2501227170</c:v>
                </c:pt>
                <c:pt idx="35">
                  <c:v>2689581890</c:v>
                </c:pt>
                <c:pt idx="36">
                  <c:v>2981582590</c:v>
                </c:pt>
                <c:pt idx="37">
                  <c:v>3271248390</c:v>
                </c:pt>
                <c:pt idx="38">
                  <c:v>3357853370</c:v>
                </c:pt>
                <c:pt idx="39">
                  <c:v>3565943840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A0-4D37-864C-577F18167E67}"/>
            </c:ext>
          </c:extLst>
        </c:ser>
        <c:ser>
          <c:idx val="3"/>
          <c:order val="3"/>
          <c:tx>
            <c:strRef>
              <c:f>'Prim vs Kruskal 3'!$E$1:$E$2</c:f>
              <c:strCache>
                <c:ptCount val="2"/>
                <c:pt idx="0">
                  <c:v>Tiempo</c:v>
                </c:pt>
                <c:pt idx="1">
                  <c:v>n^2Log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'Prim vs Kruskal 3'!$A$3:$A$102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'Prim vs Kruskal 3'!$E$3:$E$102</c:f>
              <c:numCache>
                <c:formatCode>General</c:formatCode>
                <c:ptCount val="100"/>
                <c:pt idx="0">
                  <c:v>1160000</c:v>
                </c:pt>
                <c:pt idx="1">
                  <c:v>5338389.5899404371</c:v>
                </c:pt>
                <c:pt idx="2">
                  <c:v>12930572.949636638</c:v>
                </c:pt>
                <c:pt idx="3">
                  <c:v>24147116.719523489</c:v>
                </c:pt>
                <c:pt idx="4">
                  <c:v>39135065.062872268</c:v>
                </c:pt>
                <c:pt idx="5">
                  <c:v>58007798.108010471</c:v>
                </c:pt>
                <c:pt idx="6">
                  <c:v>80857686.29720518</c:v>
                </c:pt>
                <c:pt idx="7">
                  <c:v>107762700.31714095</c:v>
                </c:pt>
                <c:pt idx="8">
                  <c:v>138790313.09345949</c:v>
                </c:pt>
                <c:pt idx="9">
                  <c:v>174000000</c:v>
                </c:pt>
                <c:pt idx="10">
                  <c:v>213444938.6444042</c:v>
                </c:pt>
                <c:pt idx="11">
                  <c:v>257173217.66989762</c:v>
                </c:pt>
                <c:pt idx="12">
                  <c:v>305228727.39311618</c:v>
                </c:pt>
                <c:pt idx="13">
                  <c:v>357651835.09590214</c:v>
                </c:pt>
                <c:pt idx="14">
                  <c:v>414479909.30676645</c:v>
                </c:pt>
                <c:pt idx="15">
                  <c:v>475747735.02475166</c:v>
                </c:pt>
                <c:pt idx="16">
                  <c:v>541487848.20142627</c:v>
                </c:pt>
                <c:pt idx="17">
                  <c:v>611730809.15901327</c:v>
                </c:pt>
                <c:pt idx="18">
                  <c:v>686505428.96750331</c:v>
                </c:pt>
                <c:pt idx="19">
                  <c:v>765838958.99404371</c:v>
                </c:pt>
                <c:pt idx="20">
                  <c:v>849757251.20704186</c:v>
                </c:pt>
                <c:pt idx="21">
                  <c:v>938284894.96040964</c:v>
                </c:pt>
                <c:pt idx="22">
                  <c:v>1031445334.6469179</c:v>
                </c:pt>
                <c:pt idx="23">
                  <c:v>1129260971.6310132</c:v>
                </c:pt>
                <c:pt idx="24">
                  <c:v>1231753253.1436136</c:v>
                </c:pt>
                <c:pt idx="25">
                  <c:v>1338942750.2723982</c:v>
                </c:pt>
                <c:pt idx="26">
                  <c:v>1450849226.761703</c:v>
                </c:pt>
                <c:pt idx="27">
                  <c:v>1567491700.011934</c:v>
                </c:pt>
                <c:pt idx="28">
                  <c:v>1688888495.4151528</c:v>
                </c:pt>
                <c:pt idx="29">
                  <c:v>1815057294.9636638</c:v>
                </c:pt>
                <c:pt idx="30">
                  <c:v>1946015180.9093468</c:v>
                </c:pt>
                <c:pt idx="31">
                  <c:v>2081778675.1237583</c:v>
                </c:pt>
                <c:pt idx="32">
                  <c:v>2222363774.7056713</c:v>
                </c:pt>
                <c:pt idx="33">
                  <c:v>2367785984.298491</c:v>
                </c:pt>
                <c:pt idx="34">
                  <c:v>2518060345.5108709</c:v>
                </c:pt>
                <c:pt idx="35">
                  <c:v>2673201463.7767544</c:v>
                </c:pt>
                <c:pt idx="36">
                  <c:v>2833223532.9436755</c:v>
                </c:pt>
                <c:pt idx="37">
                  <c:v>2998140357.8385105</c:v>
                </c:pt>
                <c:pt idx="38">
                  <c:v>3167965375.0266371</c:v>
                </c:pt>
                <c:pt idx="39">
                  <c:v>3342711671.9523492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A0-4D37-864C-577F1816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093791"/>
        <c:axId val="1897570943"/>
      </c:lineChart>
      <c:catAx>
        <c:axId val="16040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7570943"/>
        <c:crosses val="autoZero"/>
        <c:auto val="1"/>
        <c:lblAlgn val="ctr"/>
        <c:lblOffset val="100"/>
        <c:noMultiLvlLbl val="0"/>
      </c:catAx>
      <c:valAx>
        <c:axId val="18975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409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128587</xdr:rowOff>
    </xdr:from>
    <xdr:to>
      <xdr:col>22</xdr:col>
      <xdr:colOff>361950</xdr:colOff>
      <xdr:row>36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0D164-61E7-4117-B589-5C357DA2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80961</xdr:rowOff>
    </xdr:from>
    <xdr:to>
      <xdr:col>22</xdr:col>
      <xdr:colOff>695325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A3E58-526B-466C-A9BB-8FC6F944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</xdr:row>
      <xdr:rowOff>180975</xdr:rowOff>
    </xdr:from>
    <xdr:to>
      <xdr:col>17</xdr:col>
      <xdr:colOff>180975</xdr:colOff>
      <xdr:row>26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438B52-5C79-476C-9B27-FADB7E274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2" xr16:uid="{BB260AD9-4031-4018-A477-7A59AC857F93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A8B16D6-35B8-4585-B7F1-1F25EEAA620A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C215229A-5B14-45B8-AB8B-B639E4221FAA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4" xr16:uid="{700B6761-5E4D-42C5-BC99-8AD92D9875B3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ADB7836-9EC4-4DDA-9D6E-96BF8AD69868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AB21EE17-E5AD-444B-8D64-AC4DAB394389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1" xr16:uid="{0D582981-835C-4E78-910A-4F5467CA1832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74AE8B5-26BA-491A-966A-93D8394218C9}" autoFormatId="16" applyNumberFormats="0" applyBorderFormats="0" applyFontFormats="0" applyPatternFormats="0" applyAlignmentFormats="0" applyWidthHeightFormats="0">
  <queryTableRefresh nextId="3">
    <queryTableFields count="2">
      <queryTableField id="1" name="Taya" tableColumnId="1"/>
      <queryTableField id="2" name="Tiempo(n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E94D68-0479-420F-BA4B-011F8C619897}" name="prim__2" displayName="prim__2" ref="A1:B101" tableType="queryTable" totalsRowShown="0">
  <autoFilter ref="A1:B101" xr:uid="{FCA2A56D-2380-4DBD-B1B3-4393DCFFDEBA}"/>
  <tableColumns count="2">
    <tableColumn id="1" xr3:uid="{A69CA621-B229-4336-914C-EC113E346F84}" uniqueName="1" name="Taya" queryTableFieldId="1"/>
    <tableColumn id="2" xr3:uid="{039EB641-B0C3-40F1-989E-D281F5A29DE6}" uniqueName="2" name="Tiempo(ns)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1A9A1-A45D-4807-ABC7-3D8F82CA4757}" name="kruskal__2" displayName="kruskal__2" ref="A1:B101" tableType="queryTable" totalsRowShown="0">
  <autoFilter ref="A1:B101" xr:uid="{40E8416A-BB04-4AD8-BC11-BD77B6C1514E}"/>
  <tableColumns count="2">
    <tableColumn id="1" xr3:uid="{65164395-2B8F-4041-94F3-E1D46CF9D4F2}" uniqueName="1" name="Taya" queryTableFieldId="1"/>
    <tableColumn id="2" xr3:uid="{BC9EAAAA-ECCD-4AE3-94AA-7A8B3C6336A2}" uniqueName="2" name="Tiempo(ns)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881567-2158-435A-8BD6-9EF0E07AF0AC}" name="prim__3" displayName="prim__3" ref="A1:B101" tableType="queryTable" totalsRowShown="0">
  <autoFilter ref="A1:B101" xr:uid="{0734E7B9-B534-4F36-8EEC-B5958B633ADB}"/>
  <tableColumns count="2">
    <tableColumn id="1" xr3:uid="{144043AE-0110-4D0F-AA67-98DE8FA8EF11}" uniqueName="1" name="Taya" queryTableFieldId="1"/>
    <tableColumn id="2" xr3:uid="{F003F4E6-F72B-468A-BF0E-EBC1ADF248E2}" uniqueName="2" name="Tiempo(ns)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04FC60-4201-4D26-8A1B-728448196FEE}" name="prim__4" displayName="prim__4" ref="A1:B41" tableType="queryTable" totalsRowShown="0">
  <autoFilter ref="A1:B41" xr:uid="{EB8A63C3-5226-4FAF-A805-E9135DD0589A}"/>
  <tableColumns count="2">
    <tableColumn id="1" xr3:uid="{575C8552-37E6-4730-ACE7-3E59E641B699}" uniqueName="1" name="Taya" queryTableFieldId="1"/>
    <tableColumn id="2" xr3:uid="{4016C0DE-A5AF-476E-BDD4-FE6171FC3E5E}" uniqueName="2" name="Tiempo(ns)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5FC0E4-B7D1-4188-B8DB-044E5BC26FAA}" name="kruskal__3" displayName="kruskal__3" ref="A1:B41" tableType="queryTable" totalsRowShown="0">
  <autoFilter ref="A1:B41" xr:uid="{1DF900D0-8DBA-4834-A984-91C5EB35549D}"/>
  <tableColumns count="2">
    <tableColumn id="1" xr3:uid="{2DF6D4DB-F5E8-435E-8C2F-205A1C0D2683}" uniqueName="1" name="Taya" queryTableFieldId="1"/>
    <tableColumn id="2" xr3:uid="{392EA508-C8E2-4A60-BF79-DF9AB3ED86E2}" uniqueName="2" name="Tiempo(ns)" queryTableFieldId="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D745E7-F71C-4F8E-B44B-CCD5948FC77F}" name="prim__8" displayName="prim__8" ref="A1:B41" tableType="queryTable" totalsRowShown="0">
  <autoFilter ref="A1:B41" xr:uid="{67106CEE-2AEF-4434-9704-7C13BC52EA22}"/>
  <tableColumns count="2">
    <tableColumn id="1" xr3:uid="{254A65D6-9CE1-41A5-84FB-AD92E1A0A5DB}" uniqueName="1" name="Taya" queryTableFieldId="1"/>
    <tableColumn id="2" xr3:uid="{D9019670-9148-464F-BC8D-74EFED4D49BC}" uniqueName="2" name="Tiempo(ns)" queryTableFieldId="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1D3F5C-5608-439F-9EB7-BDD467883664}" name="prim__10" displayName="prim__10" ref="A1:B101" tableType="queryTable" totalsRowShown="0">
  <autoFilter ref="A1:B101" xr:uid="{153F40D4-FE2D-4B31-9E48-2BA1BB66551D}"/>
  <tableColumns count="2">
    <tableColumn id="1" xr3:uid="{15C085A6-2983-45E7-AD6C-4DC6112BEBD2}" uniqueName="1" name="Taya" queryTableFieldId="1"/>
    <tableColumn id="2" xr3:uid="{E10BFCE3-E533-4F83-8815-208772C46FC8}" uniqueName="2" name="Tiempo(ns)" queryTableFieldId="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273E13-216E-4E93-BFCD-62C0514AEA7E}" name="kruskal__9" displayName="kruskal__9" ref="A1:B41" tableType="queryTable" totalsRowShown="0">
  <autoFilter ref="A1:B41" xr:uid="{66DE9E5F-FE48-42D0-9022-6945FC5FAF6D}"/>
  <tableColumns count="2">
    <tableColumn id="1" xr3:uid="{E4468A1C-EDC6-49CF-9577-6CF16E514D03}" uniqueName="1" name="Taya" queryTableFieldId="1"/>
    <tableColumn id="2" xr3:uid="{B8D99E5F-FF6C-48DC-9456-7AA094EB9926}" uniqueName="2" name="Tiempo(ns)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934E-E935-47CB-BD59-281E8628D8B7}">
  <dimension ref="A1:B101"/>
  <sheetViews>
    <sheetView tabSelected="1" workbookViewId="0">
      <selection activeCell="D23" sqref="D23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79310</v>
      </c>
    </row>
    <row r="3" spans="1:2" x14ac:dyDescent="0.25">
      <c r="A3">
        <v>20</v>
      </c>
      <c r="B3">
        <v>40780</v>
      </c>
    </row>
    <row r="4" spans="1:2" x14ac:dyDescent="0.25">
      <c r="A4">
        <v>30</v>
      </c>
      <c r="B4">
        <v>111710</v>
      </c>
    </row>
    <row r="5" spans="1:2" x14ac:dyDescent="0.25">
      <c r="A5">
        <v>40</v>
      </c>
      <c r="B5">
        <v>70190</v>
      </c>
    </row>
    <row r="6" spans="1:2" x14ac:dyDescent="0.25">
      <c r="A6">
        <v>50</v>
      </c>
      <c r="B6">
        <v>282140</v>
      </c>
    </row>
    <row r="7" spans="1:2" x14ac:dyDescent="0.25">
      <c r="A7">
        <v>60</v>
      </c>
      <c r="B7">
        <v>213340</v>
      </c>
    </row>
    <row r="8" spans="1:2" x14ac:dyDescent="0.25">
      <c r="A8">
        <v>70</v>
      </c>
      <c r="B8">
        <v>216310</v>
      </c>
    </row>
    <row r="9" spans="1:2" x14ac:dyDescent="0.25">
      <c r="A9">
        <v>80</v>
      </c>
      <c r="B9">
        <v>130290</v>
      </c>
    </row>
    <row r="10" spans="1:2" x14ac:dyDescent="0.25">
      <c r="A10">
        <v>90</v>
      </c>
      <c r="B10">
        <v>218670</v>
      </c>
    </row>
    <row r="11" spans="1:2" x14ac:dyDescent="0.25">
      <c r="A11">
        <v>100</v>
      </c>
      <c r="B11">
        <v>217970</v>
      </c>
    </row>
    <row r="12" spans="1:2" x14ac:dyDescent="0.25">
      <c r="A12">
        <v>110</v>
      </c>
      <c r="B12">
        <v>293210</v>
      </c>
    </row>
    <row r="13" spans="1:2" x14ac:dyDescent="0.25">
      <c r="A13">
        <v>120</v>
      </c>
      <c r="B13">
        <v>367380</v>
      </c>
    </row>
    <row r="14" spans="1:2" x14ac:dyDescent="0.25">
      <c r="A14">
        <v>130</v>
      </c>
      <c r="B14">
        <v>497110</v>
      </c>
    </row>
    <row r="15" spans="1:2" x14ac:dyDescent="0.25">
      <c r="A15">
        <v>140</v>
      </c>
      <c r="B15">
        <v>608630</v>
      </c>
    </row>
    <row r="16" spans="1:2" x14ac:dyDescent="0.25">
      <c r="A16">
        <v>150</v>
      </c>
      <c r="B16">
        <v>765550</v>
      </c>
    </row>
    <row r="17" spans="1:2" x14ac:dyDescent="0.25">
      <c r="A17">
        <v>160</v>
      </c>
      <c r="B17">
        <v>996790</v>
      </c>
    </row>
    <row r="18" spans="1:2" x14ac:dyDescent="0.25">
      <c r="A18">
        <v>170</v>
      </c>
      <c r="B18">
        <v>1051370</v>
      </c>
    </row>
    <row r="19" spans="1:2" x14ac:dyDescent="0.25">
      <c r="A19">
        <v>180</v>
      </c>
      <c r="B19">
        <v>1247280</v>
      </c>
    </row>
    <row r="20" spans="1:2" x14ac:dyDescent="0.25">
      <c r="A20">
        <v>190</v>
      </c>
      <c r="B20">
        <v>1651280</v>
      </c>
    </row>
    <row r="21" spans="1:2" x14ac:dyDescent="0.25">
      <c r="A21">
        <v>200</v>
      </c>
      <c r="B21">
        <v>1882990</v>
      </c>
    </row>
    <row r="22" spans="1:2" x14ac:dyDescent="0.25">
      <c r="A22">
        <v>210</v>
      </c>
      <c r="B22">
        <v>2149440</v>
      </c>
    </row>
    <row r="23" spans="1:2" x14ac:dyDescent="0.25">
      <c r="A23">
        <v>220</v>
      </c>
      <c r="B23">
        <v>2615350</v>
      </c>
    </row>
    <row r="24" spans="1:2" x14ac:dyDescent="0.25">
      <c r="A24">
        <v>230</v>
      </c>
      <c r="B24">
        <v>2833330</v>
      </c>
    </row>
    <row r="25" spans="1:2" x14ac:dyDescent="0.25">
      <c r="A25">
        <v>240</v>
      </c>
      <c r="B25">
        <v>3342140</v>
      </c>
    </row>
    <row r="26" spans="1:2" x14ac:dyDescent="0.25">
      <c r="A26">
        <v>250</v>
      </c>
      <c r="B26">
        <v>3732050</v>
      </c>
    </row>
    <row r="27" spans="1:2" x14ac:dyDescent="0.25">
      <c r="A27">
        <v>260</v>
      </c>
      <c r="B27">
        <v>4233310</v>
      </c>
    </row>
    <row r="28" spans="1:2" x14ac:dyDescent="0.25">
      <c r="A28">
        <v>270</v>
      </c>
      <c r="B28">
        <v>4702750</v>
      </c>
    </row>
    <row r="29" spans="1:2" x14ac:dyDescent="0.25">
      <c r="A29">
        <v>280</v>
      </c>
      <c r="B29">
        <v>5640990</v>
      </c>
    </row>
    <row r="30" spans="1:2" x14ac:dyDescent="0.25">
      <c r="A30">
        <v>290</v>
      </c>
      <c r="B30">
        <v>6076910</v>
      </c>
    </row>
    <row r="31" spans="1:2" x14ac:dyDescent="0.25">
      <c r="A31">
        <v>300</v>
      </c>
      <c r="B31">
        <v>6730870</v>
      </c>
    </row>
    <row r="32" spans="1:2" x14ac:dyDescent="0.25">
      <c r="A32">
        <v>310</v>
      </c>
      <c r="B32">
        <v>7073540</v>
      </c>
    </row>
    <row r="33" spans="1:2" x14ac:dyDescent="0.25">
      <c r="A33">
        <v>320</v>
      </c>
      <c r="B33">
        <v>8022180</v>
      </c>
    </row>
    <row r="34" spans="1:2" x14ac:dyDescent="0.25">
      <c r="A34">
        <v>330</v>
      </c>
      <c r="B34">
        <v>8903040</v>
      </c>
    </row>
    <row r="35" spans="1:2" x14ac:dyDescent="0.25">
      <c r="A35">
        <v>340</v>
      </c>
      <c r="B35">
        <v>9467230</v>
      </c>
    </row>
    <row r="36" spans="1:2" x14ac:dyDescent="0.25">
      <c r="A36">
        <v>350</v>
      </c>
      <c r="B36">
        <v>10557510</v>
      </c>
    </row>
    <row r="37" spans="1:2" x14ac:dyDescent="0.25">
      <c r="A37">
        <v>360</v>
      </c>
      <c r="B37">
        <v>11756480</v>
      </c>
    </row>
    <row r="38" spans="1:2" x14ac:dyDescent="0.25">
      <c r="A38">
        <v>370</v>
      </c>
      <c r="B38">
        <v>12472650</v>
      </c>
    </row>
    <row r="39" spans="1:2" x14ac:dyDescent="0.25">
      <c r="A39">
        <v>380</v>
      </c>
      <c r="B39">
        <v>13356870</v>
      </c>
    </row>
    <row r="40" spans="1:2" x14ac:dyDescent="0.25">
      <c r="A40">
        <v>390</v>
      </c>
      <c r="B40">
        <v>14177460</v>
      </c>
    </row>
    <row r="41" spans="1:2" x14ac:dyDescent="0.25">
      <c r="A41">
        <v>400</v>
      </c>
      <c r="B41">
        <v>16712370</v>
      </c>
    </row>
    <row r="42" spans="1:2" x14ac:dyDescent="0.25">
      <c r="A42">
        <v>410</v>
      </c>
      <c r="B42">
        <v>17820210</v>
      </c>
    </row>
    <row r="43" spans="1:2" x14ac:dyDescent="0.25">
      <c r="A43">
        <v>420</v>
      </c>
      <c r="B43">
        <v>18979030</v>
      </c>
    </row>
    <row r="44" spans="1:2" x14ac:dyDescent="0.25">
      <c r="A44">
        <v>430</v>
      </c>
      <c r="B44">
        <v>19830860</v>
      </c>
    </row>
    <row r="45" spans="1:2" x14ac:dyDescent="0.25">
      <c r="A45">
        <v>440</v>
      </c>
      <c r="B45">
        <v>22506420</v>
      </c>
    </row>
    <row r="46" spans="1:2" x14ac:dyDescent="0.25">
      <c r="A46">
        <v>450</v>
      </c>
      <c r="B46">
        <v>23167860</v>
      </c>
    </row>
    <row r="47" spans="1:2" x14ac:dyDescent="0.25">
      <c r="A47">
        <v>460</v>
      </c>
      <c r="B47">
        <v>25707650</v>
      </c>
    </row>
    <row r="48" spans="1:2" x14ac:dyDescent="0.25">
      <c r="A48">
        <v>470</v>
      </c>
      <c r="B48">
        <v>28663550</v>
      </c>
    </row>
    <row r="49" spans="1:2" x14ac:dyDescent="0.25">
      <c r="A49">
        <v>480</v>
      </c>
      <c r="B49">
        <v>34728640</v>
      </c>
    </row>
    <row r="50" spans="1:2" x14ac:dyDescent="0.25">
      <c r="A50">
        <v>490</v>
      </c>
      <c r="B50">
        <v>32260390</v>
      </c>
    </row>
    <row r="51" spans="1:2" x14ac:dyDescent="0.25">
      <c r="A51">
        <v>500</v>
      </c>
      <c r="B51">
        <v>47637980</v>
      </c>
    </row>
    <row r="52" spans="1:2" x14ac:dyDescent="0.25">
      <c r="A52">
        <v>510</v>
      </c>
      <c r="B52">
        <v>45948710</v>
      </c>
    </row>
    <row r="53" spans="1:2" x14ac:dyDescent="0.25">
      <c r="A53">
        <v>520</v>
      </c>
      <c r="B53">
        <v>80911750</v>
      </c>
    </row>
    <row r="54" spans="1:2" x14ac:dyDescent="0.25">
      <c r="A54">
        <v>530</v>
      </c>
      <c r="B54">
        <v>57208050</v>
      </c>
    </row>
    <row r="55" spans="1:2" x14ac:dyDescent="0.25">
      <c r="A55">
        <v>540</v>
      </c>
      <c r="B55">
        <v>44755220</v>
      </c>
    </row>
    <row r="56" spans="1:2" x14ac:dyDescent="0.25">
      <c r="A56">
        <v>550</v>
      </c>
      <c r="B56">
        <v>43386340</v>
      </c>
    </row>
    <row r="57" spans="1:2" x14ac:dyDescent="0.25">
      <c r="A57">
        <v>560</v>
      </c>
      <c r="B57">
        <v>47563620</v>
      </c>
    </row>
    <row r="58" spans="1:2" x14ac:dyDescent="0.25">
      <c r="A58">
        <v>570</v>
      </c>
      <c r="B58">
        <v>49336320</v>
      </c>
    </row>
    <row r="59" spans="1:2" x14ac:dyDescent="0.25">
      <c r="A59">
        <v>580</v>
      </c>
      <c r="B59">
        <v>51949730</v>
      </c>
    </row>
    <row r="60" spans="1:2" x14ac:dyDescent="0.25">
      <c r="A60">
        <v>590</v>
      </c>
      <c r="B60">
        <v>56078080</v>
      </c>
    </row>
    <row r="61" spans="1:2" x14ac:dyDescent="0.25">
      <c r="A61">
        <v>600</v>
      </c>
      <c r="B61">
        <v>58011840</v>
      </c>
    </row>
    <row r="62" spans="1:2" x14ac:dyDescent="0.25">
      <c r="A62">
        <v>610</v>
      </c>
      <c r="B62">
        <v>62912700</v>
      </c>
    </row>
    <row r="63" spans="1:2" x14ac:dyDescent="0.25">
      <c r="A63">
        <v>620</v>
      </c>
      <c r="B63">
        <v>64677690</v>
      </c>
    </row>
    <row r="64" spans="1:2" x14ac:dyDescent="0.25">
      <c r="A64">
        <v>630</v>
      </c>
      <c r="B64">
        <v>69217620</v>
      </c>
    </row>
    <row r="65" spans="1:2" x14ac:dyDescent="0.25">
      <c r="A65">
        <v>640</v>
      </c>
      <c r="B65">
        <v>85886820</v>
      </c>
    </row>
    <row r="66" spans="1:2" x14ac:dyDescent="0.25">
      <c r="A66">
        <v>650</v>
      </c>
      <c r="B66">
        <v>81170010</v>
      </c>
    </row>
    <row r="67" spans="1:2" x14ac:dyDescent="0.25">
      <c r="A67">
        <v>660</v>
      </c>
      <c r="B67">
        <v>90853860</v>
      </c>
    </row>
    <row r="68" spans="1:2" x14ac:dyDescent="0.25">
      <c r="A68">
        <v>670</v>
      </c>
      <c r="B68">
        <v>94664650</v>
      </c>
    </row>
    <row r="69" spans="1:2" x14ac:dyDescent="0.25">
      <c r="A69">
        <v>680</v>
      </c>
      <c r="B69">
        <v>95031980</v>
      </c>
    </row>
    <row r="70" spans="1:2" x14ac:dyDescent="0.25">
      <c r="A70">
        <v>690</v>
      </c>
      <c r="B70">
        <v>134837720</v>
      </c>
    </row>
    <row r="71" spans="1:2" x14ac:dyDescent="0.25">
      <c r="A71">
        <v>700</v>
      </c>
      <c r="B71">
        <v>114276790</v>
      </c>
    </row>
    <row r="72" spans="1:2" x14ac:dyDescent="0.25">
      <c r="A72">
        <v>710</v>
      </c>
      <c r="B72">
        <v>119005230</v>
      </c>
    </row>
    <row r="73" spans="1:2" x14ac:dyDescent="0.25">
      <c r="A73">
        <v>720</v>
      </c>
      <c r="B73">
        <v>132175730</v>
      </c>
    </row>
    <row r="74" spans="1:2" x14ac:dyDescent="0.25">
      <c r="A74">
        <v>730</v>
      </c>
      <c r="B74">
        <v>127900300</v>
      </c>
    </row>
    <row r="75" spans="1:2" x14ac:dyDescent="0.25">
      <c r="A75">
        <v>740</v>
      </c>
      <c r="B75">
        <v>141583360</v>
      </c>
    </row>
    <row r="76" spans="1:2" x14ac:dyDescent="0.25">
      <c r="A76">
        <v>750</v>
      </c>
      <c r="B76">
        <v>134744890</v>
      </c>
    </row>
    <row r="77" spans="1:2" x14ac:dyDescent="0.25">
      <c r="A77">
        <v>760</v>
      </c>
      <c r="B77">
        <v>151143150</v>
      </c>
    </row>
    <row r="78" spans="1:2" x14ac:dyDescent="0.25">
      <c r="A78">
        <v>770</v>
      </c>
      <c r="B78">
        <v>149907860</v>
      </c>
    </row>
    <row r="79" spans="1:2" x14ac:dyDescent="0.25">
      <c r="A79">
        <v>780</v>
      </c>
      <c r="B79">
        <v>155228200</v>
      </c>
    </row>
    <row r="80" spans="1:2" x14ac:dyDescent="0.25">
      <c r="A80">
        <v>790</v>
      </c>
      <c r="B80">
        <v>167276460</v>
      </c>
    </row>
    <row r="81" spans="1:2" x14ac:dyDescent="0.25">
      <c r="A81">
        <v>800</v>
      </c>
      <c r="B81">
        <v>176170140</v>
      </c>
    </row>
    <row r="82" spans="1:2" x14ac:dyDescent="0.25">
      <c r="A82">
        <v>810</v>
      </c>
      <c r="B82">
        <v>182828210</v>
      </c>
    </row>
    <row r="83" spans="1:2" x14ac:dyDescent="0.25">
      <c r="A83">
        <v>820</v>
      </c>
      <c r="B83">
        <v>213250640</v>
      </c>
    </row>
    <row r="84" spans="1:2" x14ac:dyDescent="0.25">
      <c r="A84">
        <v>830</v>
      </c>
      <c r="B84">
        <v>311496620</v>
      </c>
    </row>
    <row r="85" spans="1:2" x14ac:dyDescent="0.25">
      <c r="A85">
        <v>840</v>
      </c>
      <c r="B85">
        <v>359192050</v>
      </c>
    </row>
    <row r="86" spans="1:2" x14ac:dyDescent="0.25">
      <c r="A86">
        <v>850</v>
      </c>
      <c r="B86">
        <v>337460790</v>
      </c>
    </row>
    <row r="87" spans="1:2" x14ac:dyDescent="0.25">
      <c r="A87">
        <v>860</v>
      </c>
      <c r="B87">
        <v>338942900</v>
      </c>
    </row>
    <row r="88" spans="1:2" x14ac:dyDescent="0.25">
      <c r="A88">
        <v>870</v>
      </c>
      <c r="B88">
        <v>265524030</v>
      </c>
    </row>
    <row r="89" spans="1:2" x14ac:dyDescent="0.25">
      <c r="A89">
        <v>880</v>
      </c>
      <c r="B89">
        <v>291028820</v>
      </c>
    </row>
    <row r="90" spans="1:2" x14ac:dyDescent="0.25">
      <c r="A90">
        <v>890</v>
      </c>
      <c r="B90">
        <v>289257240</v>
      </c>
    </row>
    <row r="91" spans="1:2" x14ac:dyDescent="0.25">
      <c r="A91">
        <v>900</v>
      </c>
      <c r="B91">
        <v>308650770</v>
      </c>
    </row>
    <row r="92" spans="1:2" x14ac:dyDescent="0.25">
      <c r="A92">
        <v>910</v>
      </c>
      <c r="B92">
        <v>330499820</v>
      </c>
    </row>
    <row r="93" spans="1:2" x14ac:dyDescent="0.25">
      <c r="A93">
        <v>920</v>
      </c>
      <c r="B93">
        <v>320124180</v>
      </c>
    </row>
    <row r="94" spans="1:2" x14ac:dyDescent="0.25">
      <c r="A94">
        <v>930</v>
      </c>
      <c r="B94">
        <v>341052980</v>
      </c>
    </row>
    <row r="95" spans="1:2" x14ac:dyDescent="0.25">
      <c r="A95">
        <v>940</v>
      </c>
      <c r="B95">
        <v>458180390</v>
      </c>
    </row>
    <row r="96" spans="1:2" x14ac:dyDescent="0.25">
      <c r="A96">
        <v>950</v>
      </c>
      <c r="B96">
        <v>481407860</v>
      </c>
    </row>
    <row r="97" spans="1:2" x14ac:dyDescent="0.25">
      <c r="A97">
        <v>960</v>
      </c>
      <c r="B97">
        <v>519798070</v>
      </c>
    </row>
    <row r="98" spans="1:2" x14ac:dyDescent="0.25">
      <c r="A98">
        <v>970</v>
      </c>
      <c r="B98">
        <v>392062220</v>
      </c>
    </row>
    <row r="99" spans="1:2" x14ac:dyDescent="0.25">
      <c r="A99">
        <v>980</v>
      </c>
      <c r="B99">
        <v>559306610</v>
      </c>
    </row>
    <row r="100" spans="1:2" x14ac:dyDescent="0.25">
      <c r="A100">
        <v>990</v>
      </c>
      <c r="B100">
        <v>369973580</v>
      </c>
    </row>
    <row r="101" spans="1:2" x14ac:dyDescent="0.25">
      <c r="A101">
        <v>1000</v>
      </c>
      <c r="B101">
        <v>431889030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A6F9-8838-4DBE-BD4D-A9F21DE7A0C1}">
  <dimension ref="A1:B41"/>
  <sheetViews>
    <sheetView topLeftCell="A5" workbookViewId="0">
      <selection activeCell="B2" sqref="B2:B4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1962440</v>
      </c>
    </row>
    <row r="3" spans="1:2" x14ac:dyDescent="0.25">
      <c r="A3">
        <v>200</v>
      </c>
      <c r="B3">
        <v>13598920</v>
      </c>
    </row>
    <row r="4" spans="1:2" x14ac:dyDescent="0.25">
      <c r="A4">
        <v>300</v>
      </c>
      <c r="B4">
        <v>10030900</v>
      </c>
    </row>
    <row r="5" spans="1:2" x14ac:dyDescent="0.25">
      <c r="A5">
        <v>400</v>
      </c>
      <c r="B5">
        <v>12964370</v>
      </c>
    </row>
    <row r="6" spans="1:2" x14ac:dyDescent="0.25">
      <c r="A6">
        <v>500</v>
      </c>
      <c r="B6">
        <v>17215930</v>
      </c>
    </row>
    <row r="7" spans="1:2" x14ac:dyDescent="0.25">
      <c r="A7">
        <v>600</v>
      </c>
      <c r="B7">
        <v>27897420</v>
      </c>
    </row>
    <row r="8" spans="1:2" x14ac:dyDescent="0.25">
      <c r="A8">
        <v>700</v>
      </c>
      <c r="B8">
        <v>40225150</v>
      </c>
    </row>
    <row r="9" spans="1:2" x14ac:dyDescent="0.25">
      <c r="A9">
        <v>800</v>
      </c>
      <c r="B9">
        <v>54823870</v>
      </c>
    </row>
    <row r="10" spans="1:2" x14ac:dyDescent="0.25">
      <c r="A10">
        <v>900</v>
      </c>
      <c r="B10">
        <v>73922420</v>
      </c>
    </row>
    <row r="11" spans="1:2" x14ac:dyDescent="0.25">
      <c r="A11">
        <v>1000</v>
      </c>
      <c r="B11">
        <v>95168740</v>
      </c>
    </row>
    <row r="12" spans="1:2" x14ac:dyDescent="0.25">
      <c r="A12">
        <v>1100</v>
      </c>
      <c r="B12">
        <v>125646850</v>
      </c>
    </row>
    <row r="13" spans="1:2" x14ac:dyDescent="0.25">
      <c r="A13">
        <v>1200</v>
      </c>
      <c r="B13">
        <v>153383310</v>
      </c>
    </row>
    <row r="14" spans="1:2" x14ac:dyDescent="0.25">
      <c r="A14">
        <v>1300</v>
      </c>
      <c r="B14">
        <v>187001940</v>
      </c>
    </row>
    <row r="15" spans="1:2" x14ac:dyDescent="0.25">
      <c r="A15">
        <v>1400</v>
      </c>
      <c r="B15">
        <v>224787020</v>
      </c>
    </row>
    <row r="16" spans="1:2" x14ac:dyDescent="0.25">
      <c r="A16">
        <v>1500</v>
      </c>
      <c r="B16">
        <v>264807330</v>
      </c>
    </row>
    <row r="17" spans="1:2" x14ac:dyDescent="0.25">
      <c r="A17">
        <v>1600</v>
      </c>
      <c r="B17">
        <v>311239990</v>
      </c>
    </row>
    <row r="18" spans="1:2" x14ac:dyDescent="0.25">
      <c r="A18">
        <v>1700</v>
      </c>
      <c r="B18">
        <v>360484130</v>
      </c>
    </row>
    <row r="19" spans="1:2" x14ac:dyDescent="0.25">
      <c r="A19">
        <v>1800</v>
      </c>
      <c r="B19">
        <v>418964190</v>
      </c>
    </row>
    <row r="20" spans="1:2" x14ac:dyDescent="0.25">
      <c r="A20">
        <v>1900</v>
      </c>
      <c r="B20">
        <v>510956930</v>
      </c>
    </row>
    <row r="21" spans="1:2" x14ac:dyDescent="0.25">
      <c r="A21">
        <v>2000</v>
      </c>
      <c r="B21">
        <v>539183010</v>
      </c>
    </row>
    <row r="22" spans="1:2" x14ac:dyDescent="0.25">
      <c r="A22">
        <v>2100</v>
      </c>
      <c r="B22">
        <v>606714190</v>
      </c>
    </row>
    <row r="23" spans="1:2" x14ac:dyDescent="0.25">
      <c r="A23">
        <v>2200</v>
      </c>
      <c r="B23">
        <v>679247350</v>
      </c>
    </row>
    <row r="24" spans="1:2" x14ac:dyDescent="0.25">
      <c r="A24">
        <v>2300</v>
      </c>
      <c r="B24">
        <v>755914450</v>
      </c>
    </row>
    <row r="25" spans="1:2" x14ac:dyDescent="0.25">
      <c r="A25">
        <v>2400</v>
      </c>
      <c r="B25">
        <v>843210190</v>
      </c>
    </row>
    <row r="26" spans="1:2" x14ac:dyDescent="0.25">
      <c r="A26">
        <v>2500</v>
      </c>
      <c r="B26">
        <v>929327430</v>
      </c>
    </row>
    <row r="27" spans="1:2" x14ac:dyDescent="0.25">
      <c r="A27">
        <v>2600</v>
      </c>
      <c r="B27">
        <v>1009622750</v>
      </c>
    </row>
    <row r="28" spans="1:2" x14ac:dyDescent="0.25">
      <c r="A28">
        <v>2700</v>
      </c>
      <c r="B28">
        <v>1114483000</v>
      </c>
    </row>
    <row r="29" spans="1:2" x14ac:dyDescent="0.25">
      <c r="A29">
        <v>2800</v>
      </c>
      <c r="B29">
        <v>1214114930</v>
      </c>
    </row>
    <row r="30" spans="1:2" x14ac:dyDescent="0.25">
      <c r="A30">
        <v>2900</v>
      </c>
      <c r="B30">
        <v>1319565150</v>
      </c>
    </row>
    <row r="31" spans="1:2" x14ac:dyDescent="0.25">
      <c r="A31">
        <v>3000</v>
      </c>
      <c r="B31">
        <v>1522489480</v>
      </c>
    </row>
    <row r="32" spans="1:2" x14ac:dyDescent="0.25">
      <c r="A32">
        <v>3100</v>
      </c>
      <c r="B32">
        <v>1550420530</v>
      </c>
    </row>
    <row r="33" spans="1:2" x14ac:dyDescent="0.25">
      <c r="A33">
        <v>3200</v>
      </c>
      <c r="B33">
        <v>1650461960</v>
      </c>
    </row>
    <row r="34" spans="1:2" x14ac:dyDescent="0.25">
      <c r="A34">
        <v>3300</v>
      </c>
      <c r="B34">
        <v>1763558360</v>
      </c>
    </row>
    <row r="35" spans="1:2" x14ac:dyDescent="0.25">
      <c r="A35">
        <v>3400</v>
      </c>
      <c r="B35">
        <v>1887289250</v>
      </c>
    </row>
    <row r="36" spans="1:2" x14ac:dyDescent="0.25">
      <c r="A36">
        <v>3500</v>
      </c>
      <c r="B36">
        <v>2029665270</v>
      </c>
    </row>
    <row r="37" spans="1:2" x14ac:dyDescent="0.25">
      <c r="A37">
        <v>3600</v>
      </c>
      <c r="B37">
        <v>2210001380</v>
      </c>
    </row>
    <row r="38" spans="1:2" x14ac:dyDescent="0.25">
      <c r="A38">
        <v>3700</v>
      </c>
      <c r="B38">
        <v>2350498740</v>
      </c>
    </row>
    <row r="39" spans="1:2" x14ac:dyDescent="0.25">
      <c r="A39">
        <v>3800</v>
      </c>
      <c r="B39">
        <v>2487578850</v>
      </c>
    </row>
    <row r="40" spans="1:2" x14ac:dyDescent="0.25">
      <c r="A40">
        <v>3900</v>
      </c>
      <c r="B40">
        <v>2635944140</v>
      </c>
    </row>
    <row r="41" spans="1:2" x14ac:dyDescent="0.25">
      <c r="A41">
        <v>4000</v>
      </c>
      <c r="B41">
        <v>2802937450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D78E-D67B-4CC7-A23B-D924E27C5670}">
  <dimension ref="A1:G102"/>
  <sheetViews>
    <sheetView workbookViewId="0">
      <selection activeCell="L32" sqref="L32"/>
    </sheetView>
  </sheetViews>
  <sheetFormatPr baseColWidth="10" defaultRowHeight="15" x14ac:dyDescent="0.25"/>
  <sheetData>
    <row r="1" spans="1:7" x14ac:dyDescent="0.25">
      <c r="A1" s="2" t="s">
        <v>7</v>
      </c>
      <c r="B1" s="2" t="s">
        <v>8</v>
      </c>
      <c r="C1" s="2"/>
      <c r="D1" s="2"/>
      <c r="E1" s="2"/>
    </row>
    <row r="2" spans="1:7" x14ac:dyDescent="0.25">
      <c r="A2" s="2"/>
      <c r="B2" s="1" t="s">
        <v>3</v>
      </c>
      <c r="C2" s="1" t="s">
        <v>5</v>
      </c>
      <c r="D2" s="1" t="s">
        <v>2</v>
      </c>
      <c r="E2" s="1" t="s">
        <v>10</v>
      </c>
      <c r="F2" s="1" t="s">
        <v>4</v>
      </c>
      <c r="G2" s="1" t="s">
        <v>9</v>
      </c>
    </row>
    <row r="3" spans="1:7" x14ac:dyDescent="0.25">
      <c r="A3">
        <v>100</v>
      </c>
      <c r="B3">
        <v>433580</v>
      </c>
      <c r="C3">
        <f>A3*A3*4.5</f>
        <v>45000</v>
      </c>
      <c r="D3">
        <v>2023880</v>
      </c>
      <c r="E3">
        <f>A3*A3*LOG(A3)*58</f>
        <v>1160000</v>
      </c>
      <c r="F3">
        <f>A3*A3*A3/15</f>
        <v>66666.666666666672</v>
      </c>
      <c r="G3">
        <v>1962440</v>
      </c>
    </row>
    <row r="4" spans="1:7" x14ac:dyDescent="0.25">
      <c r="A4">
        <v>200</v>
      </c>
      <c r="B4">
        <v>712300</v>
      </c>
      <c r="C4">
        <f t="shared" ref="C4:C67" si="0">A4*A4*4.5</f>
        <v>180000</v>
      </c>
      <c r="D4">
        <v>3865310</v>
      </c>
      <c r="E4">
        <f t="shared" ref="E4:E42" si="1">A4*A4*LOG(A4)*58</f>
        <v>5338389.5899404371</v>
      </c>
      <c r="F4">
        <f t="shared" ref="F4:F42" si="2">A4*A4*A4/15</f>
        <v>533333.33333333337</v>
      </c>
      <c r="G4">
        <v>13598920</v>
      </c>
    </row>
    <row r="5" spans="1:7" x14ac:dyDescent="0.25">
      <c r="A5">
        <v>300</v>
      </c>
      <c r="B5">
        <v>705670</v>
      </c>
      <c r="C5">
        <f t="shared" si="0"/>
        <v>405000</v>
      </c>
      <c r="D5">
        <v>5803110</v>
      </c>
      <c r="E5">
        <f t="shared" si="1"/>
        <v>12930572.949636638</v>
      </c>
      <c r="F5">
        <f t="shared" si="2"/>
        <v>1800000</v>
      </c>
      <c r="G5">
        <v>10030900</v>
      </c>
    </row>
    <row r="6" spans="1:7" x14ac:dyDescent="0.25">
      <c r="A6">
        <v>400</v>
      </c>
      <c r="B6">
        <v>802910</v>
      </c>
      <c r="C6">
        <f t="shared" si="0"/>
        <v>720000</v>
      </c>
      <c r="D6">
        <v>10875280</v>
      </c>
      <c r="E6">
        <f t="shared" si="1"/>
        <v>24147116.719523489</v>
      </c>
      <c r="F6">
        <f t="shared" si="2"/>
        <v>4266666.666666667</v>
      </c>
      <c r="G6">
        <v>12964370</v>
      </c>
    </row>
    <row r="7" spans="1:7" x14ac:dyDescent="0.25">
      <c r="A7">
        <v>500</v>
      </c>
      <c r="B7">
        <v>888050</v>
      </c>
      <c r="C7">
        <f t="shared" si="0"/>
        <v>1125000</v>
      </c>
      <c r="D7">
        <v>18488130</v>
      </c>
      <c r="E7">
        <f t="shared" si="1"/>
        <v>39135065.062872268</v>
      </c>
      <c r="F7">
        <f t="shared" si="2"/>
        <v>8333333.333333333</v>
      </c>
      <c r="G7">
        <v>17215930</v>
      </c>
    </row>
    <row r="8" spans="1:7" x14ac:dyDescent="0.25">
      <c r="A8">
        <v>600</v>
      </c>
      <c r="B8">
        <v>1167740</v>
      </c>
      <c r="C8">
        <f t="shared" si="0"/>
        <v>1620000</v>
      </c>
      <c r="D8">
        <v>30685910</v>
      </c>
      <c r="E8">
        <f t="shared" si="1"/>
        <v>58007798.108010471</v>
      </c>
      <c r="F8">
        <f t="shared" si="2"/>
        <v>14400000</v>
      </c>
      <c r="G8">
        <v>27897420</v>
      </c>
    </row>
    <row r="9" spans="1:7" x14ac:dyDescent="0.25">
      <c r="A9">
        <v>700</v>
      </c>
      <c r="B9">
        <v>1542760</v>
      </c>
      <c r="C9">
        <f t="shared" si="0"/>
        <v>2205000</v>
      </c>
      <c r="D9">
        <v>46666350</v>
      </c>
      <c r="E9">
        <f t="shared" si="1"/>
        <v>80857686.29720518</v>
      </c>
      <c r="F9">
        <f t="shared" si="2"/>
        <v>22866666.666666668</v>
      </c>
      <c r="G9">
        <v>40225150</v>
      </c>
    </row>
    <row r="10" spans="1:7" x14ac:dyDescent="0.25">
      <c r="A10">
        <v>800</v>
      </c>
      <c r="B10">
        <v>1891550</v>
      </c>
      <c r="C10">
        <f t="shared" si="0"/>
        <v>2880000</v>
      </c>
      <c r="D10">
        <v>70994760</v>
      </c>
      <c r="E10">
        <f t="shared" si="1"/>
        <v>107762700.31714095</v>
      </c>
      <c r="F10">
        <f t="shared" si="2"/>
        <v>34133333.333333336</v>
      </c>
      <c r="G10">
        <v>54823870</v>
      </c>
    </row>
    <row r="11" spans="1:7" x14ac:dyDescent="0.25">
      <c r="A11">
        <v>900</v>
      </c>
      <c r="B11">
        <v>2378510</v>
      </c>
      <c r="C11">
        <f t="shared" si="0"/>
        <v>3645000</v>
      </c>
      <c r="D11">
        <v>82375800</v>
      </c>
      <c r="E11">
        <f t="shared" si="1"/>
        <v>138790313.09345949</v>
      </c>
      <c r="F11">
        <f t="shared" si="2"/>
        <v>48600000</v>
      </c>
      <c r="G11">
        <v>73922420</v>
      </c>
    </row>
    <row r="12" spans="1:7" x14ac:dyDescent="0.25">
      <c r="A12">
        <v>1000</v>
      </c>
      <c r="B12">
        <v>2863710</v>
      </c>
      <c r="C12">
        <f t="shared" si="0"/>
        <v>4500000</v>
      </c>
      <c r="D12">
        <v>111661120</v>
      </c>
      <c r="E12">
        <f t="shared" si="1"/>
        <v>174000000</v>
      </c>
      <c r="F12">
        <f t="shared" si="2"/>
        <v>66666666.666666664</v>
      </c>
      <c r="G12">
        <v>95168740</v>
      </c>
    </row>
    <row r="13" spans="1:7" x14ac:dyDescent="0.25">
      <c r="A13">
        <v>1100</v>
      </c>
      <c r="B13">
        <v>3311040</v>
      </c>
      <c r="C13">
        <f t="shared" si="0"/>
        <v>5445000</v>
      </c>
      <c r="D13">
        <v>146569100</v>
      </c>
      <c r="E13">
        <f t="shared" si="1"/>
        <v>213444938.6444042</v>
      </c>
      <c r="F13">
        <f t="shared" si="2"/>
        <v>88733333.333333328</v>
      </c>
      <c r="G13">
        <v>125646850</v>
      </c>
    </row>
    <row r="14" spans="1:7" x14ac:dyDescent="0.25">
      <c r="A14">
        <v>1200</v>
      </c>
      <c r="B14">
        <v>4042200</v>
      </c>
      <c r="C14">
        <f t="shared" si="0"/>
        <v>6480000</v>
      </c>
      <c r="D14">
        <v>182929160</v>
      </c>
      <c r="E14">
        <f t="shared" si="1"/>
        <v>257173217.66989762</v>
      </c>
      <c r="F14">
        <f t="shared" si="2"/>
        <v>115200000</v>
      </c>
      <c r="G14">
        <v>153383310</v>
      </c>
    </row>
    <row r="15" spans="1:7" x14ac:dyDescent="0.25">
      <c r="A15">
        <v>1300</v>
      </c>
      <c r="B15">
        <v>4619640</v>
      </c>
      <c r="C15">
        <f t="shared" si="0"/>
        <v>7605000</v>
      </c>
      <c r="D15">
        <v>225179580</v>
      </c>
      <c r="E15">
        <f t="shared" si="1"/>
        <v>305228727.39311618</v>
      </c>
      <c r="F15">
        <f t="shared" si="2"/>
        <v>146466666.66666666</v>
      </c>
      <c r="G15">
        <v>187001940</v>
      </c>
    </row>
    <row r="16" spans="1:7" x14ac:dyDescent="0.25">
      <c r="A16">
        <v>1400</v>
      </c>
      <c r="B16">
        <v>5356380</v>
      </c>
      <c r="C16">
        <f t="shared" si="0"/>
        <v>8820000</v>
      </c>
      <c r="D16">
        <v>260867140</v>
      </c>
      <c r="E16">
        <f t="shared" si="1"/>
        <v>357651835.09590214</v>
      </c>
      <c r="F16">
        <f t="shared" si="2"/>
        <v>182933333.33333334</v>
      </c>
      <c r="G16">
        <v>224787020</v>
      </c>
    </row>
    <row r="17" spans="1:7" x14ac:dyDescent="0.25">
      <c r="A17">
        <v>1500</v>
      </c>
      <c r="B17">
        <v>6343640</v>
      </c>
      <c r="C17">
        <f t="shared" si="0"/>
        <v>10125000</v>
      </c>
      <c r="D17">
        <v>311953410</v>
      </c>
      <c r="E17">
        <f t="shared" si="1"/>
        <v>414479909.30676645</v>
      </c>
      <c r="F17">
        <f t="shared" si="2"/>
        <v>225000000</v>
      </c>
      <c r="G17">
        <v>264807330</v>
      </c>
    </row>
    <row r="18" spans="1:7" x14ac:dyDescent="0.25">
      <c r="A18">
        <v>1600</v>
      </c>
      <c r="B18">
        <v>7110080</v>
      </c>
      <c r="C18">
        <f t="shared" si="0"/>
        <v>11520000</v>
      </c>
      <c r="D18">
        <v>388525470</v>
      </c>
      <c r="E18">
        <f t="shared" si="1"/>
        <v>475747735.02475166</v>
      </c>
      <c r="F18">
        <f t="shared" si="2"/>
        <v>273066666.66666669</v>
      </c>
      <c r="G18">
        <v>311239990</v>
      </c>
    </row>
    <row r="19" spans="1:7" x14ac:dyDescent="0.25">
      <c r="A19">
        <v>1700</v>
      </c>
      <c r="B19">
        <v>8238310</v>
      </c>
      <c r="C19">
        <f t="shared" si="0"/>
        <v>13005000</v>
      </c>
      <c r="D19">
        <v>435213670</v>
      </c>
      <c r="E19">
        <f t="shared" si="1"/>
        <v>541487848.20142627</v>
      </c>
      <c r="F19">
        <f t="shared" si="2"/>
        <v>327533333.33333331</v>
      </c>
      <c r="G19">
        <v>360484130</v>
      </c>
    </row>
    <row r="20" spans="1:7" x14ac:dyDescent="0.25">
      <c r="A20">
        <v>1800</v>
      </c>
      <c r="B20">
        <v>9418280</v>
      </c>
      <c r="C20">
        <f t="shared" si="0"/>
        <v>14580000</v>
      </c>
      <c r="D20">
        <v>510475200</v>
      </c>
      <c r="E20">
        <f t="shared" si="1"/>
        <v>611730809.15901327</v>
      </c>
      <c r="F20">
        <f t="shared" si="2"/>
        <v>388800000</v>
      </c>
      <c r="G20">
        <v>418964190</v>
      </c>
    </row>
    <row r="21" spans="1:7" x14ac:dyDescent="0.25">
      <c r="A21">
        <v>1900</v>
      </c>
      <c r="B21">
        <v>12852190</v>
      </c>
      <c r="C21">
        <f t="shared" si="0"/>
        <v>16245000</v>
      </c>
      <c r="D21">
        <v>596523390</v>
      </c>
      <c r="E21">
        <f t="shared" si="1"/>
        <v>686505428.96750331</v>
      </c>
      <c r="F21">
        <f t="shared" si="2"/>
        <v>457266666.66666669</v>
      </c>
      <c r="G21">
        <v>510956930</v>
      </c>
    </row>
    <row r="22" spans="1:7" x14ac:dyDescent="0.25">
      <c r="A22">
        <v>2000</v>
      </c>
      <c r="B22">
        <v>12992600</v>
      </c>
      <c r="C22">
        <f t="shared" si="0"/>
        <v>18000000</v>
      </c>
      <c r="D22">
        <v>658747300</v>
      </c>
      <c r="E22">
        <f t="shared" si="1"/>
        <v>765838958.99404371</v>
      </c>
      <c r="F22">
        <f t="shared" si="2"/>
        <v>533333333.33333331</v>
      </c>
      <c r="G22">
        <v>539183010</v>
      </c>
    </row>
    <row r="23" spans="1:7" x14ac:dyDescent="0.25">
      <c r="A23">
        <v>2100</v>
      </c>
      <c r="B23">
        <v>13160290</v>
      </c>
      <c r="C23">
        <f t="shared" si="0"/>
        <v>19845000</v>
      </c>
      <c r="D23">
        <v>751534210</v>
      </c>
      <c r="E23">
        <f t="shared" si="1"/>
        <v>849757251.20704186</v>
      </c>
      <c r="F23">
        <f t="shared" si="2"/>
        <v>617400000</v>
      </c>
      <c r="G23">
        <v>606714190</v>
      </c>
    </row>
    <row r="24" spans="1:7" x14ac:dyDescent="0.25">
      <c r="A24">
        <v>2200</v>
      </c>
      <c r="B24">
        <v>15264470</v>
      </c>
      <c r="C24">
        <f t="shared" si="0"/>
        <v>21780000</v>
      </c>
      <c r="D24">
        <v>816035780</v>
      </c>
      <c r="E24">
        <f t="shared" si="1"/>
        <v>938284894.96040964</v>
      </c>
      <c r="F24">
        <f t="shared" si="2"/>
        <v>709866666.66666663</v>
      </c>
      <c r="G24">
        <v>679247350</v>
      </c>
    </row>
    <row r="25" spans="1:7" x14ac:dyDescent="0.25">
      <c r="A25">
        <v>2300</v>
      </c>
      <c r="B25">
        <v>16609280</v>
      </c>
      <c r="C25">
        <f t="shared" si="0"/>
        <v>23805000</v>
      </c>
      <c r="D25">
        <v>916597490</v>
      </c>
      <c r="E25">
        <f t="shared" si="1"/>
        <v>1031445334.6469179</v>
      </c>
      <c r="F25">
        <f t="shared" si="2"/>
        <v>811133333.33333337</v>
      </c>
      <c r="G25">
        <v>755914450</v>
      </c>
    </row>
    <row r="26" spans="1:7" x14ac:dyDescent="0.25">
      <c r="A26">
        <v>2400</v>
      </c>
      <c r="B26">
        <v>17585070</v>
      </c>
      <c r="C26">
        <f t="shared" si="0"/>
        <v>25920000</v>
      </c>
      <c r="D26">
        <v>1060950800</v>
      </c>
      <c r="E26">
        <f t="shared" si="1"/>
        <v>1129260971.6310132</v>
      </c>
      <c r="F26">
        <f t="shared" si="2"/>
        <v>921600000</v>
      </c>
      <c r="G26">
        <v>843210190</v>
      </c>
    </row>
    <row r="27" spans="1:7" x14ac:dyDescent="0.25">
      <c r="A27">
        <v>2500</v>
      </c>
      <c r="B27">
        <v>19027720</v>
      </c>
      <c r="C27">
        <f t="shared" si="0"/>
        <v>28125000</v>
      </c>
      <c r="D27">
        <v>1126592810</v>
      </c>
      <c r="E27">
        <f t="shared" si="1"/>
        <v>1231753253.1436136</v>
      </c>
      <c r="F27">
        <f t="shared" si="2"/>
        <v>1041666666.6666666</v>
      </c>
      <c r="G27">
        <v>929327430</v>
      </c>
    </row>
    <row r="28" spans="1:7" x14ac:dyDescent="0.25">
      <c r="A28">
        <v>2600</v>
      </c>
      <c r="B28">
        <v>20519720</v>
      </c>
      <c r="C28">
        <f t="shared" si="0"/>
        <v>30420000</v>
      </c>
      <c r="D28">
        <v>1255332610</v>
      </c>
      <c r="E28">
        <f t="shared" si="1"/>
        <v>1338942750.2723982</v>
      </c>
      <c r="F28">
        <f t="shared" si="2"/>
        <v>1171733333.3333333</v>
      </c>
      <c r="G28">
        <v>1009622750</v>
      </c>
    </row>
    <row r="29" spans="1:7" x14ac:dyDescent="0.25">
      <c r="A29">
        <v>2700</v>
      </c>
      <c r="B29">
        <v>22183700</v>
      </c>
      <c r="C29">
        <f t="shared" si="0"/>
        <v>32805000</v>
      </c>
      <c r="D29">
        <v>1389877490</v>
      </c>
      <c r="E29">
        <f t="shared" si="1"/>
        <v>1450849226.761703</v>
      </c>
      <c r="F29">
        <f t="shared" si="2"/>
        <v>1312200000</v>
      </c>
      <c r="G29">
        <v>1114483000</v>
      </c>
    </row>
    <row r="30" spans="1:7" x14ac:dyDescent="0.25">
      <c r="A30">
        <v>2800</v>
      </c>
      <c r="B30">
        <v>24003430</v>
      </c>
      <c r="C30">
        <f t="shared" si="0"/>
        <v>35280000</v>
      </c>
      <c r="D30">
        <v>1505086180</v>
      </c>
      <c r="E30">
        <f t="shared" si="1"/>
        <v>1567491700.011934</v>
      </c>
      <c r="F30">
        <f t="shared" si="2"/>
        <v>1463466666.6666667</v>
      </c>
      <c r="G30">
        <v>1214114930</v>
      </c>
    </row>
    <row r="31" spans="1:7" x14ac:dyDescent="0.25">
      <c r="A31">
        <v>2900</v>
      </c>
      <c r="B31">
        <v>26161510</v>
      </c>
      <c r="C31">
        <f t="shared" si="0"/>
        <v>37845000</v>
      </c>
      <c r="D31">
        <v>1644664590</v>
      </c>
      <c r="E31">
        <f t="shared" si="1"/>
        <v>1688888495.4151528</v>
      </c>
      <c r="F31">
        <f t="shared" si="2"/>
        <v>1625933333.3333333</v>
      </c>
      <c r="G31">
        <v>1319565150</v>
      </c>
    </row>
    <row r="32" spans="1:7" x14ac:dyDescent="0.25">
      <c r="A32">
        <v>3000</v>
      </c>
      <c r="B32">
        <v>28389410</v>
      </c>
      <c r="C32">
        <f t="shared" si="0"/>
        <v>40500000</v>
      </c>
      <c r="D32">
        <v>1761235660</v>
      </c>
      <c r="E32">
        <f t="shared" si="1"/>
        <v>1815057294.9636638</v>
      </c>
      <c r="F32">
        <f t="shared" si="2"/>
        <v>1800000000</v>
      </c>
      <c r="G32">
        <v>1522489480</v>
      </c>
    </row>
    <row r="33" spans="1:7" x14ac:dyDescent="0.25">
      <c r="A33">
        <v>3100</v>
      </c>
      <c r="B33">
        <v>30625300</v>
      </c>
      <c r="C33">
        <f t="shared" si="0"/>
        <v>43245000</v>
      </c>
      <c r="D33">
        <v>2013803280</v>
      </c>
      <c r="E33">
        <f t="shared" si="1"/>
        <v>1946015180.9093468</v>
      </c>
      <c r="F33">
        <f t="shared" si="2"/>
        <v>1986066666.6666667</v>
      </c>
      <c r="G33">
        <v>1550420530</v>
      </c>
    </row>
    <row r="34" spans="1:7" x14ac:dyDescent="0.25">
      <c r="A34">
        <v>3200</v>
      </c>
      <c r="B34">
        <v>33372730</v>
      </c>
      <c r="C34">
        <f t="shared" si="0"/>
        <v>46080000</v>
      </c>
      <c r="D34">
        <v>2125160840</v>
      </c>
      <c r="E34">
        <f t="shared" si="1"/>
        <v>2081778675.1237583</v>
      </c>
      <c r="F34">
        <f t="shared" si="2"/>
        <v>2184533333.3333335</v>
      </c>
      <c r="G34">
        <v>1650461960</v>
      </c>
    </row>
    <row r="35" spans="1:7" x14ac:dyDescent="0.25">
      <c r="A35">
        <v>3300</v>
      </c>
      <c r="B35">
        <v>34809040</v>
      </c>
      <c r="C35">
        <f t="shared" si="0"/>
        <v>49005000</v>
      </c>
      <c r="D35">
        <v>2306807200</v>
      </c>
      <c r="E35">
        <f t="shared" si="1"/>
        <v>2222363774.7056713</v>
      </c>
      <c r="F35">
        <f t="shared" si="2"/>
        <v>2395800000</v>
      </c>
      <c r="G35">
        <v>1763558360</v>
      </c>
    </row>
    <row r="36" spans="1:7" x14ac:dyDescent="0.25">
      <c r="A36">
        <v>3400</v>
      </c>
      <c r="B36">
        <v>37591380</v>
      </c>
      <c r="C36">
        <f t="shared" si="0"/>
        <v>52020000</v>
      </c>
      <c r="D36">
        <v>2594846080</v>
      </c>
      <c r="E36">
        <f t="shared" si="1"/>
        <v>2367785984.298491</v>
      </c>
      <c r="F36">
        <f t="shared" si="2"/>
        <v>2620266666.6666665</v>
      </c>
      <c r="G36">
        <v>1887289250</v>
      </c>
    </row>
    <row r="37" spans="1:7" x14ac:dyDescent="0.25">
      <c r="A37">
        <v>3500</v>
      </c>
      <c r="B37">
        <v>39416580</v>
      </c>
      <c r="C37">
        <f t="shared" si="0"/>
        <v>55125000</v>
      </c>
      <c r="D37">
        <v>2501227170</v>
      </c>
      <c r="E37">
        <f t="shared" si="1"/>
        <v>2518060345.5108709</v>
      </c>
      <c r="F37">
        <f t="shared" si="2"/>
        <v>2858333333.3333335</v>
      </c>
      <c r="G37">
        <v>2029665270</v>
      </c>
    </row>
    <row r="38" spans="1:7" x14ac:dyDescent="0.25">
      <c r="A38">
        <v>3600</v>
      </c>
      <c r="B38">
        <v>42143220</v>
      </c>
      <c r="C38">
        <f t="shared" si="0"/>
        <v>58320000</v>
      </c>
      <c r="D38">
        <v>2689581890</v>
      </c>
      <c r="E38">
        <f t="shared" si="1"/>
        <v>2673201463.7767544</v>
      </c>
      <c r="F38">
        <f t="shared" si="2"/>
        <v>3110400000</v>
      </c>
      <c r="G38">
        <v>2210001380</v>
      </c>
    </row>
    <row r="39" spans="1:7" x14ac:dyDescent="0.25">
      <c r="A39">
        <v>3700</v>
      </c>
      <c r="B39">
        <v>45819960</v>
      </c>
      <c r="C39">
        <f t="shared" si="0"/>
        <v>61605000</v>
      </c>
      <c r="D39">
        <v>2981582590</v>
      </c>
      <c r="E39">
        <f t="shared" si="1"/>
        <v>2833223532.9436755</v>
      </c>
      <c r="F39">
        <f t="shared" si="2"/>
        <v>3376866666.6666665</v>
      </c>
      <c r="G39">
        <v>2350498740</v>
      </c>
    </row>
    <row r="40" spans="1:7" x14ac:dyDescent="0.25">
      <c r="A40">
        <v>3800</v>
      </c>
      <c r="B40">
        <v>48288380</v>
      </c>
      <c r="C40">
        <f t="shared" si="0"/>
        <v>64980000</v>
      </c>
      <c r="D40">
        <v>3271248390</v>
      </c>
      <c r="E40">
        <f t="shared" si="1"/>
        <v>2998140357.8385105</v>
      </c>
      <c r="F40">
        <f t="shared" si="2"/>
        <v>3658133333.3333335</v>
      </c>
      <c r="G40">
        <v>2487578850</v>
      </c>
    </row>
    <row r="41" spans="1:7" x14ac:dyDescent="0.25">
      <c r="A41">
        <v>3900</v>
      </c>
      <c r="B41">
        <v>51354970</v>
      </c>
      <c r="C41">
        <f t="shared" si="0"/>
        <v>68445000</v>
      </c>
      <c r="D41">
        <v>3357853370</v>
      </c>
      <c r="E41">
        <f t="shared" si="1"/>
        <v>3167965375.0266371</v>
      </c>
      <c r="F41">
        <f t="shared" si="2"/>
        <v>3954600000</v>
      </c>
      <c r="G41">
        <v>2635944140</v>
      </c>
    </row>
    <row r="42" spans="1:7" x14ac:dyDescent="0.25">
      <c r="A42">
        <v>4000</v>
      </c>
      <c r="B42">
        <v>54958480</v>
      </c>
      <c r="C42">
        <f t="shared" si="0"/>
        <v>72000000</v>
      </c>
      <c r="D42">
        <v>3565943840</v>
      </c>
      <c r="E42">
        <f t="shared" si="1"/>
        <v>3342711671.9523492</v>
      </c>
      <c r="F42">
        <f t="shared" si="2"/>
        <v>4266666666.6666665</v>
      </c>
      <c r="G42">
        <v>2802937450</v>
      </c>
    </row>
    <row r="43" spans="1:7" x14ac:dyDescent="0.25">
      <c r="A43">
        <v>4100</v>
      </c>
      <c r="B43">
        <v>57755450</v>
      </c>
      <c r="C43">
        <f t="shared" si="0"/>
        <v>75645000</v>
      </c>
    </row>
    <row r="44" spans="1:7" x14ac:dyDescent="0.25">
      <c r="A44">
        <v>4200</v>
      </c>
      <c r="B44">
        <v>61694240</v>
      </c>
      <c r="C44">
        <f t="shared" si="0"/>
        <v>79380000</v>
      </c>
    </row>
    <row r="45" spans="1:7" x14ac:dyDescent="0.25">
      <c r="A45">
        <v>4300</v>
      </c>
      <c r="B45">
        <v>65901560</v>
      </c>
      <c r="C45">
        <f t="shared" si="0"/>
        <v>83205000</v>
      </c>
    </row>
    <row r="46" spans="1:7" x14ac:dyDescent="0.25">
      <c r="A46">
        <v>4400</v>
      </c>
      <c r="B46">
        <v>70026620</v>
      </c>
      <c r="C46">
        <f t="shared" si="0"/>
        <v>87120000</v>
      </c>
    </row>
    <row r="47" spans="1:7" x14ac:dyDescent="0.25">
      <c r="A47">
        <v>4500</v>
      </c>
      <c r="B47">
        <v>71543810</v>
      </c>
      <c r="C47">
        <f t="shared" si="0"/>
        <v>91125000</v>
      </c>
    </row>
    <row r="48" spans="1:7" x14ac:dyDescent="0.25">
      <c r="A48">
        <v>4600</v>
      </c>
      <c r="B48">
        <v>76029040</v>
      </c>
      <c r="C48">
        <f t="shared" si="0"/>
        <v>95220000</v>
      </c>
    </row>
    <row r="49" spans="1:3" x14ac:dyDescent="0.25">
      <c r="A49">
        <v>4700</v>
      </c>
      <c r="B49">
        <v>80656400</v>
      </c>
      <c r="C49">
        <f t="shared" si="0"/>
        <v>99405000</v>
      </c>
    </row>
    <row r="50" spans="1:3" x14ac:dyDescent="0.25">
      <c r="A50">
        <v>4800</v>
      </c>
      <c r="B50">
        <v>85557530</v>
      </c>
      <c r="C50">
        <f t="shared" si="0"/>
        <v>103680000</v>
      </c>
    </row>
    <row r="51" spans="1:3" x14ac:dyDescent="0.25">
      <c r="A51">
        <v>4900</v>
      </c>
      <c r="B51">
        <v>89938910</v>
      </c>
      <c r="C51">
        <f t="shared" si="0"/>
        <v>108045000</v>
      </c>
    </row>
    <row r="52" spans="1:3" x14ac:dyDescent="0.25">
      <c r="A52">
        <v>5000</v>
      </c>
      <c r="B52">
        <v>95184830</v>
      </c>
      <c r="C52">
        <f t="shared" si="0"/>
        <v>112500000</v>
      </c>
    </row>
    <row r="53" spans="1:3" x14ac:dyDescent="0.25">
      <c r="A53">
        <v>5100</v>
      </c>
      <c r="B53">
        <v>99796270</v>
      </c>
      <c r="C53">
        <f t="shared" si="0"/>
        <v>117045000</v>
      </c>
    </row>
    <row r="54" spans="1:3" x14ac:dyDescent="0.25">
      <c r="A54">
        <v>5200</v>
      </c>
      <c r="B54">
        <v>103704200</v>
      </c>
      <c r="C54">
        <f t="shared" si="0"/>
        <v>121680000</v>
      </c>
    </row>
    <row r="55" spans="1:3" x14ac:dyDescent="0.25">
      <c r="A55">
        <v>5300</v>
      </c>
      <c r="B55">
        <v>109516270</v>
      </c>
      <c r="C55">
        <f t="shared" si="0"/>
        <v>126405000</v>
      </c>
    </row>
    <row r="56" spans="1:3" x14ac:dyDescent="0.25">
      <c r="A56">
        <v>5400</v>
      </c>
      <c r="B56">
        <v>113361240</v>
      </c>
      <c r="C56">
        <f t="shared" si="0"/>
        <v>131220000</v>
      </c>
    </row>
    <row r="57" spans="1:3" x14ac:dyDescent="0.25">
      <c r="A57">
        <v>5500</v>
      </c>
      <c r="B57">
        <v>117604760</v>
      </c>
      <c r="C57">
        <f t="shared" si="0"/>
        <v>136125000</v>
      </c>
    </row>
    <row r="58" spans="1:3" x14ac:dyDescent="0.25">
      <c r="A58">
        <v>5600</v>
      </c>
      <c r="B58">
        <v>124532620</v>
      </c>
      <c r="C58">
        <f t="shared" si="0"/>
        <v>141120000</v>
      </c>
    </row>
    <row r="59" spans="1:3" x14ac:dyDescent="0.25">
      <c r="A59">
        <v>5700</v>
      </c>
      <c r="B59">
        <v>129186710</v>
      </c>
      <c r="C59">
        <f t="shared" si="0"/>
        <v>146205000</v>
      </c>
    </row>
    <row r="60" spans="1:3" x14ac:dyDescent="0.25">
      <c r="A60">
        <v>5800</v>
      </c>
      <c r="B60">
        <v>133825630</v>
      </c>
      <c r="C60">
        <f t="shared" si="0"/>
        <v>151380000</v>
      </c>
    </row>
    <row r="61" spans="1:3" x14ac:dyDescent="0.25">
      <c r="A61">
        <v>5900</v>
      </c>
      <c r="B61">
        <v>139160210</v>
      </c>
      <c r="C61">
        <f t="shared" si="0"/>
        <v>156645000</v>
      </c>
    </row>
    <row r="62" spans="1:3" x14ac:dyDescent="0.25">
      <c r="A62">
        <v>6000</v>
      </c>
      <c r="B62">
        <v>143913620</v>
      </c>
      <c r="C62">
        <f t="shared" si="0"/>
        <v>162000000</v>
      </c>
    </row>
    <row r="63" spans="1:3" x14ac:dyDescent="0.25">
      <c r="A63">
        <v>6100</v>
      </c>
      <c r="B63">
        <v>151662660</v>
      </c>
      <c r="C63">
        <f t="shared" si="0"/>
        <v>167445000</v>
      </c>
    </row>
    <row r="64" spans="1:3" x14ac:dyDescent="0.25">
      <c r="A64">
        <v>6200</v>
      </c>
      <c r="B64">
        <v>155384420</v>
      </c>
      <c r="C64">
        <f t="shared" si="0"/>
        <v>172980000</v>
      </c>
    </row>
    <row r="65" spans="1:3" x14ac:dyDescent="0.25">
      <c r="A65">
        <v>6300</v>
      </c>
      <c r="B65">
        <v>159045330</v>
      </c>
      <c r="C65">
        <f t="shared" si="0"/>
        <v>178605000</v>
      </c>
    </row>
    <row r="66" spans="1:3" x14ac:dyDescent="0.25">
      <c r="A66">
        <v>6400</v>
      </c>
      <c r="B66">
        <v>167775970</v>
      </c>
      <c r="C66">
        <f t="shared" si="0"/>
        <v>184320000</v>
      </c>
    </row>
    <row r="67" spans="1:3" x14ac:dyDescent="0.25">
      <c r="A67">
        <v>6500</v>
      </c>
      <c r="B67">
        <v>176125770</v>
      </c>
      <c r="C67">
        <f t="shared" si="0"/>
        <v>190125000</v>
      </c>
    </row>
    <row r="68" spans="1:3" x14ac:dyDescent="0.25">
      <c r="A68">
        <v>6600</v>
      </c>
      <c r="B68">
        <v>177950320</v>
      </c>
      <c r="C68">
        <f t="shared" ref="C68:C102" si="3">A68*A68*4.5</f>
        <v>196020000</v>
      </c>
    </row>
    <row r="69" spans="1:3" x14ac:dyDescent="0.25">
      <c r="A69">
        <v>6700</v>
      </c>
      <c r="B69">
        <v>180945110</v>
      </c>
      <c r="C69">
        <f t="shared" si="3"/>
        <v>202005000</v>
      </c>
    </row>
    <row r="70" spans="1:3" x14ac:dyDescent="0.25">
      <c r="A70">
        <v>6800</v>
      </c>
      <c r="B70">
        <v>190729170</v>
      </c>
      <c r="C70">
        <f t="shared" si="3"/>
        <v>208080000</v>
      </c>
    </row>
    <row r="71" spans="1:3" x14ac:dyDescent="0.25">
      <c r="A71">
        <v>6900</v>
      </c>
      <c r="B71">
        <v>196579740</v>
      </c>
      <c r="C71">
        <f t="shared" si="3"/>
        <v>214245000</v>
      </c>
    </row>
    <row r="72" spans="1:3" x14ac:dyDescent="0.25">
      <c r="A72">
        <v>7000</v>
      </c>
      <c r="B72">
        <v>200514370</v>
      </c>
      <c r="C72">
        <f t="shared" si="3"/>
        <v>220500000</v>
      </c>
    </row>
    <row r="73" spans="1:3" x14ac:dyDescent="0.25">
      <c r="A73">
        <v>7100</v>
      </c>
      <c r="B73">
        <v>210214250</v>
      </c>
      <c r="C73">
        <f t="shared" si="3"/>
        <v>226845000</v>
      </c>
    </row>
    <row r="74" spans="1:3" x14ac:dyDescent="0.25">
      <c r="A74">
        <v>7200</v>
      </c>
      <c r="B74">
        <v>211577610</v>
      </c>
      <c r="C74">
        <f t="shared" si="3"/>
        <v>233280000</v>
      </c>
    </row>
    <row r="75" spans="1:3" x14ac:dyDescent="0.25">
      <c r="A75">
        <v>7300</v>
      </c>
      <c r="B75">
        <v>216269570</v>
      </c>
      <c r="C75">
        <f t="shared" si="3"/>
        <v>239805000</v>
      </c>
    </row>
    <row r="76" spans="1:3" x14ac:dyDescent="0.25">
      <c r="A76">
        <v>7400</v>
      </c>
      <c r="B76">
        <v>243840540</v>
      </c>
      <c r="C76">
        <f t="shared" si="3"/>
        <v>246420000</v>
      </c>
    </row>
    <row r="77" spans="1:3" x14ac:dyDescent="0.25">
      <c r="A77">
        <v>7500</v>
      </c>
      <c r="B77">
        <v>231604520</v>
      </c>
      <c r="C77">
        <f t="shared" si="3"/>
        <v>253125000</v>
      </c>
    </row>
    <row r="78" spans="1:3" x14ac:dyDescent="0.25">
      <c r="A78">
        <v>7600</v>
      </c>
      <c r="B78">
        <v>244528110</v>
      </c>
      <c r="C78">
        <f t="shared" si="3"/>
        <v>259920000</v>
      </c>
    </row>
    <row r="79" spans="1:3" x14ac:dyDescent="0.25">
      <c r="A79">
        <v>7700</v>
      </c>
      <c r="B79">
        <v>246186030</v>
      </c>
      <c r="C79">
        <f t="shared" si="3"/>
        <v>266805000</v>
      </c>
    </row>
    <row r="80" spans="1:3" x14ac:dyDescent="0.25">
      <c r="A80">
        <v>7800</v>
      </c>
      <c r="B80">
        <v>257951870</v>
      </c>
      <c r="C80">
        <f t="shared" si="3"/>
        <v>273780000</v>
      </c>
    </row>
    <row r="81" spans="1:3" x14ac:dyDescent="0.25">
      <c r="A81">
        <v>7900</v>
      </c>
      <c r="B81">
        <v>265032070</v>
      </c>
      <c r="C81">
        <f t="shared" si="3"/>
        <v>280845000</v>
      </c>
    </row>
    <row r="82" spans="1:3" x14ac:dyDescent="0.25">
      <c r="A82">
        <v>8000</v>
      </c>
      <c r="B82">
        <v>296991390</v>
      </c>
      <c r="C82">
        <f t="shared" si="3"/>
        <v>288000000</v>
      </c>
    </row>
    <row r="83" spans="1:3" x14ac:dyDescent="0.25">
      <c r="A83">
        <v>8100</v>
      </c>
      <c r="B83">
        <v>281258390</v>
      </c>
      <c r="C83">
        <f t="shared" si="3"/>
        <v>295245000</v>
      </c>
    </row>
    <row r="84" spans="1:3" x14ac:dyDescent="0.25">
      <c r="A84">
        <v>8200</v>
      </c>
      <c r="B84">
        <v>289861860</v>
      </c>
      <c r="C84">
        <f t="shared" si="3"/>
        <v>302580000</v>
      </c>
    </row>
    <row r="85" spans="1:3" x14ac:dyDescent="0.25">
      <c r="A85">
        <v>8300</v>
      </c>
      <c r="B85">
        <v>299672050</v>
      </c>
      <c r="C85">
        <f t="shared" si="3"/>
        <v>310005000</v>
      </c>
    </row>
    <row r="86" spans="1:3" x14ac:dyDescent="0.25">
      <c r="A86">
        <v>8400</v>
      </c>
      <c r="B86">
        <v>335564220</v>
      </c>
      <c r="C86">
        <f t="shared" si="3"/>
        <v>317520000</v>
      </c>
    </row>
    <row r="87" spans="1:3" x14ac:dyDescent="0.25">
      <c r="A87">
        <v>8500</v>
      </c>
      <c r="B87">
        <v>359819990</v>
      </c>
      <c r="C87">
        <f t="shared" si="3"/>
        <v>325125000</v>
      </c>
    </row>
    <row r="88" spans="1:3" x14ac:dyDescent="0.25">
      <c r="A88">
        <v>8600</v>
      </c>
      <c r="B88">
        <v>332480070</v>
      </c>
      <c r="C88">
        <f t="shared" si="3"/>
        <v>332820000</v>
      </c>
    </row>
    <row r="89" spans="1:3" x14ac:dyDescent="0.25">
      <c r="A89">
        <v>8700</v>
      </c>
      <c r="B89">
        <v>346416570</v>
      </c>
      <c r="C89">
        <f t="shared" si="3"/>
        <v>340605000</v>
      </c>
    </row>
    <row r="90" spans="1:3" x14ac:dyDescent="0.25">
      <c r="A90">
        <v>8800</v>
      </c>
      <c r="B90">
        <v>342686980</v>
      </c>
      <c r="C90">
        <f t="shared" si="3"/>
        <v>348480000</v>
      </c>
    </row>
    <row r="91" spans="1:3" x14ac:dyDescent="0.25">
      <c r="A91">
        <v>8900</v>
      </c>
      <c r="B91">
        <v>346710840</v>
      </c>
      <c r="C91">
        <f t="shared" si="3"/>
        <v>356445000</v>
      </c>
    </row>
    <row r="92" spans="1:3" x14ac:dyDescent="0.25">
      <c r="A92">
        <v>9000</v>
      </c>
      <c r="B92">
        <v>365502460</v>
      </c>
      <c r="C92">
        <f t="shared" si="3"/>
        <v>364500000</v>
      </c>
    </row>
    <row r="93" spans="1:3" x14ac:dyDescent="0.25">
      <c r="A93">
        <v>9100</v>
      </c>
      <c r="B93">
        <v>363476770</v>
      </c>
      <c r="C93">
        <f t="shared" si="3"/>
        <v>372645000</v>
      </c>
    </row>
    <row r="94" spans="1:3" x14ac:dyDescent="0.25">
      <c r="A94">
        <v>9200</v>
      </c>
      <c r="B94">
        <v>372585840</v>
      </c>
      <c r="C94">
        <f t="shared" si="3"/>
        <v>380880000</v>
      </c>
    </row>
    <row r="95" spans="1:3" x14ac:dyDescent="0.25">
      <c r="A95">
        <v>9300</v>
      </c>
      <c r="B95">
        <v>394589970</v>
      </c>
      <c r="C95">
        <f t="shared" si="3"/>
        <v>389205000</v>
      </c>
    </row>
    <row r="96" spans="1:3" x14ac:dyDescent="0.25">
      <c r="A96">
        <v>9400</v>
      </c>
      <c r="B96">
        <v>393233550</v>
      </c>
      <c r="C96">
        <f t="shared" si="3"/>
        <v>397620000</v>
      </c>
    </row>
    <row r="97" spans="1:3" x14ac:dyDescent="0.25">
      <c r="A97">
        <v>9500</v>
      </c>
      <c r="B97">
        <v>416873500</v>
      </c>
      <c r="C97">
        <f t="shared" si="3"/>
        <v>406125000</v>
      </c>
    </row>
    <row r="98" spans="1:3" x14ac:dyDescent="0.25">
      <c r="A98">
        <v>9600</v>
      </c>
      <c r="B98">
        <v>414771950</v>
      </c>
      <c r="C98">
        <f t="shared" si="3"/>
        <v>414720000</v>
      </c>
    </row>
    <row r="99" spans="1:3" x14ac:dyDescent="0.25">
      <c r="A99">
        <v>9700</v>
      </c>
      <c r="B99">
        <v>437638090</v>
      </c>
      <c r="C99">
        <f t="shared" si="3"/>
        <v>423405000</v>
      </c>
    </row>
    <row r="100" spans="1:3" x14ac:dyDescent="0.25">
      <c r="A100">
        <v>9800</v>
      </c>
      <c r="B100">
        <v>443497390</v>
      </c>
      <c r="C100">
        <f t="shared" si="3"/>
        <v>432180000</v>
      </c>
    </row>
    <row r="101" spans="1:3" x14ac:dyDescent="0.25">
      <c r="A101">
        <v>9900</v>
      </c>
      <c r="B101">
        <v>447745780</v>
      </c>
      <c r="C101">
        <f t="shared" si="3"/>
        <v>441045000</v>
      </c>
    </row>
    <row r="102" spans="1:3" x14ac:dyDescent="0.25">
      <c r="A102">
        <v>10000</v>
      </c>
      <c r="B102">
        <v>463830150</v>
      </c>
      <c r="C102">
        <f t="shared" si="3"/>
        <v>450000000</v>
      </c>
    </row>
  </sheetData>
  <mergeCells count="2">
    <mergeCell ref="A1:A2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7A5E-837E-4028-BB6D-1C5BCBA5EE4B}">
  <dimension ref="A1:B101"/>
  <sheetViews>
    <sheetView topLeftCell="A66" workbookViewId="0">
      <selection activeCell="B2" sqref="B2:B10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29110</v>
      </c>
    </row>
    <row r="3" spans="1:2" x14ac:dyDescent="0.25">
      <c r="A3">
        <v>20</v>
      </c>
      <c r="B3">
        <v>44310</v>
      </c>
    </row>
    <row r="4" spans="1:2" x14ac:dyDescent="0.25">
      <c r="A4">
        <v>30</v>
      </c>
      <c r="B4">
        <v>74110</v>
      </c>
    </row>
    <row r="5" spans="1:2" x14ac:dyDescent="0.25">
      <c r="A5">
        <v>40</v>
      </c>
      <c r="B5">
        <v>257180</v>
      </c>
    </row>
    <row r="6" spans="1:2" x14ac:dyDescent="0.25">
      <c r="A6">
        <v>50</v>
      </c>
      <c r="B6">
        <v>723420</v>
      </c>
    </row>
    <row r="7" spans="1:2" x14ac:dyDescent="0.25">
      <c r="A7">
        <v>60</v>
      </c>
      <c r="B7">
        <v>246370</v>
      </c>
    </row>
    <row r="8" spans="1:2" x14ac:dyDescent="0.25">
      <c r="A8">
        <v>70</v>
      </c>
      <c r="B8">
        <v>247140</v>
      </c>
    </row>
    <row r="9" spans="1:2" x14ac:dyDescent="0.25">
      <c r="A9">
        <v>80</v>
      </c>
      <c r="B9">
        <v>262710</v>
      </c>
    </row>
    <row r="10" spans="1:2" x14ac:dyDescent="0.25">
      <c r="A10">
        <v>90</v>
      </c>
      <c r="B10">
        <v>407570</v>
      </c>
    </row>
    <row r="11" spans="1:2" x14ac:dyDescent="0.25">
      <c r="A11">
        <v>100</v>
      </c>
      <c r="B11">
        <v>383020</v>
      </c>
    </row>
    <row r="12" spans="1:2" x14ac:dyDescent="0.25">
      <c r="A12">
        <v>110</v>
      </c>
      <c r="B12">
        <v>474510</v>
      </c>
    </row>
    <row r="13" spans="1:2" x14ac:dyDescent="0.25">
      <c r="A13">
        <v>120</v>
      </c>
      <c r="B13">
        <v>584700</v>
      </c>
    </row>
    <row r="14" spans="1:2" x14ac:dyDescent="0.25">
      <c r="A14">
        <v>130</v>
      </c>
      <c r="B14">
        <v>739460</v>
      </c>
    </row>
    <row r="15" spans="1:2" x14ac:dyDescent="0.25">
      <c r="A15">
        <v>140</v>
      </c>
      <c r="B15">
        <v>851790</v>
      </c>
    </row>
    <row r="16" spans="1:2" x14ac:dyDescent="0.25">
      <c r="A16">
        <v>150</v>
      </c>
      <c r="B16">
        <v>1020730</v>
      </c>
    </row>
    <row r="17" spans="1:2" x14ac:dyDescent="0.25">
      <c r="A17">
        <v>160</v>
      </c>
      <c r="B17">
        <v>1261900</v>
      </c>
    </row>
    <row r="18" spans="1:2" x14ac:dyDescent="0.25">
      <c r="A18">
        <v>170</v>
      </c>
      <c r="B18">
        <v>1342240</v>
      </c>
    </row>
    <row r="19" spans="1:2" x14ac:dyDescent="0.25">
      <c r="A19">
        <v>180</v>
      </c>
      <c r="B19">
        <v>1530500</v>
      </c>
    </row>
    <row r="20" spans="1:2" x14ac:dyDescent="0.25">
      <c r="A20">
        <v>190</v>
      </c>
      <c r="B20">
        <v>1745620</v>
      </c>
    </row>
    <row r="21" spans="1:2" x14ac:dyDescent="0.25">
      <c r="A21">
        <v>200</v>
      </c>
      <c r="B21">
        <v>1989920</v>
      </c>
    </row>
    <row r="22" spans="1:2" x14ac:dyDescent="0.25">
      <c r="A22">
        <v>210</v>
      </c>
      <c r="B22">
        <v>2210540</v>
      </c>
    </row>
    <row r="23" spans="1:2" x14ac:dyDescent="0.25">
      <c r="A23">
        <v>220</v>
      </c>
      <c r="B23">
        <v>2589050</v>
      </c>
    </row>
    <row r="24" spans="1:2" x14ac:dyDescent="0.25">
      <c r="A24">
        <v>230</v>
      </c>
      <c r="B24">
        <v>2723310</v>
      </c>
    </row>
    <row r="25" spans="1:2" x14ac:dyDescent="0.25">
      <c r="A25">
        <v>240</v>
      </c>
      <c r="B25">
        <v>3009180</v>
      </c>
    </row>
    <row r="26" spans="1:2" x14ac:dyDescent="0.25">
      <c r="A26">
        <v>250</v>
      </c>
      <c r="B26">
        <v>3235140</v>
      </c>
    </row>
    <row r="27" spans="1:2" x14ac:dyDescent="0.25">
      <c r="A27">
        <v>260</v>
      </c>
      <c r="B27">
        <v>3536470</v>
      </c>
    </row>
    <row r="28" spans="1:2" x14ac:dyDescent="0.25">
      <c r="A28">
        <v>270</v>
      </c>
      <c r="B28">
        <v>3928890</v>
      </c>
    </row>
    <row r="29" spans="1:2" x14ac:dyDescent="0.25">
      <c r="A29">
        <v>280</v>
      </c>
      <c r="B29">
        <v>4154180</v>
      </c>
    </row>
    <row r="30" spans="1:2" x14ac:dyDescent="0.25">
      <c r="A30">
        <v>290</v>
      </c>
      <c r="B30">
        <v>4593370</v>
      </c>
    </row>
    <row r="31" spans="1:2" x14ac:dyDescent="0.25">
      <c r="A31">
        <v>300</v>
      </c>
      <c r="B31">
        <v>4974820</v>
      </c>
    </row>
    <row r="32" spans="1:2" x14ac:dyDescent="0.25">
      <c r="A32">
        <v>310</v>
      </c>
      <c r="B32">
        <v>5221220</v>
      </c>
    </row>
    <row r="33" spans="1:2" x14ac:dyDescent="0.25">
      <c r="A33">
        <v>320</v>
      </c>
      <c r="B33">
        <v>5657280</v>
      </c>
    </row>
    <row r="34" spans="1:2" x14ac:dyDescent="0.25">
      <c r="A34">
        <v>330</v>
      </c>
      <c r="B34">
        <v>5897830</v>
      </c>
    </row>
    <row r="35" spans="1:2" x14ac:dyDescent="0.25">
      <c r="A35">
        <v>340</v>
      </c>
      <c r="B35">
        <v>6671650</v>
      </c>
    </row>
    <row r="36" spans="1:2" x14ac:dyDescent="0.25">
      <c r="A36">
        <v>350</v>
      </c>
      <c r="B36">
        <v>6993120</v>
      </c>
    </row>
    <row r="37" spans="1:2" x14ac:dyDescent="0.25">
      <c r="A37">
        <v>360</v>
      </c>
      <c r="B37">
        <v>7364840</v>
      </c>
    </row>
    <row r="38" spans="1:2" x14ac:dyDescent="0.25">
      <c r="A38">
        <v>370</v>
      </c>
      <c r="B38">
        <v>7952110</v>
      </c>
    </row>
    <row r="39" spans="1:2" x14ac:dyDescent="0.25">
      <c r="A39">
        <v>380</v>
      </c>
      <c r="B39">
        <v>8270440</v>
      </c>
    </row>
    <row r="40" spans="1:2" x14ac:dyDescent="0.25">
      <c r="A40">
        <v>390</v>
      </c>
      <c r="B40">
        <v>8703430</v>
      </c>
    </row>
    <row r="41" spans="1:2" x14ac:dyDescent="0.25">
      <c r="A41">
        <v>400</v>
      </c>
      <c r="B41">
        <v>9440900</v>
      </c>
    </row>
    <row r="42" spans="1:2" x14ac:dyDescent="0.25">
      <c r="A42">
        <v>410</v>
      </c>
      <c r="B42">
        <v>10279000</v>
      </c>
    </row>
    <row r="43" spans="1:2" x14ac:dyDescent="0.25">
      <c r="A43">
        <v>420</v>
      </c>
      <c r="B43">
        <v>10516120</v>
      </c>
    </row>
    <row r="44" spans="1:2" x14ac:dyDescent="0.25">
      <c r="A44">
        <v>430</v>
      </c>
      <c r="B44">
        <v>10856690</v>
      </c>
    </row>
    <row r="45" spans="1:2" x14ac:dyDescent="0.25">
      <c r="A45">
        <v>440</v>
      </c>
      <c r="B45">
        <v>11627210</v>
      </c>
    </row>
    <row r="46" spans="1:2" x14ac:dyDescent="0.25">
      <c r="A46">
        <v>450</v>
      </c>
      <c r="B46">
        <v>12538240</v>
      </c>
    </row>
    <row r="47" spans="1:2" x14ac:dyDescent="0.25">
      <c r="A47">
        <v>460</v>
      </c>
      <c r="B47">
        <v>13974100</v>
      </c>
    </row>
    <row r="48" spans="1:2" x14ac:dyDescent="0.25">
      <c r="A48">
        <v>470</v>
      </c>
      <c r="B48">
        <v>13944940</v>
      </c>
    </row>
    <row r="49" spans="1:2" x14ac:dyDescent="0.25">
      <c r="A49">
        <v>480</v>
      </c>
      <c r="B49">
        <v>18210570</v>
      </c>
    </row>
    <row r="50" spans="1:2" x14ac:dyDescent="0.25">
      <c r="A50">
        <v>490</v>
      </c>
      <c r="B50">
        <v>16578250</v>
      </c>
    </row>
    <row r="51" spans="1:2" x14ac:dyDescent="0.25">
      <c r="A51">
        <v>500</v>
      </c>
      <c r="B51">
        <v>22829450</v>
      </c>
    </row>
    <row r="52" spans="1:2" x14ac:dyDescent="0.25">
      <c r="A52">
        <v>510</v>
      </c>
      <c r="B52">
        <v>20460220</v>
      </c>
    </row>
    <row r="53" spans="1:2" x14ac:dyDescent="0.25">
      <c r="A53">
        <v>520</v>
      </c>
      <c r="B53">
        <v>38642750</v>
      </c>
    </row>
    <row r="54" spans="1:2" x14ac:dyDescent="0.25">
      <c r="A54">
        <v>530</v>
      </c>
      <c r="B54">
        <v>23804480</v>
      </c>
    </row>
    <row r="55" spans="1:2" x14ac:dyDescent="0.25">
      <c r="A55">
        <v>540</v>
      </c>
      <c r="B55">
        <v>22022470</v>
      </c>
    </row>
    <row r="56" spans="1:2" x14ac:dyDescent="0.25">
      <c r="A56">
        <v>550</v>
      </c>
      <c r="B56">
        <v>19900430</v>
      </c>
    </row>
    <row r="57" spans="1:2" x14ac:dyDescent="0.25">
      <c r="A57">
        <v>560</v>
      </c>
      <c r="B57">
        <v>21144350</v>
      </c>
    </row>
    <row r="58" spans="1:2" x14ac:dyDescent="0.25">
      <c r="A58">
        <v>570</v>
      </c>
      <c r="B58">
        <v>21952560</v>
      </c>
    </row>
    <row r="59" spans="1:2" x14ac:dyDescent="0.25">
      <c r="A59">
        <v>580</v>
      </c>
      <c r="B59">
        <v>23012330</v>
      </c>
    </row>
    <row r="60" spans="1:2" x14ac:dyDescent="0.25">
      <c r="A60">
        <v>590</v>
      </c>
      <c r="B60">
        <v>23788250</v>
      </c>
    </row>
    <row r="61" spans="1:2" x14ac:dyDescent="0.25">
      <c r="A61">
        <v>600</v>
      </c>
      <c r="B61">
        <v>24453160</v>
      </c>
    </row>
    <row r="62" spans="1:2" x14ac:dyDescent="0.25">
      <c r="A62">
        <v>610</v>
      </c>
      <c r="B62">
        <v>26007730</v>
      </c>
    </row>
    <row r="63" spans="1:2" x14ac:dyDescent="0.25">
      <c r="A63">
        <v>620</v>
      </c>
      <c r="B63">
        <v>26971140</v>
      </c>
    </row>
    <row r="64" spans="1:2" x14ac:dyDescent="0.25">
      <c r="A64">
        <v>630</v>
      </c>
      <c r="B64">
        <v>29729730</v>
      </c>
    </row>
    <row r="65" spans="1:2" x14ac:dyDescent="0.25">
      <c r="A65">
        <v>640</v>
      </c>
      <c r="B65">
        <v>32659830</v>
      </c>
    </row>
    <row r="66" spans="1:2" x14ac:dyDescent="0.25">
      <c r="A66">
        <v>650</v>
      </c>
      <c r="B66">
        <v>33478590</v>
      </c>
    </row>
    <row r="67" spans="1:2" x14ac:dyDescent="0.25">
      <c r="A67">
        <v>660</v>
      </c>
      <c r="B67">
        <v>33993600</v>
      </c>
    </row>
    <row r="68" spans="1:2" x14ac:dyDescent="0.25">
      <c r="A68">
        <v>670</v>
      </c>
      <c r="B68">
        <v>35813540</v>
      </c>
    </row>
    <row r="69" spans="1:2" x14ac:dyDescent="0.25">
      <c r="A69">
        <v>680</v>
      </c>
      <c r="B69">
        <v>38654820</v>
      </c>
    </row>
    <row r="70" spans="1:2" x14ac:dyDescent="0.25">
      <c r="A70">
        <v>690</v>
      </c>
      <c r="B70">
        <v>43417300</v>
      </c>
    </row>
    <row r="71" spans="1:2" x14ac:dyDescent="0.25">
      <c r="A71">
        <v>700</v>
      </c>
      <c r="B71">
        <v>43143410</v>
      </c>
    </row>
    <row r="72" spans="1:2" x14ac:dyDescent="0.25">
      <c r="A72">
        <v>710</v>
      </c>
      <c r="B72">
        <v>45002030</v>
      </c>
    </row>
    <row r="73" spans="1:2" x14ac:dyDescent="0.25">
      <c r="A73">
        <v>720</v>
      </c>
      <c r="B73">
        <v>65936680</v>
      </c>
    </row>
    <row r="74" spans="1:2" x14ac:dyDescent="0.25">
      <c r="A74">
        <v>730</v>
      </c>
      <c r="B74">
        <v>46781760</v>
      </c>
    </row>
    <row r="75" spans="1:2" x14ac:dyDescent="0.25">
      <c r="A75">
        <v>740</v>
      </c>
      <c r="B75">
        <v>49513540</v>
      </c>
    </row>
    <row r="76" spans="1:2" x14ac:dyDescent="0.25">
      <c r="A76">
        <v>750</v>
      </c>
      <c r="B76">
        <v>50406510</v>
      </c>
    </row>
    <row r="77" spans="1:2" x14ac:dyDescent="0.25">
      <c r="A77">
        <v>760</v>
      </c>
      <c r="B77">
        <v>53486940</v>
      </c>
    </row>
    <row r="78" spans="1:2" x14ac:dyDescent="0.25">
      <c r="A78">
        <v>770</v>
      </c>
      <c r="B78">
        <v>53673870</v>
      </c>
    </row>
    <row r="79" spans="1:2" x14ac:dyDescent="0.25">
      <c r="A79">
        <v>780</v>
      </c>
      <c r="B79">
        <v>56157760</v>
      </c>
    </row>
    <row r="80" spans="1:2" x14ac:dyDescent="0.25">
      <c r="A80">
        <v>790</v>
      </c>
      <c r="B80">
        <v>56288570</v>
      </c>
    </row>
    <row r="81" spans="1:2" x14ac:dyDescent="0.25">
      <c r="A81">
        <v>800</v>
      </c>
      <c r="B81">
        <v>63032120</v>
      </c>
    </row>
    <row r="82" spans="1:2" x14ac:dyDescent="0.25">
      <c r="A82">
        <v>810</v>
      </c>
      <c r="B82">
        <v>58747590</v>
      </c>
    </row>
    <row r="83" spans="1:2" x14ac:dyDescent="0.25">
      <c r="A83">
        <v>820</v>
      </c>
      <c r="B83">
        <v>62373640</v>
      </c>
    </row>
    <row r="84" spans="1:2" x14ac:dyDescent="0.25">
      <c r="A84">
        <v>830</v>
      </c>
      <c r="B84">
        <v>89973610</v>
      </c>
    </row>
    <row r="85" spans="1:2" x14ac:dyDescent="0.25">
      <c r="A85">
        <v>840</v>
      </c>
      <c r="B85">
        <v>104748080</v>
      </c>
    </row>
    <row r="86" spans="1:2" x14ac:dyDescent="0.25">
      <c r="A86">
        <v>850</v>
      </c>
      <c r="B86">
        <v>89073980</v>
      </c>
    </row>
    <row r="87" spans="1:2" x14ac:dyDescent="0.25">
      <c r="A87">
        <v>860</v>
      </c>
      <c r="B87">
        <v>90325420</v>
      </c>
    </row>
    <row r="88" spans="1:2" x14ac:dyDescent="0.25">
      <c r="A88">
        <v>870</v>
      </c>
      <c r="B88">
        <v>79416810</v>
      </c>
    </row>
    <row r="89" spans="1:2" x14ac:dyDescent="0.25">
      <c r="A89">
        <v>880</v>
      </c>
      <c r="B89">
        <v>77785500</v>
      </c>
    </row>
    <row r="90" spans="1:2" x14ac:dyDescent="0.25">
      <c r="A90">
        <v>890</v>
      </c>
      <c r="B90">
        <v>79446530</v>
      </c>
    </row>
    <row r="91" spans="1:2" x14ac:dyDescent="0.25">
      <c r="A91">
        <v>900</v>
      </c>
      <c r="B91">
        <v>82495710</v>
      </c>
    </row>
    <row r="92" spans="1:2" x14ac:dyDescent="0.25">
      <c r="A92">
        <v>910</v>
      </c>
      <c r="B92">
        <v>82878000</v>
      </c>
    </row>
    <row r="93" spans="1:2" x14ac:dyDescent="0.25">
      <c r="A93">
        <v>920</v>
      </c>
      <c r="B93">
        <v>84064800</v>
      </c>
    </row>
    <row r="94" spans="1:2" x14ac:dyDescent="0.25">
      <c r="A94">
        <v>930</v>
      </c>
      <c r="B94">
        <v>87824210</v>
      </c>
    </row>
    <row r="95" spans="1:2" x14ac:dyDescent="0.25">
      <c r="A95">
        <v>940</v>
      </c>
      <c r="B95">
        <v>106702100</v>
      </c>
    </row>
    <row r="96" spans="1:2" x14ac:dyDescent="0.25">
      <c r="A96">
        <v>950</v>
      </c>
      <c r="B96">
        <v>97531030</v>
      </c>
    </row>
    <row r="97" spans="1:2" x14ac:dyDescent="0.25">
      <c r="A97">
        <v>960</v>
      </c>
      <c r="B97">
        <v>96333520</v>
      </c>
    </row>
    <row r="98" spans="1:2" x14ac:dyDescent="0.25">
      <c r="A98">
        <v>970</v>
      </c>
      <c r="B98">
        <v>96955860</v>
      </c>
    </row>
    <row r="99" spans="1:2" x14ac:dyDescent="0.25">
      <c r="A99">
        <v>980</v>
      </c>
      <c r="B99">
        <v>103400460</v>
      </c>
    </row>
    <row r="100" spans="1:2" x14ac:dyDescent="0.25">
      <c r="A100">
        <v>990</v>
      </c>
      <c r="B100">
        <v>106221780</v>
      </c>
    </row>
    <row r="101" spans="1:2" x14ac:dyDescent="0.25">
      <c r="A101">
        <v>1000</v>
      </c>
      <c r="B101">
        <v>106769580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74F6-D565-471A-85A9-A050196A6BC3}">
  <dimension ref="A1:B101"/>
  <sheetViews>
    <sheetView topLeftCell="A65" workbookViewId="0">
      <selection activeCell="B2" sqref="B2:B10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101580</v>
      </c>
    </row>
    <row r="3" spans="1:2" x14ac:dyDescent="0.25">
      <c r="A3">
        <v>20</v>
      </c>
      <c r="B3">
        <v>28540</v>
      </c>
    </row>
    <row r="4" spans="1:2" x14ac:dyDescent="0.25">
      <c r="A4">
        <v>30</v>
      </c>
      <c r="B4">
        <v>43290</v>
      </c>
    </row>
    <row r="5" spans="1:2" x14ac:dyDescent="0.25">
      <c r="A5">
        <v>40</v>
      </c>
      <c r="B5">
        <v>83570</v>
      </c>
    </row>
    <row r="6" spans="1:2" x14ac:dyDescent="0.25">
      <c r="A6">
        <v>50</v>
      </c>
      <c r="B6">
        <v>102300</v>
      </c>
    </row>
    <row r="7" spans="1:2" x14ac:dyDescent="0.25">
      <c r="A7">
        <v>60</v>
      </c>
      <c r="B7">
        <v>81820</v>
      </c>
    </row>
    <row r="8" spans="1:2" x14ac:dyDescent="0.25">
      <c r="A8">
        <v>70</v>
      </c>
      <c r="B8">
        <v>58220</v>
      </c>
    </row>
    <row r="9" spans="1:2" x14ac:dyDescent="0.25">
      <c r="A9">
        <v>80</v>
      </c>
      <c r="B9">
        <v>85200</v>
      </c>
    </row>
    <row r="10" spans="1:2" x14ac:dyDescent="0.25">
      <c r="A10">
        <v>90</v>
      </c>
      <c r="B10">
        <v>126500</v>
      </c>
    </row>
    <row r="11" spans="1:2" x14ac:dyDescent="0.25">
      <c r="A11">
        <v>100</v>
      </c>
      <c r="B11">
        <v>126240</v>
      </c>
    </row>
    <row r="12" spans="1:2" x14ac:dyDescent="0.25">
      <c r="A12">
        <v>110</v>
      </c>
      <c r="B12">
        <v>63440</v>
      </c>
    </row>
    <row r="13" spans="1:2" x14ac:dyDescent="0.25">
      <c r="A13">
        <v>120</v>
      </c>
      <c r="B13">
        <v>61880</v>
      </c>
    </row>
    <row r="14" spans="1:2" x14ac:dyDescent="0.25">
      <c r="A14">
        <v>130</v>
      </c>
      <c r="B14">
        <v>75550</v>
      </c>
    </row>
    <row r="15" spans="1:2" x14ac:dyDescent="0.25">
      <c r="A15">
        <v>140</v>
      </c>
      <c r="B15">
        <v>84620</v>
      </c>
    </row>
    <row r="16" spans="1:2" x14ac:dyDescent="0.25">
      <c r="A16">
        <v>150</v>
      </c>
      <c r="B16">
        <v>94710</v>
      </c>
    </row>
    <row r="17" spans="1:2" x14ac:dyDescent="0.25">
      <c r="A17">
        <v>160</v>
      </c>
      <c r="B17">
        <v>105890</v>
      </c>
    </row>
    <row r="18" spans="1:2" x14ac:dyDescent="0.25">
      <c r="A18">
        <v>170</v>
      </c>
      <c r="B18">
        <v>121120</v>
      </c>
    </row>
    <row r="19" spans="1:2" x14ac:dyDescent="0.25">
      <c r="A19">
        <v>180</v>
      </c>
      <c r="B19">
        <v>139080</v>
      </c>
    </row>
    <row r="20" spans="1:2" x14ac:dyDescent="0.25">
      <c r="A20">
        <v>190</v>
      </c>
      <c r="B20">
        <v>145630</v>
      </c>
    </row>
    <row r="21" spans="1:2" x14ac:dyDescent="0.25">
      <c r="A21">
        <v>200</v>
      </c>
      <c r="B21">
        <v>159550</v>
      </c>
    </row>
    <row r="22" spans="1:2" x14ac:dyDescent="0.25">
      <c r="A22">
        <v>210</v>
      </c>
      <c r="B22">
        <v>177010</v>
      </c>
    </row>
    <row r="23" spans="1:2" x14ac:dyDescent="0.25">
      <c r="A23">
        <v>220</v>
      </c>
      <c r="B23">
        <v>181890</v>
      </c>
    </row>
    <row r="24" spans="1:2" x14ac:dyDescent="0.25">
      <c r="A24">
        <v>230</v>
      </c>
      <c r="B24">
        <v>192840</v>
      </c>
    </row>
    <row r="25" spans="1:2" x14ac:dyDescent="0.25">
      <c r="A25">
        <v>240</v>
      </c>
      <c r="B25">
        <v>211080</v>
      </c>
    </row>
    <row r="26" spans="1:2" x14ac:dyDescent="0.25">
      <c r="A26">
        <v>250</v>
      </c>
      <c r="B26">
        <v>230840</v>
      </c>
    </row>
    <row r="27" spans="1:2" x14ac:dyDescent="0.25">
      <c r="A27">
        <v>260</v>
      </c>
      <c r="B27">
        <v>265220</v>
      </c>
    </row>
    <row r="28" spans="1:2" x14ac:dyDescent="0.25">
      <c r="A28">
        <v>270</v>
      </c>
      <c r="B28">
        <v>297050</v>
      </c>
    </row>
    <row r="29" spans="1:2" x14ac:dyDescent="0.25">
      <c r="A29">
        <v>280</v>
      </c>
      <c r="B29">
        <v>280460</v>
      </c>
    </row>
    <row r="30" spans="1:2" x14ac:dyDescent="0.25">
      <c r="A30">
        <v>290</v>
      </c>
      <c r="B30">
        <v>342690</v>
      </c>
    </row>
    <row r="31" spans="1:2" x14ac:dyDescent="0.25">
      <c r="A31">
        <v>300</v>
      </c>
      <c r="B31">
        <v>370920</v>
      </c>
    </row>
    <row r="32" spans="1:2" x14ac:dyDescent="0.25">
      <c r="A32">
        <v>310</v>
      </c>
      <c r="B32">
        <v>376490</v>
      </c>
    </row>
    <row r="33" spans="1:2" x14ac:dyDescent="0.25">
      <c r="A33">
        <v>320</v>
      </c>
      <c r="B33">
        <v>349370</v>
      </c>
    </row>
    <row r="34" spans="1:2" x14ac:dyDescent="0.25">
      <c r="A34">
        <v>330</v>
      </c>
      <c r="B34">
        <v>375990</v>
      </c>
    </row>
    <row r="35" spans="1:2" x14ac:dyDescent="0.25">
      <c r="A35">
        <v>340</v>
      </c>
      <c r="B35">
        <v>384630</v>
      </c>
    </row>
    <row r="36" spans="1:2" x14ac:dyDescent="0.25">
      <c r="A36">
        <v>350</v>
      </c>
      <c r="B36">
        <v>462540</v>
      </c>
    </row>
    <row r="37" spans="1:2" x14ac:dyDescent="0.25">
      <c r="A37">
        <v>360</v>
      </c>
      <c r="B37">
        <v>417910</v>
      </c>
    </row>
    <row r="38" spans="1:2" x14ac:dyDescent="0.25">
      <c r="A38">
        <v>370</v>
      </c>
      <c r="B38">
        <v>493110</v>
      </c>
    </row>
    <row r="39" spans="1:2" x14ac:dyDescent="0.25">
      <c r="A39">
        <v>380</v>
      </c>
      <c r="B39">
        <v>469640</v>
      </c>
    </row>
    <row r="40" spans="1:2" x14ac:dyDescent="0.25">
      <c r="A40">
        <v>390</v>
      </c>
      <c r="B40">
        <v>526380</v>
      </c>
    </row>
    <row r="41" spans="1:2" x14ac:dyDescent="0.25">
      <c r="A41">
        <v>400</v>
      </c>
      <c r="B41">
        <v>529280</v>
      </c>
    </row>
    <row r="42" spans="1:2" x14ac:dyDescent="0.25">
      <c r="A42">
        <v>410</v>
      </c>
      <c r="B42">
        <v>543310</v>
      </c>
    </row>
    <row r="43" spans="1:2" x14ac:dyDescent="0.25">
      <c r="A43">
        <v>420</v>
      </c>
      <c r="B43">
        <v>570710</v>
      </c>
    </row>
    <row r="44" spans="1:2" x14ac:dyDescent="0.25">
      <c r="A44">
        <v>430</v>
      </c>
      <c r="B44">
        <v>596970</v>
      </c>
    </row>
    <row r="45" spans="1:2" x14ac:dyDescent="0.25">
      <c r="A45">
        <v>440</v>
      </c>
      <c r="B45">
        <v>619480</v>
      </c>
    </row>
    <row r="46" spans="1:2" x14ac:dyDescent="0.25">
      <c r="A46">
        <v>450</v>
      </c>
      <c r="B46">
        <v>640330</v>
      </c>
    </row>
    <row r="47" spans="1:2" x14ac:dyDescent="0.25">
      <c r="A47">
        <v>460</v>
      </c>
      <c r="B47">
        <v>700090</v>
      </c>
    </row>
    <row r="48" spans="1:2" x14ac:dyDescent="0.25">
      <c r="A48">
        <v>470</v>
      </c>
      <c r="B48">
        <v>727220</v>
      </c>
    </row>
    <row r="49" spans="1:2" x14ac:dyDescent="0.25">
      <c r="A49">
        <v>480</v>
      </c>
      <c r="B49">
        <v>752010</v>
      </c>
    </row>
    <row r="50" spans="1:2" x14ac:dyDescent="0.25">
      <c r="A50">
        <v>490</v>
      </c>
      <c r="B50">
        <v>763510</v>
      </c>
    </row>
    <row r="51" spans="1:2" x14ac:dyDescent="0.25">
      <c r="A51">
        <v>500</v>
      </c>
      <c r="B51">
        <v>785580</v>
      </c>
    </row>
    <row r="52" spans="1:2" x14ac:dyDescent="0.25">
      <c r="A52">
        <v>510</v>
      </c>
      <c r="B52">
        <v>789220</v>
      </c>
    </row>
    <row r="53" spans="1:2" x14ac:dyDescent="0.25">
      <c r="A53">
        <v>520</v>
      </c>
      <c r="B53">
        <v>840630</v>
      </c>
    </row>
    <row r="54" spans="1:2" x14ac:dyDescent="0.25">
      <c r="A54">
        <v>530</v>
      </c>
      <c r="B54">
        <v>860110</v>
      </c>
    </row>
    <row r="55" spans="1:2" x14ac:dyDescent="0.25">
      <c r="A55">
        <v>540</v>
      </c>
      <c r="B55">
        <v>874780</v>
      </c>
    </row>
    <row r="56" spans="1:2" x14ac:dyDescent="0.25">
      <c r="A56">
        <v>550</v>
      </c>
      <c r="B56">
        <v>965780</v>
      </c>
    </row>
    <row r="57" spans="1:2" x14ac:dyDescent="0.25">
      <c r="A57">
        <v>560</v>
      </c>
      <c r="B57">
        <v>970880</v>
      </c>
    </row>
    <row r="58" spans="1:2" x14ac:dyDescent="0.25">
      <c r="A58">
        <v>570</v>
      </c>
      <c r="B58">
        <v>944270</v>
      </c>
    </row>
    <row r="59" spans="1:2" x14ac:dyDescent="0.25">
      <c r="A59">
        <v>580</v>
      </c>
      <c r="B59">
        <v>1035610</v>
      </c>
    </row>
    <row r="60" spans="1:2" x14ac:dyDescent="0.25">
      <c r="A60">
        <v>590</v>
      </c>
      <c r="B60">
        <v>1033920</v>
      </c>
    </row>
    <row r="61" spans="1:2" x14ac:dyDescent="0.25">
      <c r="A61">
        <v>600</v>
      </c>
      <c r="B61">
        <v>1091560</v>
      </c>
    </row>
    <row r="62" spans="1:2" x14ac:dyDescent="0.25">
      <c r="A62">
        <v>610</v>
      </c>
      <c r="B62">
        <v>1122350</v>
      </c>
    </row>
    <row r="63" spans="1:2" x14ac:dyDescent="0.25">
      <c r="A63">
        <v>620</v>
      </c>
      <c r="B63">
        <v>1194680</v>
      </c>
    </row>
    <row r="64" spans="1:2" x14ac:dyDescent="0.25">
      <c r="A64">
        <v>630</v>
      </c>
      <c r="B64">
        <v>1174260</v>
      </c>
    </row>
    <row r="65" spans="1:2" x14ac:dyDescent="0.25">
      <c r="A65">
        <v>640</v>
      </c>
      <c r="B65">
        <v>1234720</v>
      </c>
    </row>
    <row r="66" spans="1:2" x14ac:dyDescent="0.25">
      <c r="A66">
        <v>650</v>
      </c>
      <c r="B66">
        <v>1251360</v>
      </c>
    </row>
    <row r="67" spans="1:2" x14ac:dyDescent="0.25">
      <c r="A67">
        <v>660</v>
      </c>
      <c r="B67">
        <v>1246680</v>
      </c>
    </row>
    <row r="68" spans="1:2" x14ac:dyDescent="0.25">
      <c r="A68">
        <v>670</v>
      </c>
      <c r="B68">
        <v>1358970</v>
      </c>
    </row>
    <row r="69" spans="1:2" x14ac:dyDescent="0.25">
      <c r="A69">
        <v>680</v>
      </c>
      <c r="B69">
        <v>1329040</v>
      </c>
    </row>
    <row r="70" spans="1:2" x14ac:dyDescent="0.25">
      <c r="A70">
        <v>690</v>
      </c>
      <c r="B70">
        <v>1445910</v>
      </c>
    </row>
    <row r="71" spans="1:2" x14ac:dyDescent="0.25">
      <c r="A71">
        <v>700</v>
      </c>
      <c r="B71">
        <v>1420730</v>
      </c>
    </row>
    <row r="72" spans="1:2" x14ac:dyDescent="0.25">
      <c r="A72">
        <v>710</v>
      </c>
      <c r="B72">
        <v>1506210</v>
      </c>
    </row>
    <row r="73" spans="1:2" x14ac:dyDescent="0.25">
      <c r="A73">
        <v>720</v>
      </c>
      <c r="B73">
        <v>1553260</v>
      </c>
    </row>
    <row r="74" spans="1:2" x14ac:dyDescent="0.25">
      <c r="A74">
        <v>730</v>
      </c>
      <c r="B74">
        <v>1527180</v>
      </c>
    </row>
    <row r="75" spans="1:2" x14ac:dyDescent="0.25">
      <c r="A75">
        <v>740</v>
      </c>
      <c r="B75">
        <v>1597660</v>
      </c>
    </row>
    <row r="76" spans="1:2" x14ac:dyDescent="0.25">
      <c r="A76">
        <v>750</v>
      </c>
      <c r="B76">
        <v>1681650</v>
      </c>
    </row>
    <row r="77" spans="1:2" x14ac:dyDescent="0.25">
      <c r="A77">
        <v>760</v>
      </c>
      <c r="B77">
        <v>1681670</v>
      </c>
    </row>
    <row r="78" spans="1:2" x14ac:dyDescent="0.25">
      <c r="A78">
        <v>770</v>
      </c>
      <c r="B78">
        <v>1679850</v>
      </c>
    </row>
    <row r="79" spans="1:2" x14ac:dyDescent="0.25">
      <c r="A79">
        <v>780</v>
      </c>
      <c r="B79">
        <v>1764130</v>
      </c>
    </row>
    <row r="80" spans="1:2" x14ac:dyDescent="0.25">
      <c r="A80">
        <v>790</v>
      </c>
      <c r="B80">
        <v>1783540</v>
      </c>
    </row>
    <row r="81" spans="1:2" x14ac:dyDescent="0.25">
      <c r="A81">
        <v>800</v>
      </c>
      <c r="B81">
        <v>1807450</v>
      </c>
    </row>
    <row r="82" spans="1:2" x14ac:dyDescent="0.25">
      <c r="A82">
        <v>810</v>
      </c>
      <c r="B82">
        <v>1848930</v>
      </c>
    </row>
    <row r="83" spans="1:2" x14ac:dyDescent="0.25">
      <c r="A83">
        <v>820</v>
      </c>
      <c r="B83">
        <v>1902090</v>
      </c>
    </row>
    <row r="84" spans="1:2" x14ac:dyDescent="0.25">
      <c r="A84">
        <v>830</v>
      </c>
      <c r="B84">
        <v>1936560</v>
      </c>
    </row>
    <row r="85" spans="1:2" x14ac:dyDescent="0.25">
      <c r="A85">
        <v>840</v>
      </c>
      <c r="B85">
        <v>2012390</v>
      </c>
    </row>
    <row r="86" spans="1:2" x14ac:dyDescent="0.25">
      <c r="A86">
        <v>850</v>
      </c>
      <c r="B86">
        <v>2083320</v>
      </c>
    </row>
    <row r="87" spans="1:2" x14ac:dyDescent="0.25">
      <c r="A87">
        <v>860</v>
      </c>
      <c r="B87">
        <v>2035270</v>
      </c>
    </row>
    <row r="88" spans="1:2" x14ac:dyDescent="0.25">
      <c r="A88">
        <v>870</v>
      </c>
      <c r="B88">
        <v>2091150</v>
      </c>
    </row>
    <row r="89" spans="1:2" x14ac:dyDescent="0.25">
      <c r="A89">
        <v>880</v>
      </c>
      <c r="B89">
        <v>2274010</v>
      </c>
    </row>
    <row r="90" spans="1:2" x14ac:dyDescent="0.25">
      <c r="A90">
        <v>890</v>
      </c>
      <c r="B90">
        <v>2281380</v>
      </c>
    </row>
    <row r="91" spans="1:2" x14ac:dyDescent="0.25">
      <c r="A91">
        <v>900</v>
      </c>
      <c r="B91">
        <v>2307650</v>
      </c>
    </row>
    <row r="92" spans="1:2" x14ac:dyDescent="0.25">
      <c r="A92">
        <v>910</v>
      </c>
      <c r="B92">
        <v>2323370</v>
      </c>
    </row>
    <row r="93" spans="1:2" x14ac:dyDescent="0.25">
      <c r="A93">
        <v>920</v>
      </c>
      <c r="B93">
        <v>2479340</v>
      </c>
    </row>
    <row r="94" spans="1:2" x14ac:dyDescent="0.25">
      <c r="A94">
        <v>930</v>
      </c>
      <c r="B94">
        <v>3198620</v>
      </c>
    </row>
    <row r="95" spans="1:2" x14ac:dyDescent="0.25">
      <c r="A95">
        <v>940</v>
      </c>
      <c r="B95">
        <v>2438400</v>
      </c>
    </row>
    <row r="96" spans="1:2" x14ac:dyDescent="0.25">
      <c r="A96">
        <v>950</v>
      </c>
      <c r="B96">
        <v>2533760</v>
      </c>
    </row>
    <row r="97" spans="1:2" x14ac:dyDescent="0.25">
      <c r="A97">
        <v>960</v>
      </c>
      <c r="B97">
        <v>2532670</v>
      </c>
    </row>
    <row r="98" spans="1:2" x14ac:dyDescent="0.25">
      <c r="A98">
        <v>970</v>
      </c>
      <c r="B98">
        <v>2726140</v>
      </c>
    </row>
    <row r="99" spans="1:2" x14ac:dyDescent="0.25">
      <c r="A99">
        <v>980</v>
      </c>
      <c r="B99">
        <v>2730750</v>
      </c>
    </row>
    <row r="100" spans="1:2" x14ac:dyDescent="0.25">
      <c r="A100">
        <v>990</v>
      </c>
      <c r="B100">
        <v>2794190</v>
      </c>
    </row>
    <row r="101" spans="1:2" x14ac:dyDescent="0.25">
      <c r="A101">
        <v>1000</v>
      </c>
      <c r="B101">
        <v>2782340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0039-B00A-44A8-92D3-87D43228C40B}">
  <dimension ref="A1:G102"/>
  <sheetViews>
    <sheetView topLeftCell="E4" workbookViewId="0">
      <selection activeCell="E3" sqref="E3:E102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2" t="s">
        <v>0</v>
      </c>
      <c r="B1" s="2" t="s">
        <v>1</v>
      </c>
      <c r="C1" s="2"/>
      <c r="D1" s="2"/>
      <c r="E1" s="2"/>
      <c r="F1" s="2"/>
      <c r="G1" s="2"/>
    </row>
    <row r="2" spans="1:7" x14ac:dyDescent="0.25">
      <c r="A2" s="2"/>
      <c r="B2" s="1" t="s">
        <v>6</v>
      </c>
      <c r="C2" t="s">
        <v>4</v>
      </c>
      <c r="D2" s="1" t="s">
        <v>2</v>
      </c>
      <c r="E2" t="s">
        <v>4</v>
      </c>
      <c r="F2" t="s">
        <v>3</v>
      </c>
      <c r="G2" t="s">
        <v>5</v>
      </c>
    </row>
    <row r="3" spans="1:7" x14ac:dyDescent="0.25">
      <c r="A3">
        <v>10</v>
      </c>
      <c r="B3">
        <v>96250</v>
      </c>
      <c r="C3">
        <f t="shared" ref="C3:C34" si="0">(A3*A3*A3)/3.5</f>
        <v>285.71428571428572</v>
      </c>
      <c r="D3">
        <v>28330</v>
      </c>
      <c r="E3">
        <f>(A3*A3*A3)/10</f>
        <v>100</v>
      </c>
      <c r="F3">
        <v>101580</v>
      </c>
      <c r="G3">
        <f>A3*A3*10</f>
        <v>1000</v>
      </c>
    </row>
    <row r="4" spans="1:7" x14ac:dyDescent="0.25">
      <c r="A4">
        <v>20</v>
      </c>
      <c r="B4">
        <v>59320</v>
      </c>
      <c r="C4">
        <f t="shared" si="0"/>
        <v>2285.7142857142858</v>
      </c>
      <c r="D4">
        <v>43140</v>
      </c>
      <c r="E4">
        <f t="shared" ref="E4:E67" si="1">(A4*A4*A4)/10</f>
        <v>800</v>
      </c>
      <c r="F4">
        <v>28540</v>
      </c>
      <c r="G4">
        <f t="shared" ref="G4:G67" si="2">A4*A4*10</f>
        <v>4000</v>
      </c>
    </row>
    <row r="5" spans="1:7" x14ac:dyDescent="0.25">
      <c r="A5">
        <v>30</v>
      </c>
      <c r="B5">
        <v>121530</v>
      </c>
      <c r="C5">
        <f t="shared" si="0"/>
        <v>7714.2857142857147</v>
      </c>
      <c r="D5">
        <v>103690</v>
      </c>
      <c r="E5">
        <f t="shared" si="1"/>
        <v>2700</v>
      </c>
      <c r="F5">
        <v>43290</v>
      </c>
      <c r="G5">
        <f t="shared" si="2"/>
        <v>9000</v>
      </c>
    </row>
    <row r="6" spans="1:7" x14ac:dyDescent="0.25">
      <c r="A6">
        <v>40</v>
      </c>
      <c r="B6">
        <v>198030</v>
      </c>
      <c r="C6">
        <f t="shared" si="0"/>
        <v>18285.714285714286</v>
      </c>
      <c r="D6">
        <v>518320</v>
      </c>
      <c r="E6">
        <f t="shared" si="1"/>
        <v>6400</v>
      </c>
      <c r="F6">
        <v>83570</v>
      </c>
      <c r="G6">
        <f t="shared" si="2"/>
        <v>16000</v>
      </c>
    </row>
    <row r="7" spans="1:7" x14ac:dyDescent="0.25">
      <c r="A7">
        <v>50</v>
      </c>
      <c r="B7">
        <v>231840</v>
      </c>
      <c r="C7">
        <f t="shared" si="0"/>
        <v>35714.285714285717</v>
      </c>
      <c r="D7">
        <v>285910</v>
      </c>
      <c r="E7">
        <f t="shared" si="1"/>
        <v>12500</v>
      </c>
      <c r="F7">
        <v>102300</v>
      </c>
      <c r="G7">
        <f t="shared" si="2"/>
        <v>25000</v>
      </c>
    </row>
    <row r="8" spans="1:7" x14ac:dyDescent="0.25">
      <c r="A8">
        <v>60</v>
      </c>
      <c r="B8">
        <v>137660</v>
      </c>
      <c r="C8">
        <f t="shared" si="0"/>
        <v>61714.285714285717</v>
      </c>
      <c r="D8">
        <v>225620</v>
      </c>
      <c r="E8">
        <f t="shared" si="1"/>
        <v>21600</v>
      </c>
      <c r="F8">
        <v>81820</v>
      </c>
      <c r="G8">
        <f t="shared" si="2"/>
        <v>36000</v>
      </c>
    </row>
    <row r="9" spans="1:7" x14ac:dyDescent="0.25">
      <c r="A9">
        <v>70</v>
      </c>
      <c r="B9">
        <v>154770</v>
      </c>
      <c r="C9">
        <f t="shared" si="0"/>
        <v>98000</v>
      </c>
      <c r="D9">
        <v>237520</v>
      </c>
      <c r="E9">
        <f t="shared" si="1"/>
        <v>34300</v>
      </c>
      <c r="F9">
        <v>58220</v>
      </c>
      <c r="G9">
        <f t="shared" si="2"/>
        <v>49000</v>
      </c>
    </row>
    <row r="10" spans="1:7" x14ac:dyDescent="0.25">
      <c r="A10">
        <v>80</v>
      </c>
      <c r="B10">
        <v>178550</v>
      </c>
      <c r="C10">
        <f t="shared" si="0"/>
        <v>146285.71428571429</v>
      </c>
      <c r="D10">
        <v>263190</v>
      </c>
      <c r="E10">
        <f t="shared" si="1"/>
        <v>51200</v>
      </c>
      <c r="F10">
        <v>85200</v>
      </c>
      <c r="G10">
        <f t="shared" si="2"/>
        <v>64000</v>
      </c>
    </row>
    <row r="11" spans="1:7" x14ac:dyDescent="0.25">
      <c r="A11">
        <v>90</v>
      </c>
      <c r="B11">
        <v>234860</v>
      </c>
      <c r="C11">
        <f t="shared" si="0"/>
        <v>208285.71428571429</v>
      </c>
      <c r="D11">
        <v>335880</v>
      </c>
      <c r="E11">
        <f t="shared" si="1"/>
        <v>72900</v>
      </c>
      <c r="F11">
        <v>126500</v>
      </c>
      <c r="G11">
        <f t="shared" si="2"/>
        <v>81000</v>
      </c>
    </row>
    <row r="12" spans="1:7" x14ac:dyDescent="0.25">
      <c r="A12">
        <v>100</v>
      </c>
      <c r="B12">
        <v>311030</v>
      </c>
      <c r="C12">
        <f t="shared" si="0"/>
        <v>285714.28571428574</v>
      </c>
      <c r="D12">
        <v>401450</v>
      </c>
      <c r="E12">
        <f t="shared" si="1"/>
        <v>100000</v>
      </c>
      <c r="F12">
        <v>126240</v>
      </c>
      <c r="G12">
        <f t="shared" si="2"/>
        <v>100000</v>
      </c>
    </row>
    <row r="13" spans="1:7" x14ac:dyDescent="0.25">
      <c r="A13">
        <v>110</v>
      </c>
      <c r="B13">
        <v>393730</v>
      </c>
      <c r="C13">
        <f t="shared" si="0"/>
        <v>380285.71428571426</v>
      </c>
      <c r="D13">
        <v>491430</v>
      </c>
      <c r="E13">
        <f t="shared" si="1"/>
        <v>133100</v>
      </c>
      <c r="F13">
        <v>63440</v>
      </c>
      <c r="G13">
        <f t="shared" si="2"/>
        <v>121000</v>
      </c>
    </row>
    <row r="14" spans="1:7" x14ac:dyDescent="0.25">
      <c r="A14">
        <v>120</v>
      </c>
      <c r="B14">
        <v>514110</v>
      </c>
      <c r="C14">
        <f t="shared" si="0"/>
        <v>493714.28571428574</v>
      </c>
      <c r="D14">
        <v>594180</v>
      </c>
      <c r="E14">
        <f t="shared" si="1"/>
        <v>172800</v>
      </c>
      <c r="F14">
        <v>61880</v>
      </c>
      <c r="G14">
        <f t="shared" si="2"/>
        <v>144000</v>
      </c>
    </row>
    <row r="15" spans="1:7" x14ac:dyDescent="0.25">
      <c r="A15">
        <v>130</v>
      </c>
      <c r="B15">
        <v>670570</v>
      </c>
      <c r="C15">
        <f t="shared" si="0"/>
        <v>627714.28571428568</v>
      </c>
      <c r="D15">
        <v>773660</v>
      </c>
      <c r="E15">
        <f t="shared" si="1"/>
        <v>219700</v>
      </c>
      <c r="F15">
        <v>75550</v>
      </c>
      <c r="G15">
        <f t="shared" si="2"/>
        <v>169000</v>
      </c>
    </row>
    <row r="16" spans="1:7" x14ac:dyDescent="0.25">
      <c r="A16">
        <v>140</v>
      </c>
      <c r="B16">
        <v>822930</v>
      </c>
      <c r="C16">
        <f t="shared" si="0"/>
        <v>784000</v>
      </c>
      <c r="D16">
        <v>900590</v>
      </c>
      <c r="E16">
        <f t="shared" si="1"/>
        <v>274400</v>
      </c>
      <c r="F16">
        <v>84620</v>
      </c>
      <c r="G16">
        <f t="shared" si="2"/>
        <v>196000</v>
      </c>
    </row>
    <row r="17" spans="1:7" x14ac:dyDescent="0.25">
      <c r="A17">
        <v>150</v>
      </c>
      <c r="B17">
        <v>1028860</v>
      </c>
      <c r="C17">
        <f t="shared" si="0"/>
        <v>964285.71428571432</v>
      </c>
      <c r="D17">
        <v>1056810</v>
      </c>
      <c r="E17">
        <f t="shared" si="1"/>
        <v>337500</v>
      </c>
      <c r="F17">
        <v>94710</v>
      </c>
      <c r="G17">
        <f t="shared" si="2"/>
        <v>225000</v>
      </c>
    </row>
    <row r="18" spans="1:7" x14ac:dyDescent="0.25">
      <c r="A18">
        <v>160</v>
      </c>
      <c r="B18">
        <v>1520540</v>
      </c>
      <c r="C18">
        <f t="shared" si="0"/>
        <v>1170285.7142857143</v>
      </c>
      <c r="D18">
        <v>1722920</v>
      </c>
      <c r="E18">
        <f t="shared" si="1"/>
        <v>409600</v>
      </c>
      <c r="F18">
        <v>105890</v>
      </c>
      <c r="G18">
        <f t="shared" si="2"/>
        <v>256000</v>
      </c>
    </row>
    <row r="19" spans="1:7" x14ac:dyDescent="0.25">
      <c r="A19">
        <v>170</v>
      </c>
      <c r="B19">
        <v>1360820</v>
      </c>
      <c r="C19">
        <f t="shared" si="0"/>
        <v>1403714.2857142857</v>
      </c>
      <c r="D19">
        <v>1326140</v>
      </c>
      <c r="E19">
        <f t="shared" si="1"/>
        <v>491300</v>
      </c>
      <c r="F19">
        <v>121120</v>
      </c>
      <c r="G19">
        <f t="shared" si="2"/>
        <v>289000</v>
      </c>
    </row>
    <row r="20" spans="1:7" x14ac:dyDescent="0.25">
      <c r="A20">
        <v>180</v>
      </c>
      <c r="B20">
        <v>1681720</v>
      </c>
      <c r="C20">
        <f t="shared" si="0"/>
        <v>1666285.7142857143</v>
      </c>
      <c r="D20">
        <v>1605210</v>
      </c>
      <c r="E20">
        <f t="shared" si="1"/>
        <v>583200</v>
      </c>
      <c r="F20">
        <v>139080</v>
      </c>
      <c r="G20">
        <f t="shared" si="2"/>
        <v>324000</v>
      </c>
    </row>
    <row r="21" spans="1:7" x14ac:dyDescent="0.25">
      <c r="A21">
        <v>190</v>
      </c>
      <c r="B21">
        <v>2121500</v>
      </c>
      <c r="C21">
        <f t="shared" si="0"/>
        <v>1959714.2857142857</v>
      </c>
      <c r="D21">
        <v>1873380</v>
      </c>
      <c r="E21">
        <f t="shared" si="1"/>
        <v>685900</v>
      </c>
      <c r="F21">
        <v>145630</v>
      </c>
      <c r="G21">
        <f t="shared" si="2"/>
        <v>361000</v>
      </c>
    </row>
    <row r="22" spans="1:7" x14ac:dyDescent="0.25">
      <c r="A22">
        <v>200</v>
      </c>
      <c r="B22">
        <v>2334340</v>
      </c>
      <c r="C22">
        <f t="shared" si="0"/>
        <v>2285714.2857142859</v>
      </c>
      <c r="D22">
        <v>2054190</v>
      </c>
      <c r="E22">
        <f t="shared" si="1"/>
        <v>800000</v>
      </c>
      <c r="F22">
        <v>159550</v>
      </c>
      <c r="G22">
        <f t="shared" si="2"/>
        <v>400000</v>
      </c>
    </row>
    <row r="23" spans="1:7" x14ac:dyDescent="0.25">
      <c r="A23">
        <v>210</v>
      </c>
      <c r="B23">
        <v>2824590</v>
      </c>
      <c r="C23">
        <f t="shared" si="0"/>
        <v>2646000</v>
      </c>
      <c r="D23">
        <v>2276930</v>
      </c>
      <c r="E23">
        <f t="shared" si="1"/>
        <v>926100</v>
      </c>
      <c r="F23">
        <v>177010</v>
      </c>
      <c r="G23">
        <f t="shared" si="2"/>
        <v>441000</v>
      </c>
    </row>
    <row r="24" spans="1:7" x14ac:dyDescent="0.25">
      <c r="A24">
        <v>220</v>
      </c>
      <c r="B24">
        <v>2980980</v>
      </c>
      <c r="C24">
        <f t="shared" si="0"/>
        <v>3042285.7142857141</v>
      </c>
      <c r="D24">
        <v>2486500</v>
      </c>
      <c r="E24">
        <f t="shared" si="1"/>
        <v>1064800</v>
      </c>
      <c r="F24">
        <v>181890</v>
      </c>
      <c r="G24">
        <f t="shared" si="2"/>
        <v>484000</v>
      </c>
    </row>
    <row r="25" spans="1:7" x14ac:dyDescent="0.25">
      <c r="A25">
        <v>230</v>
      </c>
      <c r="B25">
        <v>3402780</v>
      </c>
      <c r="C25">
        <f t="shared" si="0"/>
        <v>3476285.7142857141</v>
      </c>
      <c r="D25">
        <v>2769940</v>
      </c>
      <c r="E25">
        <f t="shared" si="1"/>
        <v>1216700</v>
      </c>
      <c r="F25">
        <v>192840</v>
      </c>
      <c r="G25">
        <f t="shared" si="2"/>
        <v>529000</v>
      </c>
    </row>
    <row r="26" spans="1:7" x14ac:dyDescent="0.25">
      <c r="A26">
        <v>240</v>
      </c>
      <c r="B26">
        <v>3818050</v>
      </c>
      <c r="C26">
        <f t="shared" si="0"/>
        <v>3949714.2857142859</v>
      </c>
      <c r="D26">
        <v>3113400</v>
      </c>
      <c r="E26">
        <f t="shared" si="1"/>
        <v>1382400</v>
      </c>
      <c r="F26">
        <v>211080</v>
      </c>
      <c r="G26">
        <f t="shared" si="2"/>
        <v>576000</v>
      </c>
    </row>
    <row r="27" spans="1:7" x14ac:dyDescent="0.25">
      <c r="A27">
        <v>250</v>
      </c>
      <c r="B27">
        <v>4288340</v>
      </c>
      <c r="C27">
        <f t="shared" si="0"/>
        <v>4464285.7142857146</v>
      </c>
      <c r="D27">
        <v>3264660</v>
      </c>
      <c r="E27">
        <f t="shared" si="1"/>
        <v>1562500</v>
      </c>
      <c r="F27">
        <v>230840</v>
      </c>
      <c r="G27">
        <f t="shared" si="2"/>
        <v>625000</v>
      </c>
    </row>
    <row r="28" spans="1:7" x14ac:dyDescent="0.25">
      <c r="A28">
        <v>260</v>
      </c>
      <c r="B28">
        <v>4801030</v>
      </c>
      <c r="C28">
        <f t="shared" si="0"/>
        <v>5021714.2857142854</v>
      </c>
      <c r="D28">
        <v>3605820</v>
      </c>
      <c r="E28">
        <f t="shared" si="1"/>
        <v>1757600</v>
      </c>
      <c r="F28">
        <v>265220</v>
      </c>
      <c r="G28">
        <f t="shared" si="2"/>
        <v>676000</v>
      </c>
    </row>
    <row r="29" spans="1:7" x14ac:dyDescent="0.25">
      <c r="A29">
        <v>270</v>
      </c>
      <c r="B29">
        <v>5361930</v>
      </c>
      <c r="C29">
        <f t="shared" si="0"/>
        <v>5623714.2857142854</v>
      </c>
      <c r="D29">
        <v>3910920</v>
      </c>
      <c r="E29">
        <f t="shared" si="1"/>
        <v>1968300</v>
      </c>
      <c r="F29">
        <v>297050</v>
      </c>
      <c r="G29">
        <f t="shared" si="2"/>
        <v>729000</v>
      </c>
    </row>
    <row r="30" spans="1:7" x14ac:dyDescent="0.25">
      <c r="A30">
        <v>280</v>
      </c>
      <c r="B30">
        <v>6275780</v>
      </c>
      <c r="C30">
        <f t="shared" si="0"/>
        <v>6272000</v>
      </c>
      <c r="D30">
        <v>4428520</v>
      </c>
      <c r="E30">
        <f t="shared" si="1"/>
        <v>2195200</v>
      </c>
      <c r="F30">
        <v>280460</v>
      </c>
      <c r="G30">
        <f t="shared" si="2"/>
        <v>784000</v>
      </c>
    </row>
    <row r="31" spans="1:7" x14ac:dyDescent="0.25">
      <c r="A31">
        <v>290</v>
      </c>
      <c r="B31">
        <v>6593600</v>
      </c>
      <c r="C31">
        <f t="shared" si="0"/>
        <v>6968285.7142857146</v>
      </c>
      <c r="D31">
        <v>4658050</v>
      </c>
      <c r="E31">
        <f t="shared" si="1"/>
        <v>2438900</v>
      </c>
      <c r="F31">
        <v>342690</v>
      </c>
      <c r="G31">
        <f t="shared" si="2"/>
        <v>841000</v>
      </c>
    </row>
    <row r="32" spans="1:7" x14ac:dyDescent="0.25">
      <c r="A32">
        <v>300</v>
      </c>
      <c r="B32">
        <v>7628880</v>
      </c>
      <c r="C32">
        <f t="shared" si="0"/>
        <v>7714285.7142857146</v>
      </c>
      <c r="D32">
        <v>4993660</v>
      </c>
      <c r="E32">
        <f t="shared" si="1"/>
        <v>2700000</v>
      </c>
      <c r="F32">
        <v>370920</v>
      </c>
      <c r="G32">
        <f t="shared" si="2"/>
        <v>900000</v>
      </c>
    </row>
    <row r="33" spans="1:7" x14ac:dyDescent="0.25">
      <c r="A33">
        <v>310</v>
      </c>
      <c r="B33">
        <v>8092390</v>
      </c>
      <c r="C33">
        <f t="shared" si="0"/>
        <v>8511714.2857142854</v>
      </c>
      <c r="D33">
        <v>5375530</v>
      </c>
      <c r="E33">
        <f t="shared" si="1"/>
        <v>2979100</v>
      </c>
      <c r="F33">
        <v>376490</v>
      </c>
      <c r="G33">
        <f t="shared" si="2"/>
        <v>961000</v>
      </c>
    </row>
    <row r="34" spans="1:7" x14ac:dyDescent="0.25">
      <c r="A34">
        <v>320</v>
      </c>
      <c r="B34">
        <v>8967140</v>
      </c>
      <c r="C34">
        <f t="shared" si="0"/>
        <v>9362285.7142857146</v>
      </c>
      <c r="D34">
        <v>5720530</v>
      </c>
      <c r="E34">
        <f t="shared" si="1"/>
        <v>3276800</v>
      </c>
      <c r="F34">
        <v>349370</v>
      </c>
      <c r="G34">
        <f t="shared" si="2"/>
        <v>1024000</v>
      </c>
    </row>
    <row r="35" spans="1:7" x14ac:dyDescent="0.25">
      <c r="A35">
        <v>330</v>
      </c>
      <c r="B35">
        <v>9871570</v>
      </c>
      <c r="C35">
        <f t="shared" ref="C35:C66" si="3">(A35*A35*A35)/3.5</f>
        <v>10267714.285714285</v>
      </c>
      <c r="D35">
        <v>6187850</v>
      </c>
      <c r="E35">
        <f t="shared" si="1"/>
        <v>3593700</v>
      </c>
      <c r="F35">
        <v>375990</v>
      </c>
      <c r="G35">
        <f t="shared" si="2"/>
        <v>1089000</v>
      </c>
    </row>
    <row r="36" spans="1:7" x14ac:dyDescent="0.25">
      <c r="A36">
        <v>340</v>
      </c>
      <c r="B36">
        <v>10841840</v>
      </c>
      <c r="C36">
        <f t="shared" si="3"/>
        <v>11229714.285714285</v>
      </c>
      <c r="D36">
        <v>6818490</v>
      </c>
      <c r="E36">
        <f t="shared" si="1"/>
        <v>3930400</v>
      </c>
      <c r="F36">
        <v>384630</v>
      </c>
      <c r="G36">
        <f t="shared" si="2"/>
        <v>1156000</v>
      </c>
    </row>
    <row r="37" spans="1:7" x14ac:dyDescent="0.25">
      <c r="A37">
        <v>350</v>
      </c>
      <c r="B37">
        <v>11649610</v>
      </c>
      <c r="C37">
        <f t="shared" si="3"/>
        <v>12250000</v>
      </c>
      <c r="D37">
        <v>7216030</v>
      </c>
      <c r="E37">
        <f t="shared" si="1"/>
        <v>4287500</v>
      </c>
      <c r="F37">
        <v>462540</v>
      </c>
      <c r="G37">
        <f t="shared" si="2"/>
        <v>1225000</v>
      </c>
    </row>
    <row r="38" spans="1:7" x14ac:dyDescent="0.25">
      <c r="A38">
        <v>360</v>
      </c>
      <c r="B38">
        <v>12690320</v>
      </c>
      <c r="C38">
        <f t="shared" si="3"/>
        <v>13330285.714285715</v>
      </c>
      <c r="D38">
        <v>7623840</v>
      </c>
      <c r="E38">
        <f t="shared" si="1"/>
        <v>4665600</v>
      </c>
      <c r="F38">
        <v>417910</v>
      </c>
      <c r="G38">
        <f t="shared" si="2"/>
        <v>1296000</v>
      </c>
    </row>
    <row r="39" spans="1:7" x14ac:dyDescent="0.25">
      <c r="A39">
        <v>370</v>
      </c>
      <c r="B39">
        <v>13869680</v>
      </c>
      <c r="C39">
        <f t="shared" si="3"/>
        <v>14472285.714285715</v>
      </c>
      <c r="D39">
        <v>7883450</v>
      </c>
      <c r="E39">
        <f t="shared" si="1"/>
        <v>5065300</v>
      </c>
      <c r="F39">
        <v>493110</v>
      </c>
      <c r="G39">
        <f t="shared" si="2"/>
        <v>1369000</v>
      </c>
    </row>
    <row r="40" spans="1:7" x14ac:dyDescent="0.25">
      <c r="A40">
        <v>380</v>
      </c>
      <c r="B40">
        <v>14953200</v>
      </c>
      <c r="C40">
        <f t="shared" si="3"/>
        <v>15677714.285714285</v>
      </c>
      <c r="D40">
        <v>8469810</v>
      </c>
      <c r="E40">
        <f t="shared" si="1"/>
        <v>5487200</v>
      </c>
      <c r="F40">
        <v>469640</v>
      </c>
      <c r="G40">
        <f t="shared" si="2"/>
        <v>1444000</v>
      </c>
    </row>
    <row r="41" spans="1:7" x14ac:dyDescent="0.25">
      <c r="A41">
        <v>390</v>
      </c>
      <c r="B41">
        <v>16126790</v>
      </c>
      <c r="C41">
        <f t="shared" si="3"/>
        <v>16948285.714285713</v>
      </c>
      <c r="D41">
        <v>9072730</v>
      </c>
      <c r="E41">
        <f t="shared" si="1"/>
        <v>5931900</v>
      </c>
      <c r="F41">
        <v>526380</v>
      </c>
      <c r="G41">
        <f t="shared" si="2"/>
        <v>1521000</v>
      </c>
    </row>
    <row r="42" spans="1:7" x14ac:dyDescent="0.25">
      <c r="A42">
        <v>400</v>
      </c>
      <c r="B42">
        <v>17958210</v>
      </c>
      <c r="C42">
        <f t="shared" si="3"/>
        <v>18285714.285714287</v>
      </c>
      <c r="D42">
        <v>9688600</v>
      </c>
      <c r="E42">
        <f t="shared" si="1"/>
        <v>6400000</v>
      </c>
      <c r="F42">
        <v>529280</v>
      </c>
      <c r="G42">
        <f t="shared" si="2"/>
        <v>1600000</v>
      </c>
    </row>
    <row r="43" spans="1:7" x14ac:dyDescent="0.25">
      <c r="A43">
        <v>410</v>
      </c>
      <c r="B43">
        <v>18641620</v>
      </c>
      <c r="C43">
        <f t="shared" si="3"/>
        <v>19691714.285714287</v>
      </c>
      <c r="D43">
        <v>10051850</v>
      </c>
      <c r="E43">
        <f t="shared" si="1"/>
        <v>6892100</v>
      </c>
      <c r="F43">
        <v>543310</v>
      </c>
      <c r="G43">
        <f t="shared" si="2"/>
        <v>1681000</v>
      </c>
    </row>
    <row r="44" spans="1:7" x14ac:dyDescent="0.25">
      <c r="A44">
        <v>420</v>
      </c>
      <c r="B44">
        <v>20130890</v>
      </c>
      <c r="C44">
        <f t="shared" si="3"/>
        <v>21168000</v>
      </c>
      <c r="D44">
        <v>10660800</v>
      </c>
      <c r="E44">
        <f t="shared" si="1"/>
        <v>7408800</v>
      </c>
      <c r="F44">
        <v>570710</v>
      </c>
      <c r="G44">
        <f t="shared" si="2"/>
        <v>1764000</v>
      </c>
    </row>
    <row r="45" spans="1:7" x14ac:dyDescent="0.25">
      <c r="A45">
        <v>430</v>
      </c>
      <c r="B45">
        <v>21451710</v>
      </c>
      <c r="C45">
        <f t="shared" si="3"/>
        <v>22716285.714285713</v>
      </c>
      <c r="D45">
        <v>11311990</v>
      </c>
      <c r="E45">
        <f t="shared" si="1"/>
        <v>7950700</v>
      </c>
      <c r="F45">
        <v>596970</v>
      </c>
      <c r="G45">
        <f t="shared" si="2"/>
        <v>1849000</v>
      </c>
    </row>
    <row r="46" spans="1:7" x14ac:dyDescent="0.25">
      <c r="A46">
        <v>440</v>
      </c>
      <c r="B46">
        <v>23063460</v>
      </c>
      <c r="C46">
        <f t="shared" si="3"/>
        <v>24338285.714285713</v>
      </c>
      <c r="D46">
        <v>12327170</v>
      </c>
      <c r="E46">
        <f t="shared" si="1"/>
        <v>8518400</v>
      </c>
      <c r="F46">
        <v>619480</v>
      </c>
      <c r="G46">
        <f t="shared" si="2"/>
        <v>1936000</v>
      </c>
    </row>
    <row r="47" spans="1:7" x14ac:dyDescent="0.25">
      <c r="A47">
        <v>450</v>
      </c>
      <c r="B47">
        <v>24561500</v>
      </c>
      <c r="C47">
        <f t="shared" si="3"/>
        <v>26035714.285714287</v>
      </c>
      <c r="D47">
        <v>12446270</v>
      </c>
      <c r="E47">
        <f t="shared" si="1"/>
        <v>9112500</v>
      </c>
      <c r="F47">
        <v>640330</v>
      </c>
      <c r="G47">
        <f t="shared" si="2"/>
        <v>2025000</v>
      </c>
    </row>
    <row r="48" spans="1:7" x14ac:dyDescent="0.25">
      <c r="A48">
        <v>460</v>
      </c>
      <c r="B48">
        <v>26816730</v>
      </c>
      <c r="C48">
        <f t="shared" si="3"/>
        <v>27810285.714285713</v>
      </c>
      <c r="D48">
        <v>13636030</v>
      </c>
      <c r="E48">
        <f t="shared" si="1"/>
        <v>9733600</v>
      </c>
      <c r="F48">
        <v>700090</v>
      </c>
      <c r="G48">
        <f t="shared" si="2"/>
        <v>2116000</v>
      </c>
    </row>
    <row r="49" spans="1:7" x14ac:dyDescent="0.25">
      <c r="A49">
        <v>470</v>
      </c>
      <c r="B49">
        <v>28745030</v>
      </c>
      <c r="C49">
        <f t="shared" si="3"/>
        <v>29663714.285714287</v>
      </c>
      <c r="D49">
        <v>13666280</v>
      </c>
      <c r="E49">
        <f t="shared" si="1"/>
        <v>10382300</v>
      </c>
      <c r="F49">
        <v>727220</v>
      </c>
      <c r="G49">
        <f t="shared" si="2"/>
        <v>2209000</v>
      </c>
    </row>
    <row r="50" spans="1:7" x14ac:dyDescent="0.25">
      <c r="A50">
        <v>480</v>
      </c>
      <c r="B50">
        <v>30127960</v>
      </c>
      <c r="C50">
        <f t="shared" si="3"/>
        <v>31597714.285714287</v>
      </c>
      <c r="D50">
        <v>14452250</v>
      </c>
      <c r="E50">
        <f t="shared" si="1"/>
        <v>11059200</v>
      </c>
      <c r="F50">
        <v>752010</v>
      </c>
      <c r="G50">
        <f t="shared" si="2"/>
        <v>2304000</v>
      </c>
    </row>
    <row r="51" spans="1:7" x14ac:dyDescent="0.25">
      <c r="A51">
        <v>490</v>
      </c>
      <c r="B51">
        <v>31768750</v>
      </c>
      <c r="C51">
        <f t="shared" si="3"/>
        <v>33614000</v>
      </c>
      <c r="D51">
        <v>14943060</v>
      </c>
      <c r="E51">
        <f t="shared" si="1"/>
        <v>11764900</v>
      </c>
      <c r="F51">
        <v>763510</v>
      </c>
      <c r="G51">
        <f t="shared" si="2"/>
        <v>2401000</v>
      </c>
    </row>
    <row r="52" spans="1:7" x14ac:dyDescent="0.25">
      <c r="A52">
        <v>500</v>
      </c>
      <c r="B52">
        <v>33831400</v>
      </c>
      <c r="C52">
        <f t="shared" si="3"/>
        <v>35714285.714285716</v>
      </c>
      <c r="D52">
        <v>15831880</v>
      </c>
      <c r="E52">
        <f t="shared" si="1"/>
        <v>12500000</v>
      </c>
      <c r="F52">
        <v>785580</v>
      </c>
      <c r="G52">
        <f t="shared" si="2"/>
        <v>2500000</v>
      </c>
    </row>
    <row r="53" spans="1:7" x14ac:dyDescent="0.25">
      <c r="A53">
        <v>510</v>
      </c>
      <c r="B53">
        <v>36123810</v>
      </c>
      <c r="C53">
        <f t="shared" si="3"/>
        <v>37900285.714285716</v>
      </c>
      <c r="D53">
        <v>16706230</v>
      </c>
      <c r="E53">
        <f t="shared" si="1"/>
        <v>13265100</v>
      </c>
      <c r="F53">
        <v>789220</v>
      </c>
      <c r="G53">
        <f t="shared" si="2"/>
        <v>2601000</v>
      </c>
    </row>
    <row r="54" spans="1:7" x14ac:dyDescent="0.25">
      <c r="A54">
        <v>520</v>
      </c>
      <c r="B54">
        <v>39088660</v>
      </c>
      <c r="C54">
        <f t="shared" si="3"/>
        <v>40173714.285714284</v>
      </c>
      <c r="D54">
        <v>17205330</v>
      </c>
      <c r="E54">
        <f t="shared" si="1"/>
        <v>14060800</v>
      </c>
      <c r="F54">
        <v>840630</v>
      </c>
      <c r="G54">
        <f t="shared" si="2"/>
        <v>2704000</v>
      </c>
    </row>
    <row r="55" spans="1:7" x14ac:dyDescent="0.25">
      <c r="A55">
        <v>530</v>
      </c>
      <c r="B55">
        <v>41559070</v>
      </c>
      <c r="C55">
        <f t="shared" si="3"/>
        <v>42536285.714285716</v>
      </c>
      <c r="D55">
        <v>19033200</v>
      </c>
      <c r="E55">
        <f t="shared" si="1"/>
        <v>14887700</v>
      </c>
      <c r="F55">
        <v>860110</v>
      </c>
      <c r="G55">
        <f t="shared" si="2"/>
        <v>2809000</v>
      </c>
    </row>
    <row r="56" spans="1:7" x14ac:dyDescent="0.25">
      <c r="A56">
        <v>540</v>
      </c>
      <c r="B56">
        <v>43320920</v>
      </c>
      <c r="C56">
        <f t="shared" si="3"/>
        <v>44989714.285714284</v>
      </c>
      <c r="D56">
        <v>19739960</v>
      </c>
      <c r="E56">
        <f t="shared" si="1"/>
        <v>15746400</v>
      </c>
      <c r="F56">
        <v>874780</v>
      </c>
      <c r="G56">
        <f t="shared" si="2"/>
        <v>2916000</v>
      </c>
    </row>
    <row r="57" spans="1:7" x14ac:dyDescent="0.25">
      <c r="A57">
        <v>550</v>
      </c>
      <c r="B57">
        <v>45281870</v>
      </c>
      <c r="C57">
        <f t="shared" si="3"/>
        <v>47535714.285714284</v>
      </c>
      <c r="D57">
        <v>19438280</v>
      </c>
      <c r="E57">
        <f t="shared" si="1"/>
        <v>16637500</v>
      </c>
      <c r="F57">
        <v>965780</v>
      </c>
      <c r="G57">
        <f t="shared" si="2"/>
        <v>3025000</v>
      </c>
    </row>
    <row r="58" spans="1:7" x14ac:dyDescent="0.25">
      <c r="A58">
        <v>560</v>
      </c>
      <c r="B58">
        <v>49883690</v>
      </c>
      <c r="C58">
        <f t="shared" si="3"/>
        <v>50176000</v>
      </c>
      <c r="D58">
        <v>22150870</v>
      </c>
      <c r="E58">
        <f t="shared" si="1"/>
        <v>17561600</v>
      </c>
      <c r="F58">
        <v>970880</v>
      </c>
      <c r="G58">
        <f t="shared" si="2"/>
        <v>3136000</v>
      </c>
    </row>
    <row r="59" spans="1:7" x14ac:dyDescent="0.25">
      <c r="A59">
        <v>570</v>
      </c>
      <c r="B59">
        <v>50481090</v>
      </c>
      <c r="C59">
        <f t="shared" si="3"/>
        <v>52912285.714285716</v>
      </c>
      <c r="D59">
        <v>21807130</v>
      </c>
      <c r="E59">
        <f t="shared" si="1"/>
        <v>18519300</v>
      </c>
      <c r="F59">
        <v>944270</v>
      </c>
      <c r="G59">
        <f t="shared" si="2"/>
        <v>3249000</v>
      </c>
    </row>
    <row r="60" spans="1:7" x14ac:dyDescent="0.25">
      <c r="A60">
        <v>580</v>
      </c>
      <c r="B60">
        <v>53826040</v>
      </c>
      <c r="C60">
        <f t="shared" si="3"/>
        <v>55746285.714285716</v>
      </c>
      <c r="D60">
        <v>22940580</v>
      </c>
      <c r="E60">
        <f t="shared" si="1"/>
        <v>19511200</v>
      </c>
      <c r="F60">
        <v>1035610</v>
      </c>
      <c r="G60">
        <f t="shared" si="2"/>
        <v>3364000</v>
      </c>
    </row>
    <row r="61" spans="1:7" x14ac:dyDescent="0.25">
      <c r="A61">
        <v>590</v>
      </c>
      <c r="B61">
        <v>56590910</v>
      </c>
      <c r="C61">
        <f t="shared" si="3"/>
        <v>58679714.285714284</v>
      </c>
      <c r="D61">
        <v>24122770</v>
      </c>
      <c r="E61">
        <f t="shared" si="1"/>
        <v>20537900</v>
      </c>
      <c r="F61">
        <v>1033920</v>
      </c>
      <c r="G61">
        <f t="shared" si="2"/>
        <v>3481000</v>
      </c>
    </row>
    <row r="62" spans="1:7" x14ac:dyDescent="0.25">
      <c r="A62">
        <v>600</v>
      </c>
      <c r="B62">
        <v>60222920</v>
      </c>
      <c r="C62">
        <f t="shared" si="3"/>
        <v>61714285.714285716</v>
      </c>
      <c r="D62">
        <v>24458630</v>
      </c>
      <c r="E62">
        <f t="shared" si="1"/>
        <v>21600000</v>
      </c>
      <c r="F62">
        <v>1091560</v>
      </c>
      <c r="G62">
        <f t="shared" si="2"/>
        <v>3600000</v>
      </c>
    </row>
    <row r="63" spans="1:7" x14ac:dyDescent="0.25">
      <c r="A63">
        <v>610</v>
      </c>
      <c r="B63">
        <v>62424330</v>
      </c>
      <c r="C63">
        <f t="shared" si="3"/>
        <v>64851714.285714284</v>
      </c>
      <c r="D63">
        <v>25261590</v>
      </c>
      <c r="E63">
        <f t="shared" si="1"/>
        <v>22698100</v>
      </c>
      <c r="F63">
        <v>1122350</v>
      </c>
      <c r="G63">
        <f t="shared" si="2"/>
        <v>3721000</v>
      </c>
    </row>
    <row r="64" spans="1:7" x14ac:dyDescent="0.25">
      <c r="A64">
        <v>620</v>
      </c>
      <c r="B64">
        <v>66507260</v>
      </c>
      <c r="C64">
        <f t="shared" si="3"/>
        <v>68093714.285714284</v>
      </c>
      <c r="D64">
        <v>27596370</v>
      </c>
      <c r="E64">
        <f t="shared" si="1"/>
        <v>23832800</v>
      </c>
      <c r="F64">
        <v>1194680</v>
      </c>
      <c r="G64">
        <f t="shared" si="2"/>
        <v>3844000</v>
      </c>
    </row>
    <row r="65" spans="1:7" x14ac:dyDescent="0.25">
      <c r="A65">
        <v>630</v>
      </c>
      <c r="B65">
        <v>69877990</v>
      </c>
      <c r="C65">
        <f t="shared" si="3"/>
        <v>71442000</v>
      </c>
      <c r="D65">
        <v>27404630</v>
      </c>
      <c r="E65">
        <f t="shared" si="1"/>
        <v>25004700</v>
      </c>
      <c r="F65">
        <v>1174260</v>
      </c>
      <c r="G65">
        <f t="shared" si="2"/>
        <v>3969000</v>
      </c>
    </row>
    <row r="66" spans="1:7" x14ac:dyDescent="0.25">
      <c r="A66">
        <v>640</v>
      </c>
      <c r="B66">
        <v>72156750</v>
      </c>
      <c r="C66">
        <f t="shared" si="3"/>
        <v>74898285.714285716</v>
      </c>
      <c r="D66">
        <v>29259570</v>
      </c>
      <c r="E66">
        <f t="shared" si="1"/>
        <v>26214400</v>
      </c>
      <c r="F66">
        <v>1234720</v>
      </c>
      <c r="G66">
        <f t="shared" si="2"/>
        <v>4096000</v>
      </c>
    </row>
    <row r="67" spans="1:7" x14ac:dyDescent="0.25">
      <c r="A67">
        <v>650</v>
      </c>
      <c r="B67">
        <v>77341050</v>
      </c>
      <c r="C67">
        <f t="shared" ref="C67:C102" si="4">(A67*A67*A67)/3.5</f>
        <v>78464285.714285716</v>
      </c>
      <c r="D67">
        <v>30205360</v>
      </c>
      <c r="E67">
        <f t="shared" si="1"/>
        <v>27462500</v>
      </c>
      <c r="F67">
        <v>1251360</v>
      </c>
      <c r="G67">
        <f t="shared" si="2"/>
        <v>4225000</v>
      </c>
    </row>
    <row r="68" spans="1:7" x14ac:dyDescent="0.25">
      <c r="A68">
        <v>660</v>
      </c>
      <c r="B68">
        <v>80337890</v>
      </c>
      <c r="C68">
        <f t="shared" si="4"/>
        <v>82141714.285714284</v>
      </c>
      <c r="D68">
        <v>32259650</v>
      </c>
      <c r="E68">
        <f t="shared" ref="E68:E102" si="5">(A68*A68*A68)/10</f>
        <v>28749600</v>
      </c>
      <c r="F68">
        <v>1246680</v>
      </c>
      <c r="G68">
        <f t="shared" ref="G68:G102" si="6">A68*A68*10</f>
        <v>4356000</v>
      </c>
    </row>
    <row r="69" spans="1:7" x14ac:dyDescent="0.25">
      <c r="A69">
        <v>670</v>
      </c>
      <c r="B69">
        <v>85301090</v>
      </c>
      <c r="C69">
        <f t="shared" si="4"/>
        <v>85932285.714285716</v>
      </c>
      <c r="D69">
        <v>32484070</v>
      </c>
      <c r="E69">
        <f t="shared" si="5"/>
        <v>30076300</v>
      </c>
      <c r="F69">
        <v>1358970</v>
      </c>
      <c r="G69">
        <f t="shared" si="6"/>
        <v>4489000</v>
      </c>
    </row>
    <row r="70" spans="1:7" x14ac:dyDescent="0.25">
      <c r="A70">
        <v>680</v>
      </c>
      <c r="B70">
        <v>89280840</v>
      </c>
      <c r="C70">
        <f t="shared" si="4"/>
        <v>89837714.285714284</v>
      </c>
      <c r="D70">
        <v>34026970</v>
      </c>
      <c r="E70">
        <f t="shared" si="5"/>
        <v>31443200</v>
      </c>
      <c r="F70">
        <v>1329040</v>
      </c>
      <c r="G70">
        <f t="shared" si="6"/>
        <v>4624000</v>
      </c>
    </row>
    <row r="71" spans="1:7" x14ac:dyDescent="0.25">
      <c r="A71">
        <v>690</v>
      </c>
      <c r="B71">
        <v>90703090</v>
      </c>
      <c r="C71">
        <f t="shared" si="4"/>
        <v>93859714.285714284</v>
      </c>
      <c r="D71">
        <v>37565420</v>
      </c>
      <c r="E71">
        <f t="shared" si="5"/>
        <v>32850900</v>
      </c>
      <c r="F71">
        <v>1445910</v>
      </c>
      <c r="G71">
        <f t="shared" si="6"/>
        <v>4761000</v>
      </c>
    </row>
    <row r="72" spans="1:7" x14ac:dyDescent="0.25">
      <c r="A72">
        <v>700</v>
      </c>
      <c r="B72">
        <v>96719520</v>
      </c>
      <c r="C72">
        <f t="shared" si="4"/>
        <v>98000000</v>
      </c>
      <c r="D72">
        <v>36885800</v>
      </c>
      <c r="E72">
        <f t="shared" si="5"/>
        <v>34300000</v>
      </c>
      <c r="F72">
        <v>1420730</v>
      </c>
      <c r="G72">
        <f t="shared" si="6"/>
        <v>4900000</v>
      </c>
    </row>
    <row r="73" spans="1:7" x14ac:dyDescent="0.25">
      <c r="A73">
        <v>710</v>
      </c>
      <c r="B73">
        <v>100985060</v>
      </c>
      <c r="C73">
        <f t="shared" si="4"/>
        <v>102260285.71428572</v>
      </c>
      <c r="D73">
        <v>38450420</v>
      </c>
      <c r="E73">
        <f t="shared" si="5"/>
        <v>35791100</v>
      </c>
      <c r="F73">
        <v>1506210</v>
      </c>
      <c r="G73">
        <f t="shared" si="6"/>
        <v>5041000</v>
      </c>
    </row>
    <row r="74" spans="1:7" x14ac:dyDescent="0.25">
      <c r="A74">
        <v>720</v>
      </c>
      <c r="B74">
        <v>103094380</v>
      </c>
      <c r="C74">
        <f t="shared" si="4"/>
        <v>106642285.71428572</v>
      </c>
      <c r="D74">
        <v>41877500</v>
      </c>
      <c r="E74">
        <f t="shared" si="5"/>
        <v>37324800</v>
      </c>
      <c r="F74">
        <v>1553260</v>
      </c>
      <c r="G74">
        <f t="shared" si="6"/>
        <v>5184000</v>
      </c>
    </row>
    <row r="75" spans="1:7" x14ac:dyDescent="0.25">
      <c r="A75">
        <v>730</v>
      </c>
      <c r="B75">
        <v>108698800</v>
      </c>
      <c r="C75">
        <f t="shared" si="4"/>
        <v>111147714.28571428</v>
      </c>
      <c r="D75">
        <v>40822470</v>
      </c>
      <c r="E75">
        <f t="shared" si="5"/>
        <v>38901700</v>
      </c>
      <c r="F75">
        <v>1527180</v>
      </c>
      <c r="G75">
        <f t="shared" si="6"/>
        <v>5329000</v>
      </c>
    </row>
    <row r="76" spans="1:7" x14ac:dyDescent="0.25">
      <c r="A76">
        <v>740</v>
      </c>
      <c r="B76">
        <v>113442520</v>
      </c>
      <c r="C76">
        <f t="shared" si="4"/>
        <v>115778285.71428572</v>
      </c>
      <c r="D76">
        <v>43416720</v>
      </c>
      <c r="E76">
        <f t="shared" si="5"/>
        <v>40522400</v>
      </c>
      <c r="F76">
        <v>1597660</v>
      </c>
      <c r="G76">
        <f t="shared" si="6"/>
        <v>5476000</v>
      </c>
    </row>
    <row r="77" spans="1:7" x14ac:dyDescent="0.25">
      <c r="A77">
        <v>750</v>
      </c>
      <c r="B77">
        <v>117945050</v>
      </c>
      <c r="C77">
        <f t="shared" si="4"/>
        <v>120535714.28571428</v>
      </c>
      <c r="D77">
        <v>43960200</v>
      </c>
      <c r="E77">
        <f t="shared" si="5"/>
        <v>42187500</v>
      </c>
      <c r="F77">
        <v>1681650</v>
      </c>
      <c r="G77">
        <f t="shared" si="6"/>
        <v>5625000</v>
      </c>
    </row>
    <row r="78" spans="1:7" x14ac:dyDescent="0.25">
      <c r="A78">
        <v>760</v>
      </c>
      <c r="B78">
        <v>124767160</v>
      </c>
      <c r="C78">
        <f t="shared" si="4"/>
        <v>125421714.28571428</v>
      </c>
      <c r="D78">
        <v>45717780</v>
      </c>
      <c r="E78">
        <f t="shared" si="5"/>
        <v>43897600</v>
      </c>
      <c r="F78">
        <v>1681670</v>
      </c>
      <c r="G78">
        <f t="shared" si="6"/>
        <v>5776000</v>
      </c>
    </row>
    <row r="79" spans="1:7" x14ac:dyDescent="0.25">
      <c r="A79">
        <v>770</v>
      </c>
      <c r="B79">
        <v>128497650</v>
      </c>
      <c r="C79">
        <f t="shared" si="4"/>
        <v>130438000</v>
      </c>
      <c r="D79">
        <v>46782640</v>
      </c>
      <c r="E79">
        <f t="shared" si="5"/>
        <v>45653300</v>
      </c>
      <c r="F79">
        <v>1679850</v>
      </c>
      <c r="G79">
        <f t="shared" si="6"/>
        <v>5929000</v>
      </c>
    </row>
    <row r="80" spans="1:7" x14ac:dyDescent="0.25">
      <c r="A80">
        <v>780</v>
      </c>
      <c r="B80">
        <v>133598320</v>
      </c>
      <c r="C80">
        <f t="shared" si="4"/>
        <v>135586285.7142857</v>
      </c>
      <c r="D80">
        <v>48169590</v>
      </c>
      <c r="E80">
        <f t="shared" si="5"/>
        <v>47455200</v>
      </c>
      <c r="F80">
        <v>1764130</v>
      </c>
      <c r="G80">
        <f t="shared" si="6"/>
        <v>6084000</v>
      </c>
    </row>
    <row r="81" spans="1:7" x14ac:dyDescent="0.25">
      <c r="A81">
        <v>790</v>
      </c>
      <c r="B81">
        <v>140925190</v>
      </c>
      <c r="C81">
        <f t="shared" si="4"/>
        <v>140868285.7142857</v>
      </c>
      <c r="D81">
        <v>51453340</v>
      </c>
      <c r="E81">
        <f t="shared" si="5"/>
        <v>49303900</v>
      </c>
      <c r="F81">
        <v>1783540</v>
      </c>
      <c r="G81">
        <f t="shared" si="6"/>
        <v>6241000</v>
      </c>
    </row>
    <row r="82" spans="1:7" x14ac:dyDescent="0.25">
      <c r="A82">
        <v>800</v>
      </c>
      <c r="B82">
        <v>145256630</v>
      </c>
      <c r="C82">
        <f t="shared" si="4"/>
        <v>146285714.2857143</v>
      </c>
      <c r="D82">
        <v>52846280</v>
      </c>
      <c r="E82">
        <f t="shared" si="5"/>
        <v>51200000</v>
      </c>
      <c r="F82">
        <v>1807450</v>
      </c>
      <c r="G82">
        <f t="shared" si="6"/>
        <v>6400000</v>
      </c>
    </row>
    <row r="83" spans="1:7" x14ac:dyDescent="0.25">
      <c r="A83">
        <v>810</v>
      </c>
      <c r="B83">
        <v>151389200</v>
      </c>
      <c r="C83">
        <f t="shared" si="4"/>
        <v>151840285.7142857</v>
      </c>
      <c r="D83">
        <v>53390830</v>
      </c>
      <c r="E83">
        <f t="shared" si="5"/>
        <v>53144100</v>
      </c>
      <c r="F83">
        <v>1848930</v>
      </c>
      <c r="G83">
        <f t="shared" si="6"/>
        <v>6561000</v>
      </c>
    </row>
    <row r="84" spans="1:7" x14ac:dyDescent="0.25">
      <c r="A84">
        <v>820</v>
      </c>
      <c r="B84">
        <v>156404960</v>
      </c>
      <c r="C84">
        <f t="shared" si="4"/>
        <v>157533714.2857143</v>
      </c>
      <c r="D84">
        <v>55091140</v>
      </c>
      <c r="E84">
        <f t="shared" si="5"/>
        <v>55136800</v>
      </c>
      <c r="F84">
        <v>1902090</v>
      </c>
      <c r="G84">
        <f t="shared" si="6"/>
        <v>6724000</v>
      </c>
    </row>
    <row r="85" spans="1:7" x14ac:dyDescent="0.25">
      <c r="A85">
        <v>830</v>
      </c>
      <c r="B85">
        <v>163153620</v>
      </c>
      <c r="C85">
        <f t="shared" si="4"/>
        <v>163367714.2857143</v>
      </c>
      <c r="D85">
        <v>56581470</v>
      </c>
      <c r="E85">
        <f t="shared" si="5"/>
        <v>57178700</v>
      </c>
      <c r="F85">
        <v>1936560</v>
      </c>
      <c r="G85">
        <f t="shared" si="6"/>
        <v>6889000</v>
      </c>
    </row>
    <row r="86" spans="1:7" x14ac:dyDescent="0.25">
      <c r="A86">
        <v>840</v>
      </c>
      <c r="B86">
        <v>169540860</v>
      </c>
      <c r="C86">
        <f t="shared" si="4"/>
        <v>169344000</v>
      </c>
      <c r="D86">
        <v>58617680</v>
      </c>
      <c r="E86">
        <f t="shared" si="5"/>
        <v>59270400</v>
      </c>
      <c r="F86">
        <v>2012390</v>
      </c>
      <c r="G86">
        <f t="shared" si="6"/>
        <v>7056000</v>
      </c>
    </row>
    <row r="87" spans="1:7" x14ac:dyDescent="0.25">
      <c r="A87">
        <v>850</v>
      </c>
      <c r="B87">
        <v>176755550</v>
      </c>
      <c r="C87">
        <f t="shared" si="4"/>
        <v>175464285.7142857</v>
      </c>
      <c r="D87">
        <v>61781510</v>
      </c>
      <c r="E87">
        <f t="shared" si="5"/>
        <v>61412500</v>
      </c>
      <c r="F87">
        <v>2083320</v>
      </c>
      <c r="G87">
        <f t="shared" si="6"/>
        <v>7225000</v>
      </c>
    </row>
    <row r="88" spans="1:7" x14ac:dyDescent="0.25">
      <c r="A88">
        <v>860</v>
      </c>
      <c r="B88">
        <v>188750870</v>
      </c>
      <c r="C88">
        <f t="shared" si="4"/>
        <v>181730285.7142857</v>
      </c>
      <c r="D88">
        <v>62500280</v>
      </c>
      <c r="E88">
        <f t="shared" si="5"/>
        <v>63605600</v>
      </c>
      <c r="F88">
        <v>2035270</v>
      </c>
      <c r="G88">
        <f t="shared" si="6"/>
        <v>7396000</v>
      </c>
    </row>
    <row r="89" spans="1:7" x14ac:dyDescent="0.25">
      <c r="A89">
        <v>870</v>
      </c>
      <c r="B89">
        <v>193282470</v>
      </c>
      <c r="C89">
        <f t="shared" si="4"/>
        <v>188143714.2857143</v>
      </c>
      <c r="D89">
        <v>65527070</v>
      </c>
      <c r="E89">
        <f t="shared" si="5"/>
        <v>65850300</v>
      </c>
      <c r="F89">
        <v>2091150</v>
      </c>
      <c r="G89">
        <f t="shared" si="6"/>
        <v>7569000</v>
      </c>
    </row>
    <row r="90" spans="1:7" x14ac:dyDescent="0.25">
      <c r="A90">
        <v>880</v>
      </c>
      <c r="B90">
        <v>199877260</v>
      </c>
      <c r="C90">
        <f t="shared" si="4"/>
        <v>194706285.7142857</v>
      </c>
      <c r="D90">
        <v>67168980</v>
      </c>
      <c r="E90">
        <f t="shared" si="5"/>
        <v>68147200</v>
      </c>
      <c r="F90">
        <v>2274010</v>
      </c>
      <c r="G90">
        <f t="shared" si="6"/>
        <v>7744000</v>
      </c>
    </row>
    <row r="91" spans="1:7" x14ac:dyDescent="0.25">
      <c r="A91">
        <v>890</v>
      </c>
      <c r="B91">
        <v>206927070</v>
      </c>
      <c r="C91">
        <f t="shared" si="4"/>
        <v>201419714.2857143</v>
      </c>
      <c r="D91">
        <v>68820130</v>
      </c>
      <c r="E91">
        <f t="shared" si="5"/>
        <v>70496900</v>
      </c>
      <c r="F91">
        <v>2281380</v>
      </c>
      <c r="G91">
        <f t="shared" si="6"/>
        <v>7921000</v>
      </c>
    </row>
    <row r="92" spans="1:7" x14ac:dyDescent="0.25">
      <c r="A92">
        <v>900</v>
      </c>
      <c r="B92">
        <v>212636050</v>
      </c>
      <c r="C92">
        <f t="shared" si="4"/>
        <v>208285714.2857143</v>
      </c>
      <c r="D92">
        <v>70341900</v>
      </c>
      <c r="E92">
        <f t="shared" si="5"/>
        <v>72900000</v>
      </c>
      <c r="F92">
        <v>2307650</v>
      </c>
      <c r="G92">
        <f t="shared" si="6"/>
        <v>8100000</v>
      </c>
    </row>
    <row r="93" spans="1:7" x14ac:dyDescent="0.25">
      <c r="A93">
        <v>910</v>
      </c>
      <c r="B93">
        <v>225043660</v>
      </c>
      <c r="C93">
        <f t="shared" si="4"/>
        <v>215306000</v>
      </c>
      <c r="D93">
        <v>72210700</v>
      </c>
      <c r="E93">
        <f t="shared" si="5"/>
        <v>75357100</v>
      </c>
      <c r="F93">
        <v>2323370</v>
      </c>
      <c r="G93">
        <f t="shared" si="6"/>
        <v>8281000</v>
      </c>
    </row>
    <row r="94" spans="1:7" x14ac:dyDescent="0.25">
      <c r="A94">
        <v>920</v>
      </c>
      <c r="B94">
        <v>233184920</v>
      </c>
      <c r="C94">
        <f t="shared" si="4"/>
        <v>222482285.7142857</v>
      </c>
      <c r="D94">
        <v>74856890</v>
      </c>
      <c r="E94">
        <f t="shared" si="5"/>
        <v>77868800</v>
      </c>
      <c r="F94">
        <v>2479340</v>
      </c>
      <c r="G94">
        <f t="shared" si="6"/>
        <v>8464000</v>
      </c>
    </row>
    <row r="95" spans="1:7" x14ac:dyDescent="0.25">
      <c r="A95">
        <v>930</v>
      </c>
      <c r="B95">
        <v>243851750</v>
      </c>
      <c r="C95">
        <f t="shared" si="4"/>
        <v>229816285.7142857</v>
      </c>
      <c r="D95">
        <v>77203440</v>
      </c>
      <c r="E95">
        <f t="shared" si="5"/>
        <v>80435700</v>
      </c>
      <c r="F95">
        <v>3198620</v>
      </c>
      <c r="G95">
        <f t="shared" si="6"/>
        <v>8649000</v>
      </c>
    </row>
    <row r="96" spans="1:7" x14ac:dyDescent="0.25">
      <c r="A96">
        <v>940</v>
      </c>
      <c r="B96">
        <v>247104530</v>
      </c>
      <c r="C96">
        <f t="shared" si="4"/>
        <v>237309714.2857143</v>
      </c>
      <c r="D96">
        <v>80294430</v>
      </c>
      <c r="E96">
        <f t="shared" si="5"/>
        <v>83058400</v>
      </c>
      <c r="F96">
        <v>2438400</v>
      </c>
      <c r="G96">
        <f t="shared" si="6"/>
        <v>8836000</v>
      </c>
    </row>
    <row r="97" spans="1:7" x14ac:dyDescent="0.25">
      <c r="A97">
        <v>950</v>
      </c>
      <c r="B97">
        <v>258687700</v>
      </c>
      <c r="C97">
        <f t="shared" si="4"/>
        <v>244964285.7142857</v>
      </c>
      <c r="D97">
        <v>82011240</v>
      </c>
      <c r="E97">
        <f t="shared" si="5"/>
        <v>85737500</v>
      </c>
      <c r="F97">
        <v>2533760</v>
      </c>
      <c r="G97">
        <f t="shared" si="6"/>
        <v>9025000</v>
      </c>
    </row>
    <row r="98" spans="1:7" x14ac:dyDescent="0.25">
      <c r="A98">
        <v>960</v>
      </c>
      <c r="B98">
        <v>267745600</v>
      </c>
      <c r="C98">
        <f t="shared" si="4"/>
        <v>252781714.2857143</v>
      </c>
      <c r="D98">
        <v>84802380</v>
      </c>
      <c r="E98">
        <f t="shared" si="5"/>
        <v>88473600</v>
      </c>
      <c r="F98">
        <v>2532670</v>
      </c>
      <c r="G98">
        <f t="shared" si="6"/>
        <v>9216000</v>
      </c>
    </row>
    <row r="99" spans="1:7" x14ac:dyDescent="0.25">
      <c r="A99">
        <v>970</v>
      </c>
      <c r="B99">
        <v>278626160</v>
      </c>
      <c r="C99">
        <f t="shared" si="4"/>
        <v>260763714.2857143</v>
      </c>
      <c r="D99">
        <v>85409660</v>
      </c>
      <c r="E99">
        <f t="shared" si="5"/>
        <v>91267300</v>
      </c>
      <c r="F99">
        <v>2726140</v>
      </c>
      <c r="G99">
        <f t="shared" si="6"/>
        <v>9409000</v>
      </c>
    </row>
    <row r="100" spans="1:7" x14ac:dyDescent="0.25">
      <c r="A100">
        <v>980</v>
      </c>
      <c r="B100">
        <v>290275450</v>
      </c>
      <c r="C100">
        <f t="shared" si="4"/>
        <v>268912000</v>
      </c>
      <c r="D100">
        <v>89735190</v>
      </c>
      <c r="E100">
        <f t="shared" si="5"/>
        <v>94119200</v>
      </c>
      <c r="F100">
        <v>2730750</v>
      </c>
      <c r="G100">
        <f t="shared" si="6"/>
        <v>9604000</v>
      </c>
    </row>
    <row r="101" spans="1:7" x14ac:dyDescent="0.25">
      <c r="A101">
        <v>990</v>
      </c>
      <c r="B101">
        <v>304223450</v>
      </c>
      <c r="C101">
        <f t="shared" si="4"/>
        <v>277228285.71428573</v>
      </c>
      <c r="D101">
        <v>94356340</v>
      </c>
      <c r="E101">
        <f t="shared" si="5"/>
        <v>97029900</v>
      </c>
      <c r="F101">
        <v>2794190</v>
      </c>
      <c r="G101">
        <f t="shared" si="6"/>
        <v>9801000</v>
      </c>
    </row>
    <row r="102" spans="1:7" x14ac:dyDescent="0.25">
      <c r="A102">
        <v>1000</v>
      </c>
      <c r="B102">
        <v>308491250</v>
      </c>
      <c r="C102">
        <f t="shared" si="4"/>
        <v>285714285.71428573</v>
      </c>
      <c r="D102">
        <v>93763060</v>
      </c>
      <c r="E102">
        <f t="shared" si="5"/>
        <v>100000000</v>
      </c>
      <c r="F102">
        <v>2782340</v>
      </c>
      <c r="G102">
        <f t="shared" si="6"/>
        <v>10000000</v>
      </c>
    </row>
  </sheetData>
  <mergeCells count="2">
    <mergeCell ref="A1:A2"/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3EFD-E52C-4EA2-B266-7E4DC86DFC3C}">
  <dimension ref="A1:B41"/>
  <sheetViews>
    <sheetView topLeftCell="A6" workbookViewId="0">
      <selection activeCell="A2" sqref="A2:B4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500230</v>
      </c>
    </row>
    <row r="3" spans="1:2" x14ac:dyDescent="0.25">
      <c r="A3">
        <v>200</v>
      </c>
      <c r="B3">
        <v>305870</v>
      </c>
    </row>
    <row r="4" spans="1:2" x14ac:dyDescent="0.25">
      <c r="A4">
        <v>300</v>
      </c>
      <c r="B4">
        <v>332110</v>
      </c>
    </row>
    <row r="5" spans="1:2" x14ac:dyDescent="0.25">
      <c r="A5">
        <v>400</v>
      </c>
      <c r="B5">
        <v>526890</v>
      </c>
    </row>
    <row r="6" spans="1:2" x14ac:dyDescent="0.25">
      <c r="A6">
        <v>500</v>
      </c>
      <c r="B6">
        <v>790640</v>
      </c>
    </row>
    <row r="7" spans="1:2" x14ac:dyDescent="0.25">
      <c r="A7">
        <v>600</v>
      </c>
      <c r="B7">
        <v>1177530</v>
      </c>
    </row>
    <row r="8" spans="1:2" x14ac:dyDescent="0.25">
      <c r="A8">
        <v>700</v>
      </c>
      <c r="B8">
        <v>1569730</v>
      </c>
    </row>
    <row r="9" spans="1:2" x14ac:dyDescent="0.25">
      <c r="A9">
        <v>800</v>
      </c>
      <c r="B9">
        <v>1839520</v>
      </c>
    </row>
    <row r="10" spans="1:2" x14ac:dyDescent="0.25">
      <c r="A10">
        <v>900</v>
      </c>
      <c r="B10">
        <v>2331130</v>
      </c>
    </row>
    <row r="11" spans="1:2" x14ac:dyDescent="0.25">
      <c r="A11">
        <v>1000</v>
      </c>
      <c r="B11">
        <v>2892560</v>
      </c>
    </row>
    <row r="12" spans="1:2" x14ac:dyDescent="0.25">
      <c r="A12">
        <v>1100</v>
      </c>
      <c r="B12">
        <v>3474360</v>
      </c>
    </row>
    <row r="13" spans="1:2" x14ac:dyDescent="0.25">
      <c r="A13">
        <v>1200</v>
      </c>
      <c r="B13">
        <v>4188290</v>
      </c>
    </row>
    <row r="14" spans="1:2" x14ac:dyDescent="0.25">
      <c r="A14">
        <v>1300</v>
      </c>
      <c r="B14">
        <v>5148170</v>
      </c>
    </row>
    <row r="15" spans="1:2" x14ac:dyDescent="0.25">
      <c r="A15">
        <v>1400</v>
      </c>
      <c r="B15">
        <v>5855800</v>
      </c>
    </row>
    <row r="16" spans="1:2" x14ac:dyDescent="0.25">
      <c r="A16">
        <v>1500</v>
      </c>
      <c r="B16">
        <v>6640370</v>
      </c>
    </row>
    <row r="17" spans="1:2" x14ac:dyDescent="0.25">
      <c r="A17">
        <v>1600</v>
      </c>
      <c r="B17">
        <v>7570200</v>
      </c>
    </row>
    <row r="18" spans="1:2" x14ac:dyDescent="0.25">
      <c r="A18">
        <v>1700</v>
      </c>
      <c r="B18">
        <v>8837900</v>
      </c>
    </row>
    <row r="19" spans="1:2" x14ac:dyDescent="0.25">
      <c r="A19">
        <v>1800</v>
      </c>
      <c r="B19">
        <v>10073140</v>
      </c>
    </row>
    <row r="20" spans="1:2" x14ac:dyDescent="0.25">
      <c r="A20">
        <v>1900</v>
      </c>
      <c r="B20">
        <v>11000130</v>
      </c>
    </row>
    <row r="21" spans="1:2" x14ac:dyDescent="0.25">
      <c r="A21">
        <v>2000</v>
      </c>
      <c r="B21">
        <v>12165560</v>
      </c>
    </row>
    <row r="22" spans="1:2" x14ac:dyDescent="0.25">
      <c r="A22">
        <v>2100</v>
      </c>
      <c r="B22">
        <v>13639490</v>
      </c>
    </row>
    <row r="23" spans="1:2" x14ac:dyDescent="0.25">
      <c r="A23">
        <v>2200</v>
      </c>
      <c r="B23">
        <v>15103090</v>
      </c>
    </row>
    <row r="24" spans="1:2" x14ac:dyDescent="0.25">
      <c r="A24">
        <v>2300</v>
      </c>
      <c r="B24">
        <v>16621310</v>
      </c>
    </row>
    <row r="25" spans="1:2" x14ac:dyDescent="0.25">
      <c r="A25">
        <v>2400</v>
      </c>
      <c r="B25">
        <v>18191740</v>
      </c>
    </row>
    <row r="26" spans="1:2" x14ac:dyDescent="0.25">
      <c r="A26">
        <v>2500</v>
      </c>
      <c r="B26">
        <v>20282440</v>
      </c>
    </row>
    <row r="27" spans="1:2" x14ac:dyDescent="0.25">
      <c r="A27">
        <v>2600</v>
      </c>
      <c r="B27">
        <v>21618380</v>
      </c>
    </row>
    <row r="28" spans="1:2" x14ac:dyDescent="0.25">
      <c r="A28">
        <v>2700</v>
      </c>
      <c r="B28">
        <v>23702740</v>
      </c>
    </row>
    <row r="29" spans="1:2" x14ac:dyDescent="0.25">
      <c r="A29">
        <v>2800</v>
      </c>
      <c r="B29">
        <v>25404480</v>
      </c>
    </row>
    <row r="30" spans="1:2" x14ac:dyDescent="0.25">
      <c r="A30">
        <v>2900</v>
      </c>
      <c r="B30">
        <v>27291380</v>
      </c>
    </row>
    <row r="31" spans="1:2" x14ac:dyDescent="0.25">
      <c r="A31">
        <v>3000</v>
      </c>
      <c r="B31">
        <v>29528910</v>
      </c>
    </row>
    <row r="32" spans="1:2" x14ac:dyDescent="0.25">
      <c r="A32">
        <v>3100</v>
      </c>
      <c r="B32">
        <v>32205520</v>
      </c>
    </row>
    <row r="33" spans="1:2" x14ac:dyDescent="0.25">
      <c r="A33">
        <v>3200</v>
      </c>
      <c r="B33">
        <v>34018970</v>
      </c>
    </row>
    <row r="34" spans="1:2" x14ac:dyDescent="0.25">
      <c r="A34">
        <v>3300</v>
      </c>
      <c r="B34">
        <v>36569600</v>
      </c>
    </row>
    <row r="35" spans="1:2" x14ac:dyDescent="0.25">
      <c r="A35">
        <v>3400</v>
      </c>
      <c r="B35">
        <v>38726990</v>
      </c>
    </row>
    <row r="36" spans="1:2" x14ac:dyDescent="0.25">
      <c r="A36">
        <v>3500</v>
      </c>
      <c r="B36">
        <v>41438990</v>
      </c>
    </row>
    <row r="37" spans="1:2" x14ac:dyDescent="0.25">
      <c r="A37">
        <v>3600</v>
      </c>
      <c r="B37">
        <v>47467410</v>
      </c>
    </row>
    <row r="38" spans="1:2" x14ac:dyDescent="0.25">
      <c r="A38">
        <v>3700</v>
      </c>
      <c r="B38">
        <v>47718340</v>
      </c>
    </row>
    <row r="39" spans="1:2" x14ac:dyDescent="0.25">
      <c r="A39">
        <v>3800</v>
      </c>
      <c r="B39">
        <v>49653820</v>
      </c>
    </row>
    <row r="40" spans="1:2" x14ac:dyDescent="0.25">
      <c r="A40">
        <v>3900</v>
      </c>
      <c r="B40">
        <v>53106870</v>
      </c>
    </row>
    <row r="41" spans="1:2" x14ac:dyDescent="0.25">
      <c r="A41">
        <v>4000</v>
      </c>
      <c r="B41">
        <v>54982440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1188-12BD-483E-A268-F998A39FA33C}">
  <dimension ref="A1:B41"/>
  <sheetViews>
    <sheetView workbookViewId="0">
      <selection activeCell="B2" sqref="B2:B4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1560710</v>
      </c>
    </row>
    <row r="3" spans="1:2" x14ac:dyDescent="0.25">
      <c r="A3">
        <v>200</v>
      </c>
      <c r="B3">
        <v>2157930</v>
      </c>
    </row>
    <row r="4" spans="1:2" x14ac:dyDescent="0.25">
      <c r="A4">
        <v>300</v>
      </c>
      <c r="B4">
        <v>5087630</v>
      </c>
    </row>
    <row r="5" spans="1:2" x14ac:dyDescent="0.25">
      <c r="A5">
        <v>400</v>
      </c>
      <c r="B5">
        <v>9418450</v>
      </c>
    </row>
    <row r="6" spans="1:2" x14ac:dyDescent="0.25">
      <c r="A6">
        <v>500</v>
      </c>
      <c r="B6">
        <v>16661180</v>
      </c>
    </row>
    <row r="7" spans="1:2" x14ac:dyDescent="0.25">
      <c r="A7">
        <v>600</v>
      </c>
      <c r="B7">
        <v>28259990</v>
      </c>
    </row>
    <row r="8" spans="1:2" x14ac:dyDescent="0.25">
      <c r="A8">
        <v>700</v>
      </c>
      <c r="B8">
        <v>35754880</v>
      </c>
    </row>
    <row r="9" spans="1:2" x14ac:dyDescent="0.25">
      <c r="A9">
        <v>800</v>
      </c>
      <c r="B9">
        <v>51721770</v>
      </c>
    </row>
    <row r="10" spans="1:2" x14ac:dyDescent="0.25">
      <c r="A10">
        <v>900</v>
      </c>
      <c r="B10">
        <v>70410770</v>
      </c>
    </row>
    <row r="11" spans="1:2" x14ac:dyDescent="0.25">
      <c r="A11">
        <v>1000</v>
      </c>
      <c r="B11">
        <v>94274850</v>
      </c>
    </row>
    <row r="12" spans="1:2" x14ac:dyDescent="0.25">
      <c r="A12">
        <v>1100</v>
      </c>
      <c r="B12">
        <v>119938810</v>
      </c>
    </row>
    <row r="13" spans="1:2" x14ac:dyDescent="0.25">
      <c r="A13">
        <v>1200</v>
      </c>
      <c r="B13">
        <v>151626690</v>
      </c>
    </row>
    <row r="14" spans="1:2" x14ac:dyDescent="0.25">
      <c r="A14">
        <v>1300</v>
      </c>
      <c r="B14">
        <v>179747860</v>
      </c>
    </row>
    <row r="15" spans="1:2" x14ac:dyDescent="0.25">
      <c r="A15">
        <v>1400</v>
      </c>
      <c r="B15">
        <v>220307000</v>
      </c>
    </row>
    <row r="16" spans="1:2" x14ac:dyDescent="0.25">
      <c r="A16">
        <v>1500</v>
      </c>
      <c r="B16">
        <v>256075020</v>
      </c>
    </row>
    <row r="17" spans="1:2" x14ac:dyDescent="0.25">
      <c r="A17">
        <v>1600</v>
      </c>
      <c r="B17">
        <v>306091760</v>
      </c>
    </row>
    <row r="18" spans="1:2" x14ac:dyDescent="0.25">
      <c r="A18">
        <v>1700</v>
      </c>
      <c r="B18">
        <v>355132380</v>
      </c>
    </row>
    <row r="19" spans="1:2" x14ac:dyDescent="0.25">
      <c r="A19">
        <v>1800</v>
      </c>
      <c r="B19">
        <v>412049970</v>
      </c>
    </row>
    <row r="20" spans="1:2" x14ac:dyDescent="0.25">
      <c r="A20">
        <v>1900</v>
      </c>
      <c r="B20">
        <v>464235770</v>
      </c>
    </row>
    <row r="21" spans="1:2" x14ac:dyDescent="0.25">
      <c r="A21">
        <v>2000</v>
      </c>
      <c r="B21">
        <v>547462990</v>
      </c>
    </row>
    <row r="22" spans="1:2" x14ac:dyDescent="0.25">
      <c r="A22">
        <v>2100</v>
      </c>
      <c r="B22">
        <v>597731240</v>
      </c>
    </row>
    <row r="23" spans="1:2" x14ac:dyDescent="0.25">
      <c r="A23">
        <v>2200</v>
      </c>
      <c r="B23">
        <v>661346870</v>
      </c>
    </row>
    <row r="24" spans="1:2" x14ac:dyDescent="0.25">
      <c r="A24">
        <v>2300</v>
      </c>
      <c r="B24">
        <v>737728600</v>
      </c>
    </row>
    <row r="25" spans="1:2" x14ac:dyDescent="0.25">
      <c r="A25">
        <v>2400</v>
      </c>
      <c r="B25">
        <v>832883570</v>
      </c>
    </row>
    <row r="26" spans="1:2" x14ac:dyDescent="0.25">
      <c r="A26">
        <v>2500</v>
      </c>
      <c r="B26">
        <v>898510050</v>
      </c>
    </row>
    <row r="27" spans="1:2" x14ac:dyDescent="0.25">
      <c r="A27">
        <v>2600</v>
      </c>
      <c r="B27">
        <v>990081280</v>
      </c>
    </row>
    <row r="28" spans="1:2" x14ac:dyDescent="0.25">
      <c r="A28">
        <v>2700</v>
      </c>
      <c r="B28">
        <v>1089773490</v>
      </c>
    </row>
    <row r="29" spans="1:2" x14ac:dyDescent="0.25">
      <c r="A29">
        <v>2800</v>
      </c>
      <c r="B29">
        <v>1213761610</v>
      </c>
    </row>
    <row r="30" spans="1:2" x14ac:dyDescent="0.25">
      <c r="A30">
        <v>2900</v>
      </c>
      <c r="B30">
        <v>1289168400</v>
      </c>
    </row>
    <row r="31" spans="1:2" x14ac:dyDescent="0.25">
      <c r="A31">
        <v>3000</v>
      </c>
      <c r="B31">
        <v>1434395980</v>
      </c>
    </row>
    <row r="32" spans="1:2" x14ac:dyDescent="0.25">
      <c r="A32">
        <v>3100</v>
      </c>
      <c r="B32">
        <v>1521694700</v>
      </c>
    </row>
    <row r="33" spans="1:2" x14ac:dyDescent="0.25">
      <c r="A33">
        <v>3200</v>
      </c>
      <c r="B33">
        <v>1635236010</v>
      </c>
    </row>
    <row r="34" spans="1:2" x14ac:dyDescent="0.25">
      <c r="A34">
        <v>3300</v>
      </c>
      <c r="B34">
        <v>1782843790</v>
      </c>
    </row>
    <row r="35" spans="1:2" x14ac:dyDescent="0.25">
      <c r="A35">
        <v>3400</v>
      </c>
      <c r="B35">
        <v>1937566470</v>
      </c>
    </row>
    <row r="36" spans="1:2" x14ac:dyDescent="0.25">
      <c r="A36">
        <v>3500</v>
      </c>
      <c r="B36">
        <v>2031951620</v>
      </c>
    </row>
    <row r="37" spans="1:2" x14ac:dyDescent="0.25">
      <c r="A37">
        <v>3600</v>
      </c>
      <c r="B37">
        <v>2360691320</v>
      </c>
    </row>
    <row r="38" spans="1:2" x14ac:dyDescent="0.25">
      <c r="A38">
        <v>3700</v>
      </c>
      <c r="B38">
        <v>2322789520</v>
      </c>
    </row>
    <row r="39" spans="1:2" x14ac:dyDescent="0.25">
      <c r="A39">
        <v>3800</v>
      </c>
      <c r="B39">
        <v>2540638480</v>
      </c>
    </row>
    <row r="40" spans="1:2" x14ac:dyDescent="0.25">
      <c r="A40">
        <v>3900</v>
      </c>
      <c r="B40">
        <v>2653554000</v>
      </c>
    </row>
    <row r="41" spans="1:2" x14ac:dyDescent="0.25">
      <c r="A41">
        <v>4000</v>
      </c>
      <c r="B41">
        <v>2845667540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FB32-D20F-45E9-A0F5-6E54A5AF352A}">
  <dimension ref="A1:E42"/>
  <sheetViews>
    <sheetView topLeftCell="C1" workbookViewId="0">
      <selection activeCell="E3" sqref="E3"/>
    </sheetView>
  </sheetViews>
  <sheetFormatPr baseColWidth="10" defaultRowHeight="15" x14ac:dyDescent="0.25"/>
  <sheetData>
    <row r="1" spans="1:5" x14ac:dyDescent="0.25">
      <c r="A1" s="2" t="s">
        <v>7</v>
      </c>
      <c r="B1" s="2" t="s">
        <v>8</v>
      </c>
      <c r="C1" s="2"/>
      <c r="D1" s="2"/>
      <c r="E1" s="2"/>
    </row>
    <row r="2" spans="1:5" x14ac:dyDescent="0.25">
      <c r="A2" s="2"/>
      <c r="B2" s="1" t="s">
        <v>3</v>
      </c>
      <c r="C2" s="1" t="s">
        <v>5</v>
      </c>
      <c r="D2" s="1" t="s">
        <v>2</v>
      </c>
      <c r="E2" s="1" t="s">
        <v>4</v>
      </c>
    </row>
    <row r="3" spans="1:5" x14ac:dyDescent="0.25">
      <c r="A3">
        <v>100</v>
      </c>
      <c r="B3">
        <v>500230</v>
      </c>
      <c r="C3">
        <f>A3*A3*3.5</f>
        <v>35000</v>
      </c>
      <c r="D3">
        <v>1560710</v>
      </c>
      <c r="E3">
        <f>(A3*A3*A3)/20</f>
        <v>50000</v>
      </c>
    </row>
    <row r="4" spans="1:5" x14ac:dyDescent="0.25">
      <c r="A4">
        <v>200</v>
      </c>
      <c r="B4">
        <v>305870</v>
      </c>
      <c r="C4">
        <f t="shared" ref="C4:C42" si="0">A4*A4*3.5</f>
        <v>140000</v>
      </c>
      <c r="D4">
        <v>2157930</v>
      </c>
      <c r="E4">
        <f t="shared" ref="E4:E42" si="1">(A4*A4*A4)/20</f>
        <v>400000</v>
      </c>
    </row>
    <row r="5" spans="1:5" x14ac:dyDescent="0.25">
      <c r="A5">
        <v>300</v>
      </c>
      <c r="B5">
        <v>332110</v>
      </c>
      <c r="C5">
        <f t="shared" si="0"/>
        <v>315000</v>
      </c>
      <c r="D5">
        <v>5087630</v>
      </c>
      <c r="E5">
        <f t="shared" si="1"/>
        <v>1350000</v>
      </c>
    </row>
    <row r="6" spans="1:5" x14ac:dyDescent="0.25">
      <c r="A6">
        <v>400</v>
      </c>
      <c r="B6">
        <v>526890</v>
      </c>
      <c r="C6">
        <f t="shared" si="0"/>
        <v>560000</v>
      </c>
      <c r="D6">
        <v>9418450</v>
      </c>
      <c r="E6">
        <f t="shared" si="1"/>
        <v>3200000</v>
      </c>
    </row>
    <row r="7" spans="1:5" x14ac:dyDescent="0.25">
      <c r="A7">
        <v>500</v>
      </c>
      <c r="B7">
        <v>790640</v>
      </c>
      <c r="C7">
        <f t="shared" si="0"/>
        <v>875000</v>
      </c>
      <c r="D7">
        <v>16661180</v>
      </c>
      <c r="E7">
        <f t="shared" si="1"/>
        <v>6250000</v>
      </c>
    </row>
    <row r="8" spans="1:5" x14ac:dyDescent="0.25">
      <c r="A8">
        <v>600</v>
      </c>
      <c r="B8">
        <v>1177530</v>
      </c>
      <c r="C8">
        <f t="shared" si="0"/>
        <v>1260000</v>
      </c>
      <c r="D8">
        <v>28259990</v>
      </c>
      <c r="E8">
        <f t="shared" si="1"/>
        <v>10800000</v>
      </c>
    </row>
    <row r="9" spans="1:5" x14ac:dyDescent="0.25">
      <c r="A9">
        <v>700</v>
      </c>
      <c r="B9">
        <v>1569730</v>
      </c>
      <c r="C9">
        <f t="shared" si="0"/>
        <v>1715000</v>
      </c>
      <c r="D9">
        <v>35754880</v>
      </c>
      <c r="E9">
        <f t="shared" si="1"/>
        <v>17150000</v>
      </c>
    </row>
    <row r="10" spans="1:5" x14ac:dyDescent="0.25">
      <c r="A10">
        <v>800</v>
      </c>
      <c r="B10">
        <v>1839520</v>
      </c>
      <c r="C10">
        <f t="shared" si="0"/>
        <v>2240000</v>
      </c>
      <c r="D10">
        <v>51721770</v>
      </c>
      <c r="E10">
        <f t="shared" si="1"/>
        <v>25600000</v>
      </c>
    </row>
    <row r="11" spans="1:5" x14ac:dyDescent="0.25">
      <c r="A11">
        <v>900</v>
      </c>
      <c r="B11">
        <v>2331130</v>
      </c>
      <c r="C11">
        <f t="shared" si="0"/>
        <v>2835000</v>
      </c>
      <c r="D11">
        <v>70410770</v>
      </c>
      <c r="E11">
        <f t="shared" si="1"/>
        <v>36450000</v>
      </c>
    </row>
    <row r="12" spans="1:5" x14ac:dyDescent="0.25">
      <c r="A12">
        <v>1000</v>
      </c>
      <c r="B12">
        <v>2892560</v>
      </c>
      <c r="C12">
        <f t="shared" si="0"/>
        <v>3500000</v>
      </c>
      <c r="D12">
        <v>94274850</v>
      </c>
      <c r="E12">
        <f t="shared" si="1"/>
        <v>50000000</v>
      </c>
    </row>
    <row r="13" spans="1:5" x14ac:dyDescent="0.25">
      <c r="A13">
        <v>1100</v>
      </c>
      <c r="B13">
        <v>3474360</v>
      </c>
      <c r="C13">
        <f t="shared" si="0"/>
        <v>4235000</v>
      </c>
      <c r="D13">
        <v>119938810</v>
      </c>
      <c r="E13">
        <f t="shared" si="1"/>
        <v>66550000</v>
      </c>
    </row>
    <row r="14" spans="1:5" x14ac:dyDescent="0.25">
      <c r="A14">
        <v>1200</v>
      </c>
      <c r="B14">
        <v>4188290</v>
      </c>
      <c r="C14">
        <f t="shared" si="0"/>
        <v>5040000</v>
      </c>
      <c r="D14">
        <v>151626690</v>
      </c>
      <c r="E14">
        <f t="shared" si="1"/>
        <v>86400000</v>
      </c>
    </row>
    <row r="15" spans="1:5" x14ac:dyDescent="0.25">
      <c r="A15">
        <v>1300</v>
      </c>
      <c r="B15">
        <v>5148170</v>
      </c>
      <c r="C15">
        <f t="shared" si="0"/>
        <v>5915000</v>
      </c>
      <c r="D15">
        <v>179747860</v>
      </c>
      <c r="E15">
        <f t="shared" si="1"/>
        <v>109850000</v>
      </c>
    </row>
    <row r="16" spans="1:5" x14ac:dyDescent="0.25">
      <c r="A16">
        <v>1400</v>
      </c>
      <c r="B16">
        <v>5855800</v>
      </c>
      <c r="C16">
        <f t="shared" si="0"/>
        <v>6860000</v>
      </c>
      <c r="D16">
        <v>220307000</v>
      </c>
      <c r="E16">
        <f t="shared" si="1"/>
        <v>137200000</v>
      </c>
    </row>
    <row r="17" spans="1:5" x14ac:dyDescent="0.25">
      <c r="A17">
        <v>1500</v>
      </c>
      <c r="B17">
        <v>6640370</v>
      </c>
      <c r="C17">
        <f t="shared" si="0"/>
        <v>7875000</v>
      </c>
      <c r="D17">
        <v>256075020</v>
      </c>
      <c r="E17">
        <f t="shared" si="1"/>
        <v>168750000</v>
      </c>
    </row>
    <row r="18" spans="1:5" x14ac:dyDescent="0.25">
      <c r="A18">
        <v>1600</v>
      </c>
      <c r="B18">
        <v>7570200</v>
      </c>
      <c r="C18">
        <f t="shared" si="0"/>
        <v>8960000</v>
      </c>
      <c r="D18">
        <v>306091760</v>
      </c>
      <c r="E18">
        <f t="shared" si="1"/>
        <v>204800000</v>
      </c>
    </row>
    <row r="19" spans="1:5" x14ac:dyDescent="0.25">
      <c r="A19">
        <v>1700</v>
      </c>
      <c r="B19">
        <v>8837900</v>
      </c>
      <c r="C19">
        <f t="shared" si="0"/>
        <v>10115000</v>
      </c>
      <c r="D19">
        <v>355132380</v>
      </c>
      <c r="E19">
        <f t="shared" si="1"/>
        <v>245650000</v>
      </c>
    </row>
    <row r="20" spans="1:5" x14ac:dyDescent="0.25">
      <c r="A20">
        <v>1800</v>
      </c>
      <c r="B20">
        <v>10073140</v>
      </c>
      <c r="C20">
        <f t="shared" si="0"/>
        <v>11340000</v>
      </c>
      <c r="D20">
        <v>412049970</v>
      </c>
      <c r="E20">
        <f t="shared" si="1"/>
        <v>291600000</v>
      </c>
    </row>
    <row r="21" spans="1:5" x14ac:dyDescent="0.25">
      <c r="A21">
        <v>1900</v>
      </c>
      <c r="B21">
        <v>11000130</v>
      </c>
      <c r="C21">
        <f t="shared" si="0"/>
        <v>12635000</v>
      </c>
      <c r="D21">
        <v>464235770</v>
      </c>
      <c r="E21">
        <f t="shared" si="1"/>
        <v>342950000</v>
      </c>
    </row>
    <row r="22" spans="1:5" x14ac:dyDescent="0.25">
      <c r="A22">
        <v>2000</v>
      </c>
      <c r="B22">
        <v>12165560</v>
      </c>
      <c r="C22">
        <f t="shared" si="0"/>
        <v>14000000</v>
      </c>
      <c r="D22">
        <v>547462990</v>
      </c>
      <c r="E22">
        <f t="shared" si="1"/>
        <v>400000000</v>
      </c>
    </row>
    <row r="23" spans="1:5" x14ac:dyDescent="0.25">
      <c r="A23">
        <v>2100</v>
      </c>
      <c r="B23">
        <v>13639490</v>
      </c>
      <c r="C23">
        <f t="shared" si="0"/>
        <v>15435000</v>
      </c>
      <c r="D23">
        <v>597731240</v>
      </c>
      <c r="E23">
        <f t="shared" si="1"/>
        <v>463050000</v>
      </c>
    </row>
    <row r="24" spans="1:5" x14ac:dyDescent="0.25">
      <c r="A24">
        <v>2200</v>
      </c>
      <c r="B24">
        <v>15103090</v>
      </c>
      <c r="C24">
        <f t="shared" si="0"/>
        <v>16940000</v>
      </c>
      <c r="D24">
        <v>661346870</v>
      </c>
      <c r="E24">
        <f t="shared" si="1"/>
        <v>532400000</v>
      </c>
    </row>
    <row r="25" spans="1:5" x14ac:dyDescent="0.25">
      <c r="A25">
        <v>2300</v>
      </c>
      <c r="B25">
        <v>16621310</v>
      </c>
      <c r="C25">
        <f t="shared" si="0"/>
        <v>18515000</v>
      </c>
      <c r="D25">
        <v>737728600</v>
      </c>
      <c r="E25">
        <f t="shared" si="1"/>
        <v>608350000</v>
      </c>
    </row>
    <row r="26" spans="1:5" x14ac:dyDescent="0.25">
      <c r="A26">
        <v>2400</v>
      </c>
      <c r="B26">
        <v>18191740</v>
      </c>
      <c r="C26">
        <f t="shared" si="0"/>
        <v>20160000</v>
      </c>
      <c r="D26">
        <v>832883570</v>
      </c>
      <c r="E26">
        <f t="shared" si="1"/>
        <v>691200000</v>
      </c>
    </row>
    <row r="27" spans="1:5" x14ac:dyDescent="0.25">
      <c r="A27">
        <v>2500</v>
      </c>
      <c r="B27">
        <v>20282440</v>
      </c>
      <c r="C27">
        <f t="shared" si="0"/>
        <v>21875000</v>
      </c>
      <c r="D27">
        <v>898510050</v>
      </c>
      <c r="E27">
        <f t="shared" si="1"/>
        <v>781250000</v>
      </c>
    </row>
    <row r="28" spans="1:5" x14ac:dyDescent="0.25">
      <c r="A28">
        <v>2600</v>
      </c>
      <c r="B28">
        <v>21618380</v>
      </c>
      <c r="C28">
        <f t="shared" si="0"/>
        <v>23660000</v>
      </c>
      <c r="D28">
        <v>990081280</v>
      </c>
      <c r="E28">
        <f t="shared" si="1"/>
        <v>878800000</v>
      </c>
    </row>
    <row r="29" spans="1:5" x14ac:dyDescent="0.25">
      <c r="A29">
        <v>2700</v>
      </c>
      <c r="B29">
        <v>23702740</v>
      </c>
      <c r="C29">
        <f t="shared" si="0"/>
        <v>25515000</v>
      </c>
      <c r="D29">
        <v>1089773490</v>
      </c>
      <c r="E29">
        <f t="shared" si="1"/>
        <v>984150000</v>
      </c>
    </row>
    <row r="30" spans="1:5" x14ac:dyDescent="0.25">
      <c r="A30">
        <v>2800</v>
      </c>
      <c r="B30">
        <v>25404480</v>
      </c>
      <c r="C30">
        <f t="shared" si="0"/>
        <v>27440000</v>
      </c>
      <c r="D30">
        <v>1213761610</v>
      </c>
      <c r="E30">
        <f t="shared" si="1"/>
        <v>1097600000</v>
      </c>
    </row>
    <row r="31" spans="1:5" x14ac:dyDescent="0.25">
      <c r="A31">
        <v>2900</v>
      </c>
      <c r="B31">
        <v>27291380</v>
      </c>
      <c r="C31">
        <f t="shared" si="0"/>
        <v>29435000</v>
      </c>
      <c r="D31">
        <v>1289168400</v>
      </c>
      <c r="E31">
        <f t="shared" si="1"/>
        <v>1219450000</v>
      </c>
    </row>
    <row r="32" spans="1:5" x14ac:dyDescent="0.25">
      <c r="A32">
        <v>3000</v>
      </c>
      <c r="B32">
        <v>29528910</v>
      </c>
      <c r="C32">
        <f t="shared" si="0"/>
        <v>31500000</v>
      </c>
      <c r="D32">
        <v>1434395980</v>
      </c>
      <c r="E32">
        <f t="shared" si="1"/>
        <v>1350000000</v>
      </c>
    </row>
    <row r="33" spans="1:5" x14ac:dyDescent="0.25">
      <c r="A33">
        <v>3100</v>
      </c>
      <c r="B33">
        <v>32205520</v>
      </c>
      <c r="C33">
        <f t="shared" si="0"/>
        <v>33635000</v>
      </c>
      <c r="D33">
        <v>1521694700</v>
      </c>
      <c r="E33">
        <f t="shared" si="1"/>
        <v>1489550000</v>
      </c>
    </row>
    <row r="34" spans="1:5" x14ac:dyDescent="0.25">
      <c r="A34">
        <v>3200</v>
      </c>
      <c r="B34">
        <v>34018970</v>
      </c>
      <c r="C34">
        <f t="shared" si="0"/>
        <v>35840000</v>
      </c>
      <c r="D34">
        <v>1635236010</v>
      </c>
      <c r="E34">
        <f t="shared" si="1"/>
        <v>1638400000</v>
      </c>
    </row>
    <row r="35" spans="1:5" x14ac:dyDescent="0.25">
      <c r="A35">
        <v>3300</v>
      </c>
      <c r="B35">
        <v>36569600</v>
      </c>
      <c r="C35">
        <f t="shared" si="0"/>
        <v>38115000</v>
      </c>
      <c r="D35">
        <v>1782843790</v>
      </c>
      <c r="E35">
        <f t="shared" si="1"/>
        <v>1796850000</v>
      </c>
    </row>
    <row r="36" spans="1:5" x14ac:dyDescent="0.25">
      <c r="A36">
        <v>3400</v>
      </c>
      <c r="B36">
        <v>38726990</v>
      </c>
      <c r="C36">
        <f t="shared" si="0"/>
        <v>40460000</v>
      </c>
      <c r="D36">
        <v>1937566470</v>
      </c>
      <c r="E36">
        <f t="shared" si="1"/>
        <v>1965200000</v>
      </c>
    </row>
    <row r="37" spans="1:5" x14ac:dyDescent="0.25">
      <c r="A37">
        <v>3500</v>
      </c>
      <c r="B37">
        <v>41438990</v>
      </c>
      <c r="C37">
        <f t="shared" si="0"/>
        <v>42875000</v>
      </c>
      <c r="D37">
        <v>2031951620</v>
      </c>
      <c r="E37">
        <f t="shared" si="1"/>
        <v>2143750000</v>
      </c>
    </row>
    <row r="38" spans="1:5" x14ac:dyDescent="0.25">
      <c r="A38">
        <v>3600</v>
      </c>
      <c r="B38">
        <v>47467410</v>
      </c>
      <c r="C38">
        <f t="shared" si="0"/>
        <v>45360000</v>
      </c>
      <c r="D38">
        <v>2360691320</v>
      </c>
      <c r="E38">
        <f t="shared" si="1"/>
        <v>2332800000</v>
      </c>
    </row>
    <row r="39" spans="1:5" x14ac:dyDescent="0.25">
      <c r="A39">
        <v>3700</v>
      </c>
      <c r="B39">
        <v>47718340</v>
      </c>
      <c r="C39">
        <f t="shared" si="0"/>
        <v>47915000</v>
      </c>
      <c r="D39">
        <v>2322789520</v>
      </c>
      <c r="E39">
        <f t="shared" si="1"/>
        <v>2532650000</v>
      </c>
    </row>
    <row r="40" spans="1:5" x14ac:dyDescent="0.25">
      <c r="A40">
        <v>3800</v>
      </c>
      <c r="B40">
        <v>49653820</v>
      </c>
      <c r="C40">
        <f t="shared" si="0"/>
        <v>50540000</v>
      </c>
      <c r="D40">
        <v>2540638480</v>
      </c>
      <c r="E40">
        <f t="shared" si="1"/>
        <v>2743600000</v>
      </c>
    </row>
    <row r="41" spans="1:5" x14ac:dyDescent="0.25">
      <c r="A41">
        <v>3900</v>
      </c>
      <c r="B41">
        <v>53106870</v>
      </c>
      <c r="C41">
        <f t="shared" si="0"/>
        <v>53235000</v>
      </c>
      <c r="D41">
        <v>2653554000</v>
      </c>
      <c r="E41">
        <f t="shared" si="1"/>
        <v>2965950000</v>
      </c>
    </row>
    <row r="42" spans="1:5" x14ac:dyDescent="0.25">
      <c r="A42">
        <v>4000</v>
      </c>
      <c r="B42">
        <v>54982440</v>
      </c>
      <c r="C42">
        <f t="shared" si="0"/>
        <v>56000000</v>
      </c>
      <c r="D42">
        <v>2845667540</v>
      </c>
      <c r="E42">
        <f t="shared" si="1"/>
        <v>3200000000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390C-3EA1-485D-A992-63F9647A1C85}">
  <dimension ref="A1:B41"/>
  <sheetViews>
    <sheetView topLeftCell="A20" workbookViewId="0">
      <selection activeCell="B41" sqref="B4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607520</v>
      </c>
    </row>
    <row r="3" spans="1:2" x14ac:dyDescent="0.25">
      <c r="A3">
        <v>200</v>
      </c>
      <c r="B3">
        <v>582340</v>
      </c>
    </row>
    <row r="4" spans="1:2" x14ac:dyDescent="0.25">
      <c r="A4">
        <v>300</v>
      </c>
      <c r="B4">
        <v>383700</v>
      </c>
    </row>
    <row r="5" spans="1:2" x14ac:dyDescent="0.25">
      <c r="A5">
        <v>400</v>
      </c>
      <c r="B5">
        <v>528230</v>
      </c>
    </row>
    <row r="6" spans="1:2" x14ac:dyDescent="0.25">
      <c r="A6">
        <v>500</v>
      </c>
      <c r="B6">
        <v>798080</v>
      </c>
    </row>
    <row r="7" spans="1:2" x14ac:dyDescent="0.25">
      <c r="A7">
        <v>600</v>
      </c>
      <c r="B7">
        <v>1212530</v>
      </c>
    </row>
    <row r="8" spans="1:2" x14ac:dyDescent="0.25">
      <c r="A8">
        <v>700</v>
      </c>
      <c r="B8">
        <v>1472950</v>
      </c>
    </row>
    <row r="9" spans="1:2" x14ac:dyDescent="0.25">
      <c r="A9">
        <v>800</v>
      </c>
      <c r="B9">
        <v>2110490</v>
      </c>
    </row>
    <row r="10" spans="1:2" x14ac:dyDescent="0.25">
      <c r="A10">
        <v>900</v>
      </c>
      <c r="B10">
        <v>2566040</v>
      </c>
    </row>
    <row r="11" spans="1:2" x14ac:dyDescent="0.25">
      <c r="A11">
        <v>1000</v>
      </c>
      <c r="B11">
        <v>2907480</v>
      </c>
    </row>
    <row r="12" spans="1:2" x14ac:dyDescent="0.25">
      <c r="A12">
        <v>1100</v>
      </c>
      <c r="B12">
        <v>3367640</v>
      </c>
    </row>
    <row r="13" spans="1:2" x14ac:dyDescent="0.25">
      <c r="A13">
        <v>1200</v>
      </c>
      <c r="B13">
        <v>4491120</v>
      </c>
    </row>
    <row r="14" spans="1:2" x14ac:dyDescent="0.25">
      <c r="A14">
        <v>1300</v>
      </c>
      <c r="B14">
        <v>4548120</v>
      </c>
    </row>
    <row r="15" spans="1:2" x14ac:dyDescent="0.25">
      <c r="A15">
        <v>1400</v>
      </c>
      <c r="B15">
        <v>6011550</v>
      </c>
    </row>
    <row r="16" spans="1:2" x14ac:dyDescent="0.25">
      <c r="A16">
        <v>1500</v>
      </c>
      <c r="B16">
        <v>6736900</v>
      </c>
    </row>
    <row r="17" spans="1:2" x14ac:dyDescent="0.25">
      <c r="A17">
        <v>1600</v>
      </c>
      <c r="B17">
        <v>7814410</v>
      </c>
    </row>
    <row r="18" spans="1:2" x14ac:dyDescent="0.25">
      <c r="A18">
        <v>1700</v>
      </c>
      <c r="B18">
        <v>8361730</v>
      </c>
    </row>
    <row r="19" spans="1:2" x14ac:dyDescent="0.25">
      <c r="A19">
        <v>1800</v>
      </c>
      <c r="B19">
        <v>9225040</v>
      </c>
    </row>
    <row r="20" spans="1:2" x14ac:dyDescent="0.25">
      <c r="A20">
        <v>1900</v>
      </c>
      <c r="B20">
        <v>9883080</v>
      </c>
    </row>
    <row r="21" spans="1:2" x14ac:dyDescent="0.25">
      <c r="A21">
        <v>2000</v>
      </c>
      <c r="B21">
        <v>11255800</v>
      </c>
    </row>
    <row r="22" spans="1:2" x14ac:dyDescent="0.25">
      <c r="A22">
        <v>2100</v>
      </c>
      <c r="B22">
        <v>11587320</v>
      </c>
    </row>
    <row r="23" spans="1:2" x14ac:dyDescent="0.25">
      <c r="A23">
        <v>2200</v>
      </c>
      <c r="B23">
        <v>13423650</v>
      </c>
    </row>
    <row r="24" spans="1:2" x14ac:dyDescent="0.25">
      <c r="A24">
        <v>2300</v>
      </c>
      <c r="B24">
        <v>14667470</v>
      </c>
    </row>
    <row r="25" spans="1:2" x14ac:dyDescent="0.25">
      <c r="A25">
        <v>2400</v>
      </c>
      <c r="B25">
        <v>16359510</v>
      </c>
    </row>
    <row r="26" spans="1:2" x14ac:dyDescent="0.25">
      <c r="A26">
        <v>2500</v>
      </c>
      <c r="B26">
        <v>16847820</v>
      </c>
    </row>
    <row r="27" spans="1:2" x14ac:dyDescent="0.25">
      <c r="A27">
        <v>2600</v>
      </c>
      <c r="B27">
        <v>19176420</v>
      </c>
    </row>
    <row r="28" spans="1:2" x14ac:dyDescent="0.25">
      <c r="A28">
        <v>2700</v>
      </c>
      <c r="B28">
        <v>20428500</v>
      </c>
    </row>
    <row r="29" spans="1:2" x14ac:dyDescent="0.25">
      <c r="A29">
        <v>2800</v>
      </c>
      <c r="B29">
        <v>21970030</v>
      </c>
    </row>
    <row r="30" spans="1:2" x14ac:dyDescent="0.25">
      <c r="A30">
        <v>2900</v>
      </c>
      <c r="B30">
        <v>23996830</v>
      </c>
    </row>
    <row r="31" spans="1:2" x14ac:dyDescent="0.25">
      <c r="A31">
        <v>3000</v>
      </c>
      <c r="B31">
        <v>24958100</v>
      </c>
    </row>
    <row r="32" spans="1:2" x14ac:dyDescent="0.25">
      <c r="A32">
        <v>3100</v>
      </c>
      <c r="B32">
        <v>27757920</v>
      </c>
    </row>
    <row r="33" spans="1:2" x14ac:dyDescent="0.25">
      <c r="A33">
        <v>3200</v>
      </c>
      <c r="B33">
        <v>29422040</v>
      </c>
    </row>
    <row r="34" spans="1:2" x14ac:dyDescent="0.25">
      <c r="A34">
        <v>3300</v>
      </c>
      <c r="B34">
        <v>31441840</v>
      </c>
    </row>
    <row r="35" spans="1:2" x14ac:dyDescent="0.25">
      <c r="A35">
        <v>3400</v>
      </c>
      <c r="B35">
        <v>32407200</v>
      </c>
    </row>
    <row r="36" spans="1:2" x14ac:dyDescent="0.25">
      <c r="A36">
        <v>3500</v>
      </c>
      <c r="B36">
        <v>34917400</v>
      </c>
    </row>
    <row r="37" spans="1:2" x14ac:dyDescent="0.25">
      <c r="A37">
        <v>3600</v>
      </c>
      <c r="B37">
        <v>36168400</v>
      </c>
    </row>
    <row r="38" spans="1:2" x14ac:dyDescent="0.25">
      <c r="A38">
        <v>3700</v>
      </c>
      <c r="B38">
        <v>41135100</v>
      </c>
    </row>
    <row r="39" spans="1:2" x14ac:dyDescent="0.25">
      <c r="A39">
        <v>3800</v>
      </c>
      <c r="B39">
        <v>43339960</v>
      </c>
    </row>
    <row r="40" spans="1:2" x14ac:dyDescent="0.25">
      <c r="A40">
        <v>3900</v>
      </c>
      <c r="B40">
        <v>46014200</v>
      </c>
    </row>
    <row r="41" spans="1:2" x14ac:dyDescent="0.25">
      <c r="A41">
        <v>4000</v>
      </c>
      <c r="B41">
        <v>47978590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F1FC-611A-4455-8D8D-C6D2535E41BB}">
  <dimension ref="A1:B101"/>
  <sheetViews>
    <sheetView topLeftCell="A65" workbookViewId="0">
      <selection activeCell="B2" sqref="A2:B101"/>
    </sheetView>
  </sheetViews>
  <sheetFormatPr baseColWidth="10" defaultRowHeight="15" x14ac:dyDescent="0.25"/>
  <cols>
    <col min="1" max="1" width="7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433580</v>
      </c>
    </row>
    <row r="3" spans="1:2" x14ac:dyDescent="0.25">
      <c r="A3">
        <v>200</v>
      </c>
      <c r="B3">
        <v>712300</v>
      </c>
    </row>
    <row r="4" spans="1:2" x14ac:dyDescent="0.25">
      <c r="A4">
        <v>300</v>
      </c>
      <c r="B4">
        <v>705670</v>
      </c>
    </row>
    <row r="5" spans="1:2" x14ac:dyDescent="0.25">
      <c r="A5">
        <v>400</v>
      </c>
      <c r="B5">
        <v>802910</v>
      </c>
    </row>
    <row r="6" spans="1:2" x14ac:dyDescent="0.25">
      <c r="A6">
        <v>500</v>
      </c>
      <c r="B6">
        <v>888050</v>
      </c>
    </row>
    <row r="7" spans="1:2" x14ac:dyDescent="0.25">
      <c r="A7">
        <v>600</v>
      </c>
      <c r="B7">
        <v>1167740</v>
      </c>
    </row>
    <row r="8" spans="1:2" x14ac:dyDescent="0.25">
      <c r="A8">
        <v>700</v>
      </c>
      <c r="B8">
        <v>1542760</v>
      </c>
    </row>
    <row r="9" spans="1:2" x14ac:dyDescent="0.25">
      <c r="A9">
        <v>800</v>
      </c>
      <c r="B9">
        <v>1891550</v>
      </c>
    </row>
    <row r="10" spans="1:2" x14ac:dyDescent="0.25">
      <c r="A10">
        <v>900</v>
      </c>
      <c r="B10">
        <v>2378510</v>
      </c>
    </row>
    <row r="11" spans="1:2" x14ac:dyDescent="0.25">
      <c r="A11">
        <v>1000</v>
      </c>
      <c r="B11">
        <v>2863710</v>
      </c>
    </row>
    <row r="12" spans="1:2" x14ac:dyDescent="0.25">
      <c r="A12">
        <v>1100</v>
      </c>
      <c r="B12">
        <v>3311040</v>
      </c>
    </row>
    <row r="13" spans="1:2" x14ac:dyDescent="0.25">
      <c r="A13">
        <v>1200</v>
      </c>
      <c r="B13">
        <v>4042200</v>
      </c>
    </row>
    <row r="14" spans="1:2" x14ac:dyDescent="0.25">
      <c r="A14">
        <v>1300</v>
      </c>
      <c r="B14">
        <v>4619640</v>
      </c>
    </row>
    <row r="15" spans="1:2" x14ac:dyDescent="0.25">
      <c r="A15">
        <v>1400</v>
      </c>
      <c r="B15">
        <v>5356380</v>
      </c>
    </row>
    <row r="16" spans="1:2" x14ac:dyDescent="0.25">
      <c r="A16">
        <v>1500</v>
      </c>
      <c r="B16">
        <v>6343640</v>
      </c>
    </row>
    <row r="17" spans="1:2" x14ac:dyDescent="0.25">
      <c r="A17">
        <v>1600</v>
      </c>
      <c r="B17">
        <v>7110080</v>
      </c>
    </row>
    <row r="18" spans="1:2" x14ac:dyDescent="0.25">
      <c r="A18">
        <v>1700</v>
      </c>
      <c r="B18">
        <v>8238310</v>
      </c>
    </row>
    <row r="19" spans="1:2" x14ac:dyDescent="0.25">
      <c r="A19">
        <v>1800</v>
      </c>
      <c r="B19">
        <v>9418280</v>
      </c>
    </row>
    <row r="20" spans="1:2" x14ac:dyDescent="0.25">
      <c r="A20">
        <v>1900</v>
      </c>
      <c r="B20">
        <v>12852190</v>
      </c>
    </row>
    <row r="21" spans="1:2" x14ac:dyDescent="0.25">
      <c r="A21">
        <v>2000</v>
      </c>
      <c r="B21">
        <v>12992600</v>
      </c>
    </row>
    <row r="22" spans="1:2" x14ac:dyDescent="0.25">
      <c r="A22">
        <v>2100</v>
      </c>
      <c r="B22">
        <v>13160290</v>
      </c>
    </row>
    <row r="23" spans="1:2" x14ac:dyDescent="0.25">
      <c r="A23">
        <v>2200</v>
      </c>
      <c r="B23">
        <v>15264470</v>
      </c>
    </row>
    <row r="24" spans="1:2" x14ac:dyDescent="0.25">
      <c r="A24">
        <v>2300</v>
      </c>
      <c r="B24">
        <v>16609280</v>
      </c>
    </row>
    <row r="25" spans="1:2" x14ac:dyDescent="0.25">
      <c r="A25">
        <v>2400</v>
      </c>
      <c r="B25">
        <v>17585070</v>
      </c>
    </row>
    <row r="26" spans="1:2" x14ac:dyDescent="0.25">
      <c r="A26">
        <v>2500</v>
      </c>
      <c r="B26">
        <v>19027720</v>
      </c>
    </row>
    <row r="27" spans="1:2" x14ac:dyDescent="0.25">
      <c r="A27">
        <v>2600</v>
      </c>
      <c r="B27">
        <v>20519720</v>
      </c>
    </row>
    <row r="28" spans="1:2" x14ac:dyDescent="0.25">
      <c r="A28">
        <v>2700</v>
      </c>
      <c r="B28">
        <v>22183700</v>
      </c>
    </row>
    <row r="29" spans="1:2" x14ac:dyDescent="0.25">
      <c r="A29">
        <v>2800</v>
      </c>
      <c r="B29">
        <v>24003430</v>
      </c>
    </row>
    <row r="30" spans="1:2" x14ac:dyDescent="0.25">
      <c r="A30">
        <v>2900</v>
      </c>
      <c r="B30">
        <v>26161510</v>
      </c>
    </row>
    <row r="31" spans="1:2" x14ac:dyDescent="0.25">
      <c r="A31">
        <v>3000</v>
      </c>
      <c r="B31">
        <v>28389410</v>
      </c>
    </row>
    <row r="32" spans="1:2" x14ac:dyDescent="0.25">
      <c r="A32">
        <v>3100</v>
      </c>
      <c r="B32">
        <v>30625300</v>
      </c>
    </row>
    <row r="33" spans="1:2" x14ac:dyDescent="0.25">
      <c r="A33">
        <v>3200</v>
      </c>
      <c r="B33">
        <v>33372730</v>
      </c>
    </row>
    <row r="34" spans="1:2" x14ac:dyDescent="0.25">
      <c r="A34">
        <v>3300</v>
      </c>
      <c r="B34">
        <v>34809040</v>
      </c>
    </row>
    <row r="35" spans="1:2" x14ac:dyDescent="0.25">
      <c r="A35">
        <v>3400</v>
      </c>
      <c r="B35">
        <v>37591380</v>
      </c>
    </row>
    <row r="36" spans="1:2" x14ac:dyDescent="0.25">
      <c r="A36">
        <v>3500</v>
      </c>
      <c r="B36">
        <v>39416580</v>
      </c>
    </row>
    <row r="37" spans="1:2" x14ac:dyDescent="0.25">
      <c r="A37">
        <v>3600</v>
      </c>
      <c r="B37">
        <v>42143220</v>
      </c>
    </row>
    <row r="38" spans="1:2" x14ac:dyDescent="0.25">
      <c r="A38">
        <v>3700</v>
      </c>
      <c r="B38">
        <v>45819960</v>
      </c>
    </row>
    <row r="39" spans="1:2" x14ac:dyDescent="0.25">
      <c r="A39">
        <v>3800</v>
      </c>
      <c r="B39">
        <v>48288380</v>
      </c>
    </row>
    <row r="40" spans="1:2" x14ac:dyDescent="0.25">
      <c r="A40">
        <v>3900</v>
      </c>
      <c r="B40">
        <v>51354970</v>
      </c>
    </row>
    <row r="41" spans="1:2" x14ac:dyDescent="0.25">
      <c r="A41">
        <v>4000</v>
      </c>
      <c r="B41">
        <v>54958480</v>
      </c>
    </row>
    <row r="42" spans="1:2" x14ac:dyDescent="0.25">
      <c r="A42">
        <v>4100</v>
      </c>
      <c r="B42">
        <v>57755450</v>
      </c>
    </row>
    <row r="43" spans="1:2" x14ac:dyDescent="0.25">
      <c r="A43">
        <v>4200</v>
      </c>
      <c r="B43">
        <v>61694240</v>
      </c>
    </row>
    <row r="44" spans="1:2" x14ac:dyDescent="0.25">
      <c r="A44">
        <v>4300</v>
      </c>
      <c r="B44">
        <v>65901560</v>
      </c>
    </row>
    <row r="45" spans="1:2" x14ac:dyDescent="0.25">
      <c r="A45">
        <v>4400</v>
      </c>
      <c r="B45">
        <v>70026620</v>
      </c>
    </row>
    <row r="46" spans="1:2" x14ac:dyDescent="0.25">
      <c r="A46">
        <v>4500</v>
      </c>
      <c r="B46">
        <v>71543810</v>
      </c>
    </row>
    <row r="47" spans="1:2" x14ac:dyDescent="0.25">
      <c r="A47">
        <v>4600</v>
      </c>
      <c r="B47">
        <v>76029040</v>
      </c>
    </row>
    <row r="48" spans="1:2" x14ac:dyDescent="0.25">
      <c r="A48">
        <v>4700</v>
      </c>
      <c r="B48">
        <v>80656400</v>
      </c>
    </row>
    <row r="49" spans="1:2" x14ac:dyDescent="0.25">
      <c r="A49">
        <v>4800</v>
      </c>
      <c r="B49">
        <v>85557530</v>
      </c>
    </row>
    <row r="50" spans="1:2" x14ac:dyDescent="0.25">
      <c r="A50">
        <v>4900</v>
      </c>
      <c r="B50">
        <v>89938910</v>
      </c>
    </row>
    <row r="51" spans="1:2" x14ac:dyDescent="0.25">
      <c r="A51">
        <v>5000</v>
      </c>
      <c r="B51">
        <v>95184830</v>
      </c>
    </row>
    <row r="52" spans="1:2" x14ac:dyDescent="0.25">
      <c r="A52">
        <v>5100</v>
      </c>
      <c r="B52">
        <v>99796270</v>
      </c>
    </row>
    <row r="53" spans="1:2" x14ac:dyDescent="0.25">
      <c r="A53">
        <v>5200</v>
      </c>
      <c r="B53">
        <v>103704200</v>
      </c>
    </row>
    <row r="54" spans="1:2" x14ac:dyDescent="0.25">
      <c r="A54">
        <v>5300</v>
      </c>
      <c r="B54">
        <v>109516270</v>
      </c>
    </row>
    <row r="55" spans="1:2" x14ac:dyDescent="0.25">
      <c r="A55">
        <v>5400</v>
      </c>
      <c r="B55">
        <v>113361240</v>
      </c>
    </row>
    <row r="56" spans="1:2" x14ac:dyDescent="0.25">
      <c r="A56">
        <v>5500</v>
      </c>
      <c r="B56">
        <v>117604760</v>
      </c>
    </row>
    <row r="57" spans="1:2" x14ac:dyDescent="0.25">
      <c r="A57">
        <v>5600</v>
      </c>
      <c r="B57">
        <v>124532620</v>
      </c>
    </row>
    <row r="58" spans="1:2" x14ac:dyDescent="0.25">
      <c r="A58">
        <v>5700</v>
      </c>
      <c r="B58">
        <v>129186710</v>
      </c>
    </row>
    <row r="59" spans="1:2" x14ac:dyDescent="0.25">
      <c r="A59">
        <v>5800</v>
      </c>
      <c r="B59">
        <v>133825630</v>
      </c>
    </row>
    <row r="60" spans="1:2" x14ac:dyDescent="0.25">
      <c r="A60">
        <v>5900</v>
      </c>
      <c r="B60">
        <v>139160210</v>
      </c>
    </row>
    <row r="61" spans="1:2" x14ac:dyDescent="0.25">
      <c r="A61">
        <v>6000</v>
      </c>
      <c r="B61">
        <v>143913620</v>
      </c>
    </row>
    <row r="62" spans="1:2" x14ac:dyDescent="0.25">
      <c r="A62">
        <v>6100</v>
      </c>
      <c r="B62">
        <v>151662660</v>
      </c>
    </row>
    <row r="63" spans="1:2" x14ac:dyDescent="0.25">
      <c r="A63">
        <v>6200</v>
      </c>
      <c r="B63">
        <v>155384420</v>
      </c>
    </row>
    <row r="64" spans="1:2" x14ac:dyDescent="0.25">
      <c r="A64">
        <v>6300</v>
      </c>
      <c r="B64">
        <v>159045330</v>
      </c>
    </row>
    <row r="65" spans="1:2" x14ac:dyDescent="0.25">
      <c r="A65">
        <v>6400</v>
      </c>
      <c r="B65">
        <v>167775970</v>
      </c>
    </row>
    <row r="66" spans="1:2" x14ac:dyDescent="0.25">
      <c r="A66">
        <v>6500</v>
      </c>
      <c r="B66">
        <v>176125770</v>
      </c>
    </row>
    <row r="67" spans="1:2" x14ac:dyDescent="0.25">
      <c r="A67">
        <v>6600</v>
      </c>
      <c r="B67">
        <v>177950320</v>
      </c>
    </row>
    <row r="68" spans="1:2" x14ac:dyDescent="0.25">
      <c r="A68">
        <v>6700</v>
      </c>
      <c r="B68">
        <v>180945110</v>
      </c>
    </row>
    <row r="69" spans="1:2" x14ac:dyDescent="0.25">
      <c r="A69">
        <v>6800</v>
      </c>
      <c r="B69">
        <v>190729170</v>
      </c>
    </row>
    <row r="70" spans="1:2" x14ac:dyDescent="0.25">
      <c r="A70">
        <v>6900</v>
      </c>
      <c r="B70">
        <v>196579740</v>
      </c>
    </row>
    <row r="71" spans="1:2" x14ac:dyDescent="0.25">
      <c r="A71">
        <v>7000</v>
      </c>
      <c r="B71">
        <v>200514370</v>
      </c>
    </row>
    <row r="72" spans="1:2" x14ac:dyDescent="0.25">
      <c r="A72">
        <v>7100</v>
      </c>
      <c r="B72">
        <v>210214250</v>
      </c>
    </row>
    <row r="73" spans="1:2" x14ac:dyDescent="0.25">
      <c r="A73">
        <v>7200</v>
      </c>
      <c r="B73">
        <v>211577610</v>
      </c>
    </row>
    <row r="74" spans="1:2" x14ac:dyDescent="0.25">
      <c r="A74">
        <v>7300</v>
      </c>
      <c r="B74">
        <v>216269570</v>
      </c>
    </row>
    <row r="75" spans="1:2" x14ac:dyDescent="0.25">
      <c r="A75">
        <v>7400</v>
      </c>
      <c r="B75">
        <v>243840540</v>
      </c>
    </row>
    <row r="76" spans="1:2" x14ac:dyDescent="0.25">
      <c r="A76">
        <v>7500</v>
      </c>
      <c r="B76">
        <v>231604520</v>
      </c>
    </row>
    <row r="77" spans="1:2" x14ac:dyDescent="0.25">
      <c r="A77">
        <v>7600</v>
      </c>
      <c r="B77">
        <v>244528110</v>
      </c>
    </row>
    <row r="78" spans="1:2" x14ac:dyDescent="0.25">
      <c r="A78">
        <v>7700</v>
      </c>
      <c r="B78">
        <v>246186030</v>
      </c>
    </row>
    <row r="79" spans="1:2" x14ac:dyDescent="0.25">
      <c r="A79">
        <v>7800</v>
      </c>
      <c r="B79">
        <v>257951870</v>
      </c>
    </row>
    <row r="80" spans="1:2" x14ac:dyDescent="0.25">
      <c r="A80">
        <v>7900</v>
      </c>
      <c r="B80">
        <v>265032070</v>
      </c>
    </row>
    <row r="81" spans="1:2" x14ac:dyDescent="0.25">
      <c r="A81">
        <v>8000</v>
      </c>
      <c r="B81">
        <v>296991390</v>
      </c>
    </row>
    <row r="82" spans="1:2" x14ac:dyDescent="0.25">
      <c r="A82">
        <v>8100</v>
      </c>
      <c r="B82">
        <v>281258390</v>
      </c>
    </row>
    <row r="83" spans="1:2" x14ac:dyDescent="0.25">
      <c r="A83">
        <v>8200</v>
      </c>
      <c r="B83">
        <v>289861860</v>
      </c>
    </row>
    <row r="84" spans="1:2" x14ac:dyDescent="0.25">
      <c r="A84">
        <v>8300</v>
      </c>
      <c r="B84">
        <v>299672050</v>
      </c>
    </row>
    <row r="85" spans="1:2" x14ac:dyDescent="0.25">
      <c r="A85">
        <v>8400</v>
      </c>
      <c r="B85">
        <v>335564220</v>
      </c>
    </row>
    <row r="86" spans="1:2" x14ac:dyDescent="0.25">
      <c r="A86">
        <v>8500</v>
      </c>
      <c r="B86">
        <v>359819990</v>
      </c>
    </row>
    <row r="87" spans="1:2" x14ac:dyDescent="0.25">
      <c r="A87">
        <v>8600</v>
      </c>
      <c r="B87">
        <v>332480070</v>
      </c>
    </row>
    <row r="88" spans="1:2" x14ac:dyDescent="0.25">
      <c r="A88">
        <v>8700</v>
      </c>
      <c r="B88">
        <v>346416570</v>
      </c>
    </row>
    <row r="89" spans="1:2" x14ac:dyDescent="0.25">
      <c r="A89">
        <v>8800</v>
      </c>
      <c r="B89">
        <v>342686980</v>
      </c>
    </row>
    <row r="90" spans="1:2" x14ac:dyDescent="0.25">
      <c r="A90">
        <v>8900</v>
      </c>
      <c r="B90">
        <v>346710840</v>
      </c>
    </row>
    <row r="91" spans="1:2" x14ac:dyDescent="0.25">
      <c r="A91">
        <v>9000</v>
      </c>
      <c r="B91">
        <v>365502460</v>
      </c>
    </row>
    <row r="92" spans="1:2" x14ac:dyDescent="0.25">
      <c r="A92">
        <v>9100</v>
      </c>
      <c r="B92">
        <v>363476770</v>
      </c>
    </row>
    <row r="93" spans="1:2" x14ac:dyDescent="0.25">
      <c r="A93">
        <v>9200</v>
      </c>
      <c r="B93">
        <v>372585840</v>
      </c>
    </row>
    <row r="94" spans="1:2" x14ac:dyDescent="0.25">
      <c r="A94">
        <v>9300</v>
      </c>
      <c r="B94">
        <v>394589970</v>
      </c>
    </row>
    <row r="95" spans="1:2" x14ac:dyDescent="0.25">
      <c r="A95">
        <v>9400</v>
      </c>
      <c r="B95">
        <v>393233550</v>
      </c>
    </row>
    <row r="96" spans="1:2" x14ac:dyDescent="0.25">
      <c r="A96">
        <v>9500</v>
      </c>
      <c r="B96">
        <v>416873500</v>
      </c>
    </row>
    <row r="97" spans="1:2" x14ac:dyDescent="0.25">
      <c r="A97">
        <v>9600</v>
      </c>
      <c r="B97">
        <v>414771950</v>
      </c>
    </row>
    <row r="98" spans="1:2" x14ac:dyDescent="0.25">
      <c r="A98">
        <v>9700</v>
      </c>
      <c r="B98">
        <v>437638090</v>
      </c>
    </row>
    <row r="99" spans="1:2" x14ac:dyDescent="0.25">
      <c r="A99">
        <v>9800</v>
      </c>
      <c r="B99">
        <v>443497390</v>
      </c>
    </row>
    <row r="100" spans="1:2" x14ac:dyDescent="0.25">
      <c r="A100">
        <v>9900</v>
      </c>
      <c r="B100">
        <v>447745780</v>
      </c>
    </row>
    <row r="101" spans="1:2" x14ac:dyDescent="0.25">
      <c r="A101">
        <v>10000</v>
      </c>
      <c r="B101">
        <v>463830150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+ m R r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+ m R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k a 1 G L W 6 C 3 z A E A A I 0 h A A A T A B w A R m 9 y b X V s Y X M v U 2 V j d G l v b j E u b S C i G A A o o B Q A A A A A A A A A A A A A A A A A A A A A A A A A A A D t l E F r 2 z A U x + + B f A e h X m w w Z s n a b u 3 w o b g Z 6 2 B N N v t W 9 6 D Y b 5 2 o L B l J D m S l 3 3 3 K 3 L k d b L d a I H i + W H q W n y R + / P 4 G a s u V J M X w X n y Y z + Y z 8 4 N p a M i 9 7 s 0 9 E y Q j A u x 8 R t y z 1 v w O p K v k Z p d e q r p v Q d r o I x e Q 5 k p a N z E R z c + r z b f 1 5 1 V e r o t q V R Z X t W q g K k H X o F V 1 8 S W v N p q 5 7 W p G F l X D r D L V 0 1 Z p b X Y 0 T m 4 u Q f C W W 9 A Z T W h C c i X 6 V p p s m Z C V d M 2 4 v M s W y x M 3 / d o r C 4 X d C 8 i e h + m 1 k n A b J 8 O R j 6 j 7 h 2 3 h J 2 u U I Z 1 W r d p x N 6 T u F i X b u u W b Q 8 3 C J 2 A N a B M N d 0 z I z V P 9 Q o i i Z o J p k 1 n d v 2 x c 8 k 6 R m r V b 7 n o / 9 y s 1 k + a 7 0 u 1 w 7 n L f g Y n + e 4 z k 4 Y G W b M / c P a + k P T 1 O D + s f E + K q H N p O R d L E f 3 9 7 j O c z L v 9 9 i J f 8 O s 1 b H / A O + y C 5 1 y R 3 R P + 4 F y 1 j i g I G i / G 3 g r 4 Y o o d T A X y L A E M F O A a p J 4 Y Y p B N 6 e I w e h g 3 w B A G G C n A M U k 8 S Y p B O 6 O E p e h g q w N F D T 1 m K H k 7 o 4 T v 0 M F S A o 4 e e s h Q 9 n B a j J x U R 4 4 R x + h 7 j N F S A o 4 e e G K K H 0 2 I 8 Q 4 w B Y x z i 1 B N D j N O p A C 7 e I M G A C P 4 C U E s B A i 0 A F A A C A A g A + m R r U W 7 q I 4 2 k A A A A 9 Q A A A B I A A A A A A A A A A A A A A A A A A A A A A E N v b m Z p Z y 9 Q Y W N r Y W d l L n h t b F B L A Q I t A B Q A A g A I A P p k a 1 E P y u m r p A A A A O k A A A A T A A A A A A A A A A A A A A A A A P A A A A B b Q 2 9 u d G V u d F 9 U e X B l c 1 0 u e G 1 s U E s B A i 0 A F A A C A A g A + m R r U Y t b o L f M A Q A A j S E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o 4 A A A A A A A B 8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3 J 1 c 2 t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x O T o y O T o x O C 4 4 N z U z M z I z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1 c 2 t h b C 9 U a X B v I G N h b W J p Y W R v L n t U Y X l h L D B 9 J n F 1 b 3 Q 7 L C Z x d W 9 0 O 1 N l Y 3 R p b 2 4 x L 2 t y d X N r Y W w v V G l w b y B j Y W 1 i a W F k b y 5 7 V G l l b X B v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c n V z a 2 F s L 1 R p c G 8 g Y 2 F t Y m l h Z G 8 u e 1 R h e W E s M H 0 m c X V v d D s s J n F 1 b 3 Q 7 U 2 V j d G l v b j E v a 3 J 1 c 2 t h b C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n V z a 2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E 5 O j I 5 O j Q 1 L j c 5 N D E 0 M z B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L 1 R p c G 8 g Y 2 F t Y m l h Z G 8 u e 1 R h e W E s M H 0 m c X V v d D s s J n F 1 b 3 Q 7 U 2 V j d G l v b j E v c H J p b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0 v V G l w b y B j Y W 1 i a W F k b y 5 7 V G F 5 Y S w w f S Z x d W 9 0 O y w m c X V v d D t T Z W N 0 a W 9 u M S 9 w c m l t L 1 R p c G 8 g Y 2 F t Y m l h Z G 8 u e 1 R p Z W 1 w b y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0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n V z a 2 F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x O T o 0 M T o w M i 4 3 N D Y x M T U 4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1 c 2 t h b C A o M i k v V G l w b y B j Y W 1 i a W F k b y 5 7 V G F 5 Y S w w f S Z x d W 9 0 O y w m c X V v d D t T Z W N 0 a W 9 u M S 9 r c n V z a 2 F s I C g y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y d X N r Y W w g K D I p L 1 R p c G 8 g Y 2 F t Y m l h Z G 8 u e 1 R h e W E s M H 0 m c X V v d D s s J n F 1 b 3 Q 7 U 2 V j d G l v b j E v a 3 J 1 c 2 t h b C A o M i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1 c 2 t h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a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E 5 O j Q x O j I x L j U 3 M j I 3 N D V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I C g y K S 9 U a X B v I G N h b W J p Y W R v L n t U Y X l h L D B 9 J n F 1 b 3 Q 7 L C Z x d W 9 0 O 1 N l Y 3 R p b 2 4 x L 3 B y a W 0 g K D I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S A o M i k v V G l w b y B j Y W 1 i a W F k b y 5 7 V G F 5 Y S w w f S Z x d W 9 0 O y w m c X V v d D t T Z W N 0 a W 9 u M S 9 w c m l t I C g y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j A 6 N D A 6 M z A u O D Q z O T M 4 M 1 o i I C 8 + P E V u d H J 5 I F R 5 c G U 9 I k Z p b G x D b 2 x 1 b W 5 U e X B l c y I g V m F s d W U 9 I n N B d 0 0 9 I i A v P j x F b n R y e S B U e X B l P S J G a W x s Q 2 9 s d W 1 u T m F t Z X M i I F Z h b H V l P S J z W y Z x d W 9 0 O 1 R h e W E m c X V v d D s s J n F 1 b 3 Q 7 V G l l b X B v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0 g K D M p L 1 R p c G 8 g Y 2 F t Y m l h Z G 8 u e 1 R h e W E s M H 0 m c X V v d D s s J n F 1 b 3 Q 7 U 2 V j d G l v b j E v c H J p b S A o M y k v V G l w b y B j Y W 1 i a W F k b y 5 7 V G l l b X B v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l t I C g z K S 9 U a X B v I G N h b W J p Y W R v L n t U Y X l h L D B 9 J n F 1 b 3 Q 7 L C Z x d W 9 0 O 1 N l Y 3 R p b 2 4 x L 3 B y a W 0 g K D M p L 1 R p c G 8 g Y 2 F t Y m l h Z G 8 u e 1 R p Z W 1 w b y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0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n V z a 2 F s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I w O j U 4 O j Q 5 L j A 1 N z k y O D Z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n V z a 2 F s I C g z K S 9 U a X B v I G N h b W J p Y W R v L n t U Y X l h L D B 9 J n F 1 b 3 Q 7 L C Z x d W 9 0 O 1 N l Y 3 R p b 2 4 x L 2 t y d X N r Y W w g K D M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3 J 1 c 2 t h b C A o M y k v V G l w b y B j Y W 1 i a W F k b y 5 7 V G F 5 Y S w w f S Z x d W 9 0 O y w m c X V v d D t T Z W N 0 a W 9 u M S 9 r c n V z a 2 F s I C g z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n V z a 2 F s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y M D o 1 O T o w N S 4 w M T M 3 N T g 1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S A o N C k v V G l w b y B j Y W 1 i a W F k b y 5 7 V G F 5 Y S w w f S Z x d W 9 0 O y w m c X V v d D t T Z W N 0 a W 9 u M S 9 w c m l t I C g 0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0 g K D Q p L 1 R p c G 8 g Y 2 F t Y m l h Z G 8 u e 1 R h e W E s M H 0 m c X V v d D s s J n F 1 b 3 Q 7 U 2 V j d G l v b j E v c H J p b S A o N C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3 O j U y O j I 5 L j I w N D c x M D R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I C g 1 K S 9 U a X B v I G N h b W J p Y W R v L n t U Y X l h L D B 9 J n F 1 b 3 Q 7 L C Z x d W 9 0 O 1 N l Y 3 R p b 2 4 x L 3 B y a W 0 g K D U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S A o N S k v V G l w b y B j Y W 1 i a W F k b y 5 7 V G F 5 Y S w w f S Z x d W 9 0 O y w m c X V v d D t T Z W N 0 a W 9 u M S 9 w c m l t I C g 1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D c 6 N T I 6 N T M u N T c z O D g x O V o i I C 8 + P E V u d H J 5 I F R 5 c G U 9 I k Z p b G x D b 2 x 1 b W 5 U e X B l c y I g V m F s d W U 9 I n N B d 0 0 9 I i A v P j x F b n R y e S B U e X B l P S J G a W x s Q 2 9 s d W 1 u T m F t Z X M i I F Z h b H V l P S J z W y Z x d W 9 0 O 1 R h e W E m c X V v d D s s J n F 1 b 3 Q 7 V G l l b X B v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d X N r Y W w g K D Q p L 1 R p c G 8 g Y 2 F t Y m l h Z G 8 u e 1 R h e W E s M H 0 m c X V v d D s s J n F 1 b 3 Q 7 U 2 V j d G l v b j E v a 3 J 1 c 2 t h b C A o N C k v V G l w b y B j Y W 1 i a W F k b y 5 7 V G l l b X B v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c n V z a 2 F s I C g 0 K S 9 U a X B v I G N h b W J p Y W R v L n t U Y X l h L D B 9 J n F 1 b 3 Q 7 L C Z x d W 9 0 O 1 N l Y 3 R p b 2 4 x L 2 t y d X N r Y W w g K D Q p L 1 R p c G 8 g Y 2 F t Y m l h Z G 8 u e 1 R p Z W 1 w b y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d X N r Y W w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w O D o z M j o 0 M C 4 3 N z g w M D E 0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S A o N i k v V G l w b y B j Y W 1 i a W F k b y 5 7 V G F 5 Y S w w f S Z x d W 9 0 O y w m c X V v d D t T Z W N 0 a W 9 u M S 9 w c m l t I C g 2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0 g K D Y p L 1 R p c G 8 g Y 2 F t Y m l h Z G 8 u e 1 R h e W E s M H 0 m c X V v d D s s J n F 1 b 3 Q 7 U 2 V j d G l v b j E v c H J p b S A o N i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S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4 O j M z O j A y L j Q 0 N T I 2 M z d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n V z a 2 F s I C g 1 K S 9 U a X B v I G N h b W J p Y W R v L n t U Y X l h L D B 9 J n F 1 b 3 Q 7 L C Z x d W 9 0 O 1 N l Y 3 R p b 2 4 x L 2 t y d X N r Y W w g K D U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3 J 1 c 2 t h b C A o N S k v V G l w b y B j Y W 1 i a W F k b y 5 7 V G F 5 Y S w w f S Z x d W 9 0 O y w m c X V v d D t T Z W N 0 a W 9 u M S 9 r c n V z a 2 F s I C g 1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n V z a 2 F s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D k 6 M j M 6 M z Y u N D Q 4 N T Y x M l o i I C 8 + P E V u d H J 5 I F R 5 c G U 9 I k Z p b G x D b 2 x 1 b W 5 U e X B l c y I g V m F s d W U 9 I n N B d 0 0 9 I i A v P j x F b n R y e S B U e X B l P S J G a W x s Q 2 9 s d W 1 u T m F t Z X M i I F Z h b H V l P S J z W y Z x d W 9 0 O 1 R h e W E m c X V v d D s s J n F 1 b 3 Q 7 V G l l b X B v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0 g K D c p L 1 R p c G 8 g Y 2 F t Y m l h Z G 8 u e 1 R h e W E s M H 0 m c X V v d D s s J n F 1 b 3 Q 7 U 2 V j d G l v b j E v c H J p b S A o N y k v V G l w b y B j Y W 1 i a W F k b y 5 7 V G l l b X B v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l t I C g 3 K S 9 U a X B v I G N h b W J p Y W R v L n t U Y X l h L D B 9 J n F 1 b 3 Q 7 L C Z x d W 9 0 O 1 N l Y 3 R p b 2 4 x L 3 B y a W 0 g K D c p L 1 R p c G 8 g Y 2 F t Y m l h Z G 8 u e 1 R p Z W 1 w b y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0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w O T o y M z o 1 M y 4 w N T g z O T c x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1 c 2 t h b C A o N i k v V G l w b y B j Y W 1 i a W F k b y 5 7 V G F 5 Y S w w f S Z x d W 9 0 O y w m c X V v d D t T Z W N 0 a W 9 u M S 9 r c n V z a 2 F s I C g 2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y d X N r Y W w g K D Y p L 1 R p c G 8 g Y 2 F t Y m l h Z G 8 u e 1 R h e W E s M H 0 m c X V v d D s s J n F 1 b 3 Q 7 U 2 V j d G l v b j E v a 3 J 1 c 2 t h b C A o N i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1 c 2 t h b C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5 O j Q 5 O j A 4 L j k x N z U w M z V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n V z a 2 F s I C g 3 K S 9 U a X B v I G N h b W J p Y W R v L n t U Y X l h L D B 9 J n F 1 b 3 Q 7 L C Z x d W 9 0 O 1 N l Y 3 R p b 2 4 x L 2 t y d X N r Y W w g K D c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3 J 1 c 2 t h b C A o N y k v V G l w b y B j Y W 1 i a W F k b y 5 7 V G F 5 Y S w w f S Z x d W 9 0 O y w m c X V v d D t T Z W N 0 a W 9 u M S 9 r c n V z a 2 F s I C g 3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n V z a 2 F s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w O T o 1 O T o y O C 4 2 N T M 4 N j E 0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S A o O C k v V G l w b y B j Y W 1 i a W F k b y 5 7 V G F 5 Y S w w f S Z x d W 9 0 O y w m c X V v d D t T Z W N 0 a W 9 u M S 9 w c m l t I C g 4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0 g K D g p L 1 R p c G 8 g Y 2 F t Y m l h Z G 8 u e 1 R h e W E s M H 0 m c X V v d D s s J n F 1 b 3 Q 7 U 2 V j d G l v b j E v c H J p b S A o O C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5 O j U 5 O j Q 1 L j c 2 M z c 3 M D h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n V z a 2 F s I C g 4 K S 9 U a X B v I G N h b W J p Y W R v L n t U Y X l h L D B 9 J n F 1 b 3 Q 7 L C Z x d W 9 0 O 1 N l Y 3 R p b 2 4 x L 2 t y d X N r Y W w g K D g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3 J 1 c 2 t h b C A o O C k v V G l w b y B j Y W 1 i a W F k b y 5 7 V G F 5 Y S w w f S Z x d W 9 0 O y w m c X V v d D t T Z W N 0 a W 9 u M S 9 r c n V z a 2 F s I C g 4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n V z a 2 F s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1 c 2 t h b C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1 c 2 t h b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M D o y N T o 0 M y 4 w N z E y N j U y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1 c 2 t h b C A o O S k v V G l w b y B j Y W 1 i a W F k b y 5 7 V G F 5 Y S w w f S Z x d W 9 0 O y w m c X V v d D t T Z W N 0 a W 9 u M S 9 r c n V z a 2 F s I C g 5 K S 9 U a X B v I G N h b W J p Y W R v L n t U a W V t c G 8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y d X N r Y W w g K D k p L 1 R p c G 8 g Y 2 F t Y m l h Z G 8 u e 1 R h e W E s M H 0 m c X V v d D s s J n F 1 b 3 Q 7 U 2 V j d G l v b j E v a 3 J 1 c 2 t h b C A o O S k v V G l w b y B j Y W 1 i a W F k b y 5 7 V G l l b X B v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1 c 2 t h b C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n V z a 2 F s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d X N r Y W w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w O j U y O j U y L j I 5 M z Y 0 N T B a I i A v P j x F b n R y e S B U e X B l P S J G a W x s Q 2 9 s d W 1 u V H l w Z X M i I F Z h b H V l P S J z Q X d N P S I g L z 4 8 R W 5 0 c n k g V H l w Z T 0 i R m l s b E N v b H V t b k 5 h b W V z I i B W Y W x 1 Z T 0 i c 1 s m c X V v d D t U Y X l h J n F 1 b 3 Q 7 L C Z x d W 9 0 O 1 R p Z W 1 w b y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I C g 5 K S 9 U a X B v I G N h b W J p Y W R v L n t U Y X l h L D B 9 J n F 1 b 3 Q 7 L C Z x d W 9 0 O 1 N l Y 3 R p b 2 4 x L 3 B y a W 0 g K D k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S A o O S k v V G l w b y B j Y W 1 i a W F k b y 5 7 V G F 5 Y S w w f S Z x d W 9 0 O y w m c X V v d D t T Z W N 0 a W 9 u M S 9 w c m l t I C g 5 K S 9 U a X B v I G N h b W J p Y W R v L n t U a W V t c G 8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S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a W 1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M T o z O T o 1 M i 4 3 O T A 5 O T E z W i I g L z 4 8 R W 5 0 c n k g V H l w Z T 0 i R m l s b E N v b H V t b l R 5 c G V z I i B W Y W x 1 Z T 0 i c 0 F 3 T T 0 i I C 8 + P E V u d H J 5 I F R 5 c G U 9 I k Z p b G x D b 2 x 1 b W 5 O Y W 1 l c y I g V m F s d W U 9 I n N b J n F 1 b 3 Q 7 V G F 5 Y S Z x d W 9 0 O y w m c X V v d D t U a W V t c G 8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S A o M T A p L 1 R p c G 8 g Y 2 F t Y m l h Z G 8 u e 1 R h e W E s M H 0 m c X V v d D s s J n F 1 b 3 Q 7 U 2 V j d G l v b j E v c H J p b S A o M T A p L 1 R p c G 8 g Y 2 F t Y m l h Z G 8 u e 1 R p Z W 1 w b y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S A o M T A p L 1 R p c G 8 g Y 2 F t Y m l h Z G 8 u e 1 R h e W E s M H 0 m c X V v d D s s J n F 1 b 3 Q 7 U 2 V j d G l v b j E v c H J p b S A o M T A p L 1 R p c G 8 g Y 2 F t Y m l h Z G 8 u e 1 R p Z W 1 w b y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0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0 l M j A o M T A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Q 7 / D J + s A Q L z c M w u H q b w w A A A A A A I A A A A A A B B m A A A A A Q A A I A A A A L h O x G 1 D G 6 G h 7 A G W I K S 7 j F Y w Q e s E K 8 5 V C V Z P a Z M h u 5 P h A A A A A A 6 A A A A A A g A A I A A A A O J H m r a a p t n g B 8 c t i g N s r m g J z 1 w V V u M c l i b X r p V p D c D X U A A A A B 0 k H n S s 7 T n o o / Z z z 7 + e s F E O 3 r 6 3 e S o F q h 5 z t S c 5 / N f k H e s f E z m P g V v L K c z t Z 3 h D y 8 D T x n S x P 0 q R W + P s C m v I q b l l X v B T i K B K w a T 0 P K o D H m 6 K Q A A A A N O d T A C e O D o Y S 9 f W Z 3 p f z B t g a p j a 3 9 a M x 6 s 4 l 5 7 n H f 8 1 4 m Z n a o b p K Q y p p Y V 9 Y y K v X r J E b L 9 Y + e s F n q R Y I v 8 d Y O Q = < / D a t a M a s h u p > 
</file>

<file path=customXml/itemProps1.xml><?xml version="1.0" encoding="utf-8"?>
<ds:datastoreItem xmlns:ds="http://schemas.openxmlformats.org/officeDocument/2006/customXml" ds:itemID="{4472F4A7-0CBB-41AC-9022-BAE114A96C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Prim malo</vt:lpstr>
      <vt:lpstr>Kruskal</vt:lpstr>
      <vt:lpstr>Prim</vt:lpstr>
      <vt:lpstr>Prim vs Kruskal</vt:lpstr>
      <vt:lpstr>Prim 2</vt:lpstr>
      <vt:lpstr>Kruskal 2</vt:lpstr>
      <vt:lpstr>Prim vs Kruskal 2</vt:lpstr>
      <vt:lpstr>Prim 3</vt:lpstr>
      <vt:lpstr>Prim 3b</vt:lpstr>
      <vt:lpstr>Kruskal 3b</vt:lpstr>
      <vt:lpstr>Prim vs Kruskal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Lopez Pineda</dc:creator>
  <cp:lastModifiedBy>Borja Lopez Pineda</cp:lastModifiedBy>
  <dcterms:created xsi:type="dcterms:W3CDTF">2020-11-10T19:29:00Z</dcterms:created>
  <dcterms:modified xsi:type="dcterms:W3CDTF">2020-11-12T12:57:36Z</dcterms:modified>
</cp:coreProperties>
</file>