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hython\bases_dados\queimadas_brasil\"/>
    </mc:Choice>
  </mc:AlternateContent>
  <xr:revisionPtr revIDLastSave="0" documentId="13_ncr:1_{49681F28-4CA8-432A-B7FE-22152ED14C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3" i="1"/>
  <c r="D2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<sst xmlns="http://schemas.openxmlformats.org/spreadsheetml/2006/main" count="37" uniqueCount="36">
  <si>
    <t>Tabela 5804 - Número de focos de calor na Amazônia Legal e respectiva proporção em relação ao total de focos do Brasil</t>
  </si>
  <si>
    <t>Variável - Número de focos de calor na Amazônia Legal (Unidades)</t>
  </si>
  <si>
    <t>Brasil e Grande Região</t>
  </si>
  <si>
    <t>Ano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</si>
  <si>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</si>
  <si>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</si>
  <si>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</si>
  <si>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</si>
  <si>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</si>
  <si>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</si>
  <si>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</si>
  <si>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</si>
  <si>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</si>
  <si>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</si>
  <si>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</si>
  <si>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</si>
  <si>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</si>
  <si>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</si>
  <si>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</si>
  <si>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</si>
  <si>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</si>
  <si>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</si>
  <si>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Brasil</t>
  </si>
  <si>
    <t>Norte</t>
  </si>
  <si>
    <t>Nordeste</t>
  </si>
  <si>
    <t>...</t>
  </si>
  <si>
    <t>Centro-Oeste</t>
  </si>
  <si>
    <t>Fonte: Queimadas: monitoramento de focos. Cachoeira Paulista, SP: Instituto Nacional de Pesquisas Espaciais - INPE, Centro de Previsão de Tempo e Estudos Climáticos - CPTEC. Disponível em: &lt;http://www.dpi.inpe.br/proarco/bdqueimadas/&gt;. Acesso em: jan.17.</t>
  </si>
  <si>
    <t>Notas</t>
  </si>
  <si>
    <t>1. Dados de focos de calor obtidos pelos satétites NOAA12 Noite (1999 a 2007) e AQUA UMD Tarde (2007 a 2016).</t>
  </si>
  <si>
    <t>2. Número total de focos de calor no Brasil em 2016, segundo o satélite de referência: 188.467.</t>
  </si>
  <si>
    <t>brasil</t>
  </si>
  <si>
    <t>norte</t>
  </si>
  <si>
    <t>nordeste</t>
  </si>
  <si>
    <t>ano</t>
  </si>
  <si>
    <t>centro_oeste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</si>
</sst>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17" sqref="J17"/>
    </sheetView>
  </sheetViews>
  <sheetFormatPr defaultRowHeight="15" x14ac:dyDescent="0.25"/>
  <cols>
    <col min="1" max="19" width="10"/>
  </cols>
  <sheetData>
    <row r="1" spans="1:5" x14ac:dyDescent="0.25">
      <c r="A1" s="7" t="s">
        <v>34</v>
      </c>
      <c r="B1" t="s">
        <v>31</v>
      </c>
      <c r="C1" t="s">
        <v>32</v>
      </c>
      <c r="D1" t="s">
        <v>33</v>
      </c>
      <c r="E1" t="s">
        <v>35</v>
      </c>
    </row>
    <row r="2" spans="1:5" x14ac:dyDescent="0.25">
      <c r="A2">
        <v>1999</v>
      </c>
      <c r="B2">
        <f>Notas!B10</f>
        <v>88062</v>
      </c>
      <c r="C2">
        <f>Notas!B11</f>
        <v>35997</v>
      </c>
      <c r="D2">
        <f>Notas!B12</f>
        <v>7753</v>
      </c>
      <c r="E2">
        <f>Notas!B13</f>
        <v>44312</v>
      </c>
    </row>
    <row r="3" spans="1:5" x14ac:dyDescent="0.25">
      <c r="A3">
        <v>2000</v>
      </c>
      <c r="B3">
        <f>Notas!C10</f>
        <v>66118</v>
      </c>
      <c r="C3">
        <f>Notas!C11</f>
        <v>32148</v>
      </c>
      <c r="D3">
        <f>Notas!C12</f>
        <v>7906</v>
      </c>
      <c r="E3">
        <f>Notas!C13</f>
        <v>26064</v>
      </c>
    </row>
    <row r="4" spans="1:5" x14ac:dyDescent="0.25">
      <c r="A4">
        <v>2001</v>
      </c>
      <c r="B4">
        <f>Notas!D10</f>
        <v>81650</v>
      </c>
      <c r="C4">
        <f>Notas!D11</f>
        <v>48601</v>
      </c>
      <c r="E4">
        <f>Notas!D13</f>
        <v>33049</v>
      </c>
    </row>
    <row r="5" spans="1:5" x14ac:dyDescent="0.25">
      <c r="A5">
        <v>2002</v>
      </c>
      <c r="B5">
        <f>Notas!E10</f>
        <v>136971</v>
      </c>
      <c r="C5">
        <f>Notas!E11</f>
        <v>78514</v>
      </c>
      <c r="E5">
        <f>Notas!E13</f>
        <v>58457</v>
      </c>
    </row>
    <row r="6" spans="1:5" x14ac:dyDescent="0.25">
      <c r="A6">
        <v>2003</v>
      </c>
      <c r="B6">
        <f>Notas!F10</f>
        <v>131456</v>
      </c>
      <c r="C6">
        <f>Notas!F11</f>
        <v>56945</v>
      </c>
      <c r="D6">
        <f>Notas!F12</f>
        <v>19165</v>
      </c>
      <c r="E6">
        <f>Notas!F13</f>
        <v>55346</v>
      </c>
    </row>
    <row r="7" spans="1:5" x14ac:dyDescent="0.25">
      <c r="A7">
        <v>2004</v>
      </c>
      <c r="B7">
        <f>Notas!G10</f>
        <v>165440</v>
      </c>
      <c r="C7">
        <f>Notas!G11</f>
        <v>72901</v>
      </c>
      <c r="D7">
        <f>Notas!G12</f>
        <v>17125</v>
      </c>
      <c r="E7">
        <f>Notas!G13</f>
        <v>75414</v>
      </c>
    </row>
    <row r="8" spans="1:5" x14ac:dyDescent="0.25">
      <c r="A8">
        <v>2005</v>
      </c>
      <c r="B8">
        <f>Notas!H10</f>
        <v>160443</v>
      </c>
      <c r="C8">
        <f>Notas!H11</f>
        <v>87230</v>
      </c>
      <c r="D8">
        <f>Notas!H12</f>
        <v>23850</v>
      </c>
      <c r="E8">
        <f>Notas!H13</f>
        <v>49363</v>
      </c>
    </row>
    <row r="9" spans="1:5" x14ac:dyDescent="0.25">
      <c r="A9">
        <v>2006</v>
      </c>
      <c r="B9">
        <f>Notas!I10</f>
        <v>83302</v>
      </c>
      <c r="C9">
        <f>Notas!I11</f>
        <v>47323</v>
      </c>
      <c r="D9">
        <f>Notas!I12</f>
        <v>10804</v>
      </c>
      <c r="E9">
        <f>Notas!I13</f>
        <v>25175</v>
      </c>
    </row>
    <row r="10" spans="1:5" x14ac:dyDescent="0.25">
      <c r="A10">
        <v>2007</v>
      </c>
      <c r="B10">
        <f>Notas!J10</f>
        <v>147986</v>
      </c>
      <c r="C10">
        <f>Notas!J11</f>
        <v>75805</v>
      </c>
      <c r="D10">
        <f>Notas!J12</f>
        <v>20886</v>
      </c>
      <c r="E10">
        <f>Notas!J13</f>
        <v>51295</v>
      </c>
    </row>
    <row r="11" spans="1:5" x14ac:dyDescent="0.25">
      <c r="A11">
        <v>2008</v>
      </c>
      <c r="B11">
        <f>Notas!K10</f>
        <v>72150</v>
      </c>
      <c r="C11">
        <f>Notas!K11</f>
        <v>42901</v>
      </c>
      <c r="D11">
        <f>Notas!K12</f>
        <v>9216</v>
      </c>
      <c r="E11">
        <f>Notas!K13</f>
        <v>20033</v>
      </c>
    </row>
    <row r="12" spans="1:5" x14ac:dyDescent="0.25">
      <c r="A12">
        <v>2009</v>
      </c>
      <c r="B12">
        <f>Notas!L10</f>
        <v>78089</v>
      </c>
      <c r="C12">
        <f>Notas!L11</f>
        <v>53475</v>
      </c>
      <c r="D12">
        <f>Notas!L12</f>
        <v>11520</v>
      </c>
      <c r="E12">
        <f>Notas!L13</f>
        <v>13094</v>
      </c>
    </row>
    <row r="13" spans="1:5" x14ac:dyDescent="0.25">
      <c r="A13">
        <v>2010</v>
      </c>
      <c r="B13">
        <f>Notas!M10</f>
        <v>164245</v>
      </c>
      <c r="C13">
        <f>Notas!M11</f>
        <v>93681</v>
      </c>
      <c r="D13">
        <f>Notas!M12</f>
        <v>23628</v>
      </c>
      <c r="E13">
        <f>Notas!M13</f>
        <v>46936</v>
      </c>
    </row>
    <row r="14" spans="1:5" x14ac:dyDescent="0.25">
      <c r="A14">
        <v>2011</v>
      </c>
      <c r="B14">
        <f>Notas!N10</f>
        <v>69060</v>
      </c>
      <c r="C14">
        <f>Notas!N11</f>
        <v>40897</v>
      </c>
      <c r="D14">
        <f>Notas!N12</f>
        <v>12193</v>
      </c>
      <c r="E14">
        <f>Notas!N13</f>
        <v>15970</v>
      </c>
    </row>
    <row r="15" spans="1:5" x14ac:dyDescent="0.25">
      <c r="A15">
        <v>2012</v>
      </c>
      <c r="B15">
        <f>Notas!O10</f>
        <v>116711</v>
      </c>
      <c r="C15">
        <f>Notas!O11</f>
        <v>66537</v>
      </c>
      <c r="D15">
        <f>Notas!O12</f>
        <v>24157</v>
      </c>
      <c r="E15">
        <f>Notas!O13</f>
        <v>26017</v>
      </c>
    </row>
    <row r="16" spans="1:5" x14ac:dyDescent="0.25">
      <c r="A16">
        <v>2013</v>
      </c>
      <c r="B16">
        <f>Notas!P10</f>
        <v>74577</v>
      </c>
      <c r="C16">
        <f>Notas!P11</f>
        <v>44289</v>
      </c>
      <c r="D16">
        <f>Notas!P12</f>
        <v>12520</v>
      </c>
      <c r="E16">
        <f>Notas!P13</f>
        <v>17768</v>
      </c>
    </row>
    <row r="17" spans="1:5" x14ac:dyDescent="0.25">
      <c r="A17">
        <v>2014</v>
      </c>
      <c r="B17">
        <f>Notas!Q10</f>
        <v>123549</v>
      </c>
      <c r="C17">
        <f>Notas!Q11</f>
        <v>74939</v>
      </c>
      <c r="D17">
        <f>Notas!Q12</f>
        <v>20586</v>
      </c>
      <c r="E17">
        <f>Notas!Q13</f>
        <v>28024</v>
      </c>
    </row>
    <row r="18" spans="1:5" x14ac:dyDescent="0.25">
      <c r="A18">
        <v>2015</v>
      </c>
      <c r="B18">
        <f>Notas!R10</f>
        <v>158703</v>
      </c>
      <c r="C18">
        <f>Notas!R11</f>
        <v>102412</v>
      </c>
      <c r="D18">
        <f>Notas!R12</f>
        <v>23284</v>
      </c>
      <c r="E18">
        <f>Notas!R13</f>
        <v>33007</v>
      </c>
    </row>
    <row r="19" spans="1:5" x14ac:dyDescent="0.25">
      <c r="A19">
        <v>2016</v>
      </c>
      <c r="B19">
        <f>Notas!S10</f>
        <v>126345</v>
      </c>
      <c r="C19">
        <f>Notas!S11</f>
        <v>81180</v>
      </c>
      <c r="D19">
        <f>Notas!S12</f>
        <v>15594</v>
      </c>
      <c r="E19">
        <f>Notas!S13</f>
        <v>29571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workbookViewId="0">
      <selection activeCell="C17" sqref="C17"/>
    </sheetView>
  </sheetViews>
  <sheetFormatPr defaultRowHeight="15" x14ac:dyDescent="0.25"/>
  <cols>
    <col min="1" max="1" width="10"/>
  </cols>
  <sheetData>
    <row r="1" spans="1:19" x14ac:dyDescent="0.25">
      <c r="A1" s="1" t="s">
        <v>28</v>
      </c>
    </row>
    <row r="2" spans="1:19" x14ac:dyDescent="0.25">
      <c r="A2" s="4" t="s">
        <v>29</v>
      </c>
    </row>
    <row r="3" spans="1:19" x14ac:dyDescent="0.25">
      <c r="A3" s="4" t="s">
        <v>30</v>
      </c>
    </row>
    <row r="4" spans="1:19" x14ac:dyDescent="0.2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8" spans="1:19" x14ac:dyDescent="0.25">
      <c r="A8" s="6" t="s">
        <v>2</v>
      </c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A9" s="6"/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</row>
    <row r="10" spans="1:19" x14ac:dyDescent="0.25">
      <c r="A10" s="2" t="s">
        <v>22</v>
      </c>
      <c r="B10" s="3">
        <v>88062</v>
      </c>
      <c r="C10" s="3">
        <v>66118</v>
      </c>
      <c r="D10" s="3">
        <v>81650</v>
      </c>
      <c r="E10" s="3">
        <v>136971</v>
      </c>
      <c r="F10" s="3">
        <v>131456</v>
      </c>
      <c r="G10" s="3">
        <v>165440</v>
      </c>
      <c r="H10" s="3">
        <v>160443</v>
      </c>
      <c r="I10" s="3">
        <v>83302</v>
      </c>
      <c r="J10" s="3">
        <v>147986</v>
      </c>
      <c r="K10" s="3">
        <v>72150</v>
      </c>
      <c r="L10" s="3">
        <v>78089</v>
      </c>
      <c r="M10" s="3">
        <v>164245</v>
      </c>
      <c r="N10" s="3">
        <v>69060</v>
      </c>
      <c r="O10" s="3">
        <v>116711</v>
      </c>
      <c r="P10" s="3">
        <v>74577</v>
      </c>
      <c r="Q10" s="3">
        <v>123549</v>
      </c>
      <c r="R10" s="3">
        <v>158703</v>
      </c>
      <c r="S10" s="3">
        <v>126345</v>
      </c>
    </row>
    <row r="11" spans="1:19" x14ac:dyDescent="0.25">
      <c r="A11" s="2" t="s">
        <v>23</v>
      </c>
      <c r="B11" s="3">
        <v>35997</v>
      </c>
      <c r="C11" s="3">
        <v>32148</v>
      </c>
      <c r="D11" s="3">
        <v>48601</v>
      </c>
      <c r="E11" s="3">
        <v>78514</v>
      </c>
      <c r="F11" s="3">
        <v>56945</v>
      </c>
      <c r="G11" s="3">
        <v>72901</v>
      </c>
      <c r="H11" s="3">
        <v>87230</v>
      </c>
      <c r="I11" s="3">
        <v>47323</v>
      </c>
      <c r="J11" s="3">
        <v>75805</v>
      </c>
      <c r="K11" s="3">
        <v>42901</v>
      </c>
      <c r="L11" s="3">
        <v>53475</v>
      </c>
      <c r="M11" s="3">
        <v>93681</v>
      </c>
      <c r="N11" s="3">
        <v>40897</v>
      </c>
      <c r="O11" s="3">
        <v>66537</v>
      </c>
      <c r="P11" s="3">
        <v>44289</v>
      </c>
      <c r="Q11" s="3">
        <v>74939</v>
      </c>
      <c r="R11" s="3">
        <v>102412</v>
      </c>
      <c r="S11" s="3">
        <v>81180</v>
      </c>
    </row>
    <row r="12" spans="1:19" x14ac:dyDescent="0.25">
      <c r="A12" s="2" t="s">
        <v>24</v>
      </c>
      <c r="B12" s="3">
        <v>7753</v>
      </c>
      <c r="C12" s="3">
        <v>7906</v>
      </c>
      <c r="D12" s="3" t="s">
        <v>25</v>
      </c>
      <c r="E12" s="3" t="s">
        <v>25</v>
      </c>
      <c r="F12" s="3">
        <v>19165</v>
      </c>
      <c r="G12" s="3">
        <v>17125</v>
      </c>
      <c r="H12" s="3">
        <v>23850</v>
      </c>
      <c r="I12" s="3">
        <v>10804</v>
      </c>
      <c r="J12" s="3">
        <v>20886</v>
      </c>
      <c r="K12" s="3">
        <v>9216</v>
      </c>
      <c r="L12" s="3">
        <v>11520</v>
      </c>
      <c r="M12" s="3">
        <v>23628</v>
      </c>
      <c r="N12" s="3">
        <v>12193</v>
      </c>
      <c r="O12" s="3">
        <v>24157</v>
      </c>
      <c r="P12" s="3">
        <v>12520</v>
      </c>
      <c r="Q12" s="3">
        <v>20586</v>
      </c>
      <c r="R12" s="3">
        <v>23284</v>
      </c>
      <c r="S12" s="3">
        <v>15594</v>
      </c>
    </row>
    <row r="13" spans="1:19" x14ac:dyDescent="0.25">
      <c r="A13" s="2" t="s">
        <v>26</v>
      </c>
      <c r="B13" s="3">
        <v>44312</v>
      </c>
      <c r="C13" s="3">
        <v>26064</v>
      </c>
      <c r="D13" s="3">
        <v>33049</v>
      </c>
      <c r="E13" s="3">
        <v>58457</v>
      </c>
      <c r="F13" s="3">
        <v>55346</v>
      </c>
      <c r="G13" s="3">
        <v>75414</v>
      </c>
      <c r="H13" s="3">
        <v>49363</v>
      </c>
      <c r="I13" s="3">
        <v>25175</v>
      </c>
      <c r="J13" s="3">
        <v>51295</v>
      </c>
      <c r="K13" s="3">
        <v>20033</v>
      </c>
      <c r="L13" s="3">
        <v>13094</v>
      </c>
      <c r="M13" s="3">
        <v>46936</v>
      </c>
      <c r="N13" s="3">
        <v>15970</v>
      </c>
      <c r="O13" s="3">
        <v>26017</v>
      </c>
      <c r="P13" s="3">
        <v>17768</v>
      </c>
      <c r="Q13" s="3">
        <v>28024</v>
      </c>
      <c r="R13" s="3">
        <v>33007</v>
      </c>
      <c r="S13" s="3">
        <v>29571</v>
      </c>
    </row>
  </sheetData>
  <mergeCells count="5">
    <mergeCell ref="A4:S4"/>
    <mergeCell ref="A5:S5"/>
    <mergeCell ref="A6:S6"/>
    <mergeCell ref="A8:A9"/>
    <mergeCell ref="B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Gabriel Ratão</cp:lastModifiedBy>
  <dcterms:created xsi:type="dcterms:W3CDTF">2021-02-27T18:29:22Z</dcterms:created>
  <dcterms:modified xsi:type="dcterms:W3CDTF">2021-02-28T01:57:06Z</dcterms:modified>
</cp:coreProperties>
</file>