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_Projetos\sem_model_forecast\"/>
    </mc:Choice>
  </mc:AlternateContent>
  <xr:revisionPtr revIDLastSave="0" documentId="13_ncr:40009_{9CE3663D-6181-4D4A-B38A-AC40A40FBA03}" xr6:coauthVersionLast="47" xr6:coauthVersionMax="47" xr10:uidLastSave="{00000000-0000-0000-0000-000000000000}"/>
  <bookViews>
    <workbookView xWindow="-120" yWindow="-120" windowWidth="29040" windowHeight="15720"/>
  </bookViews>
  <sheets>
    <sheet name="forecast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B19" i="1"/>
  <c r="B20" i="1"/>
  <c r="C17" i="1"/>
  <c r="D17" i="1"/>
  <c r="E17" i="1"/>
  <c r="F17" i="1"/>
  <c r="G17" i="1"/>
  <c r="C16" i="1"/>
  <c r="D16" i="1"/>
  <c r="E16" i="1"/>
  <c r="F16" i="1"/>
  <c r="G16" i="1"/>
  <c r="C15" i="1"/>
  <c r="D15" i="1"/>
  <c r="E15" i="1"/>
  <c r="F15" i="1"/>
  <c r="G15" i="1"/>
  <c r="B16" i="1"/>
  <c r="B17" i="1"/>
  <c r="B15" i="1"/>
</calcChain>
</file>

<file path=xl/sharedStrings.xml><?xml version="1.0" encoding="utf-8"?>
<sst xmlns="http://schemas.openxmlformats.org/spreadsheetml/2006/main" count="18" uniqueCount="18">
  <si>
    <t>y</t>
  </si>
  <si>
    <t>c</t>
  </si>
  <si>
    <t>i</t>
  </si>
  <si>
    <t>g</t>
  </si>
  <si>
    <t>x</t>
  </si>
  <si>
    <t>m</t>
  </si>
  <si>
    <t>2023/01</t>
  </si>
  <si>
    <t>2023/04</t>
  </si>
  <si>
    <t>2023/07</t>
  </si>
  <si>
    <t>2023/10</t>
  </si>
  <si>
    <t>2024/01</t>
  </si>
  <si>
    <t>2024/04</t>
  </si>
  <si>
    <t>2024/07</t>
  </si>
  <si>
    <t>2024/10</t>
  </si>
  <si>
    <t>2025/01</t>
  </si>
  <si>
    <t>2025/04</t>
  </si>
  <si>
    <t>2025/07</t>
  </si>
  <si>
    <t>2025/10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</si>
</sst>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164" fontId="0" fillId="0" borderId="0" xfId="2" applyNumberFormat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J13" sqref="J13"/>
    </sheetView>
  </sheetViews>
  <sheetFormatPr defaultRowHeight="15" x14ac:dyDescent="0.25"/>
  <cols>
    <col min="2" max="7" width="12" style="1" bestFit="1" customWidth="1"/>
    <col min="9" max="10" width="11.5703125" bestFit="1" customWidth="1"/>
    <col min="11" max="14" width="10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5" x14ac:dyDescent="0.25">
      <c r="A2" s="3" t="s">
        <v>6</v>
      </c>
      <c r="B2" s="1">
        <v>392752.14398520399</v>
      </c>
      <c r="C2" s="1">
        <v>256501.71068052499</v>
      </c>
      <c r="D2" s="1">
        <v>75293.957876107597</v>
      </c>
      <c r="E2" s="1">
        <v>65740.411280178494</v>
      </c>
      <c r="F2" s="1">
        <v>54685.826742311001</v>
      </c>
      <c r="G2" s="1">
        <v>59469.762593918203</v>
      </c>
    </row>
    <row r="3" spans="1:15" x14ac:dyDescent="0.25">
      <c r="A3" s="3" t="s">
        <v>7</v>
      </c>
      <c r="B3" s="1">
        <v>401927.34645307402</v>
      </c>
      <c r="C3" s="1">
        <v>262917.60157694801</v>
      </c>
      <c r="D3" s="1">
        <v>77088.577386033401</v>
      </c>
      <c r="E3" s="1">
        <v>66991.147921991695</v>
      </c>
      <c r="F3" s="1">
        <v>56365.8842656013</v>
      </c>
      <c r="G3" s="1">
        <v>61435.864697499899</v>
      </c>
    </row>
    <row r="4" spans="1:15" x14ac:dyDescent="0.25">
      <c r="A4" s="3" t="s">
        <v>8</v>
      </c>
      <c r="B4" s="1">
        <v>411102.54999983503</v>
      </c>
      <c r="C4" s="1">
        <v>269333.493396907</v>
      </c>
      <c r="D4" s="1">
        <v>78883.197154285997</v>
      </c>
      <c r="E4" s="1">
        <v>68241.8847438425</v>
      </c>
      <c r="F4" s="1">
        <v>58045.9417888916</v>
      </c>
      <c r="G4" s="1">
        <v>63401.967084092597</v>
      </c>
    </row>
    <row r="5" spans="1:15" x14ac:dyDescent="0.25">
      <c r="A5" s="3" t="s">
        <v>9</v>
      </c>
      <c r="B5" s="1">
        <v>420277.75354661501</v>
      </c>
      <c r="C5" s="1">
        <v>275749.38521688298</v>
      </c>
      <c r="D5" s="1">
        <v>80677.816922543396</v>
      </c>
      <c r="E5" s="1">
        <v>69492.621565696594</v>
      </c>
      <c r="F5" s="1">
        <v>59725.999312181899</v>
      </c>
      <c r="G5" s="1">
        <v>65368.069470690403</v>
      </c>
      <c r="O5" s="2"/>
    </row>
    <row r="6" spans="1:15" x14ac:dyDescent="0.25">
      <c r="A6" s="3" t="s">
        <v>10</v>
      </c>
      <c r="B6" s="1">
        <v>429452.957093395</v>
      </c>
      <c r="C6" s="1">
        <v>282165.27703685901</v>
      </c>
      <c r="D6" s="1">
        <v>82472.436690800794</v>
      </c>
      <c r="E6" s="1">
        <v>70743.358387550703</v>
      </c>
      <c r="F6" s="1">
        <v>61406.056835472198</v>
      </c>
      <c r="G6" s="1">
        <v>67334.171857288296</v>
      </c>
      <c r="I6" s="2"/>
    </row>
    <row r="7" spans="1:15" x14ac:dyDescent="0.25">
      <c r="A7" s="3" t="s">
        <v>11</v>
      </c>
      <c r="B7" s="1">
        <v>438628.16064017499</v>
      </c>
      <c r="C7" s="1">
        <v>288581.16885683598</v>
      </c>
      <c r="D7" s="1">
        <v>84267.056459058105</v>
      </c>
      <c r="E7" s="1">
        <v>71994.095209404695</v>
      </c>
      <c r="F7" s="1">
        <v>63086.114358762497</v>
      </c>
      <c r="G7" s="1">
        <v>69300.274243886204</v>
      </c>
      <c r="I7" s="2"/>
    </row>
    <row r="8" spans="1:15" x14ac:dyDescent="0.25">
      <c r="A8" s="3" t="s">
        <v>12</v>
      </c>
      <c r="B8" s="1">
        <v>447803.36418695498</v>
      </c>
      <c r="C8" s="1">
        <v>294997.06067681202</v>
      </c>
      <c r="D8" s="1">
        <v>86061.676227315504</v>
      </c>
      <c r="E8" s="1">
        <v>73244.832031258804</v>
      </c>
      <c r="F8" s="1">
        <v>64766.171882052797</v>
      </c>
      <c r="G8" s="1">
        <v>71266.376630483996</v>
      </c>
    </row>
    <row r="9" spans="1:15" x14ac:dyDescent="0.25">
      <c r="A9" s="3" t="s">
        <v>13</v>
      </c>
      <c r="B9" s="1">
        <v>456978.53057638701</v>
      </c>
      <c r="C9" s="1">
        <v>301412.920689866</v>
      </c>
      <c r="D9" s="1">
        <v>87856.2870987067</v>
      </c>
      <c r="E9" s="1">
        <v>74495.562652558103</v>
      </c>
      <c r="F9" s="1">
        <v>66446.229405343096</v>
      </c>
      <c r="G9" s="1">
        <v>73232.469270086993</v>
      </c>
    </row>
    <row r="10" spans="1:15" x14ac:dyDescent="0.25">
      <c r="A10" s="3" t="s">
        <v>14</v>
      </c>
      <c r="B10" s="1">
        <v>466153.73412234499</v>
      </c>
      <c r="C10" s="1">
        <v>307828.81250913901</v>
      </c>
      <c r="D10" s="1">
        <v>89650.906866767298</v>
      </c>
      <c r="E10" s="1">
        <v>75746.299474275103</v>
      </c>
      <c r="F10" s="1">
        <v>68126.286928633403</v>
      </c>
      <c r="G10" s="1">
        <v>75198.571656469299</v>
      </c>
    </row>
    <row r="11" spans="1:15" x14ac:dyDescent="0.25">
      <c r="A11" s="3" t="s">
        <v>15</v>
      </c>
      <c r="B11" s="1">
        <v>475328.93766912498</v>
      </c>
      <c r="C11" s="1">
        <v>314244.70432911499</v>
      </c>
      <c r="D11" s="1">
        <v>91445.526635024595</v>
      </c>
      <c r="E11" s="1">
        <v>76997.036296129096</v>
      </c>
      <c r="F11" s="1">
        <v>69806.344451923695</v>
      </c>
      <c r="G11" s="1">
        <v>77164.674043067105</v>
      </c>
      <c r="I11" s="2"/>
    </row>
    <row r="12" spans="1:15" x14ac:dyDescent="0.25">
      <c r="A12" s="3" t="s">
        <v>16</v>
      </c>
      <c r="B12" s="1">
        <v>484504.14121590502</v>
      </c>
      <c r="C12" s="1">
        <v>320660.59614909103</v>
      </c>
      <c r="D12" s="1">
        <v>93240.146403282095</v>
      </c>
      <c r="E12" s="1">
        <v>78247.773117983306</v>
      </c>
      <c r="F12" s="1">
        <v>71486.401975214001</v>
      </c>
      <c r="G12" s="1">
        <v>79130.776429664998</v>
      </c>
      <c r="I12" s="2"/>
    </row>
    <row r="13" spans="1:15" x14ac:dyDescent="0.25">
      <c r="A13" s="3" t="s">
        <v>17</v>
      </c>
      <c r="B13" s="1">
        <v>493679.34476268501</v>
      </c>
      <c r="C13" s="1">
        <v>327076.48796906701</v>
      </c>
      <c r="D13" s="1">
        <v>95034.766171539406</v>
      </c>
      <c r="E13" s="1">
        <v>79498.509939837299</v>
      </c>
      <c r="F13" s="1">
        <v>73166.459498504293</v>
      </c>
      <c r="G13" s="1">
        <v>81096.878816262906</v>
      </c>
    </row>
    <row r="15" spans="1:15" x14ac:dyDescent="0.25">
      <c r="A15">
        <v>2023</v>
      </c>
      <c r="B15" s="2">
        <f>AVERAGE(B2:B5)</f>
        <v>406514.94849618198</v>
      </c>
      <c r="C15" s="2">
        <f>AVERAGE(C2:C5)</f>
        <v>266125.54771781573</v>
      </c>
      <c r="D15" s="2">
        <f>AVERAGE(D2:D5)</f>
        <v>77985.887334742598</v>
      </c>
      <c r="E15" s="2">
        <f>AVERAGE(E2:E5)</f>
        <v>67616.516377927313</v>
      </c>
      <c r="F15" s="2">
        <f>AVERAGE(F2:F5)</f>
        <v>57205.913027246446</v>
      </c>
      <c r="G15" s="2">
        <f>AVERAGE(G2:G5)</f>
        <v>62418.915961550272</v>
      </c>
    </row>
    <row r="16" spans="1:15" x14ac:dyDescent="0.25">
      <c r="A16">
        <v>2024</v>
      </c>
      <c r="B16" s="2">
        <f>AVERAGE(B6:B9)</f>
        <v>443215.75312422798</v>
      </c>
      <c r="C16" s="2">
        <f>AVERAGE(C6:C9)</f>
        <v>291789.10681509326</v>
      </c>
      <c r="D16" s="2">
        <f>AVERAGE(D6:D9)</f>
        <v>85164.364118970276</v>
      </c>
      <c r="E16" s="2">
        <f>AVERAGE(E6:E9)</f>
        <v>72619.462070193069</v>
      </c>
      <c r="F16" s="2">
        <f>AVERAGE(F6:F9)</f>
        <v>63926.143120407643</v>
      </c>
      <c r="G16" s="2">
        <f>AVERAGE(G6:G9)</f>
        <v>70283.323000436387</v>
      </c>
    </row>
    <row r="17" spans="1:7" x14ac:dyDescent="0.25">
      <c r="A17">
        <v>2025</v>
      </c>
      <c r="B17" s="2">
        <f>AVERAGE(B10:B13)</f>
        <v>479916.539442515</v>
      </c>
      <c r="C17" s="2">
        <f>AVERAGE(C10:C13)</f>
        <v>317452.65023910301</v>
      </c>
      <c r="D17" s="2">
        <f>AVERAGE(D10:D13)</f>
        <v>92342.836519153352</v>
      </c>
      <c r="E17" s="2">
        <f>AVERAGE(E10:E13)</f>
        <v>77622.404707056208</v>
      </c>
      <c r="F17" s="2">
        <f>AVERAGE(F10:F13)</f>
        <v>70646.373213568848</v>
      </c>
      <c r="G17" s="2">
        <f>AVERAGE(G10:G13)</f>
        <v>78147.725236366066</v>
      </c>
    </row>
    <row r="19" spans="1:7" x14ac:dyDescent="0.25">
      <c r="A19">
        <v>2024</v>
      </c>
      <c r="B19" s="4">
        <f>B16/B15-1</f>
        <v>9.028156224958761E-2</v>
      </c>
      <c r="C19" s="4">
        <f t="shared" ref="C19:G19" si="0">C16/C15-1</f>
        <v>9.643403016868457E-2</v>
      </c>
      <c r="D19" s="4">
        <f t="shared" si="0"/>
        <v>9.2048408110241287E-2</v>
      </c>
      <c r="E19" s="4">
        <f t="shared" si="0"/>
        <v>7.398999475664958E-2</v>
      </c>
      <c r="F19" s="4">
        <f t="shared" si="0"/>
        <v>0.11747439622125144</v>
      </c>
      <c r="G19" s="4">
        <f t="shared" si="0"/>
        <v>0.12599397022099112</v>
      </c>
    </row>
    <row r="20" spans="1:7" x14ac:dyDescent="0.25">
      <c r="A20">
        <v>2025</v>
      </c>
      <c r="B20" s="4">
        <f>B17/B16-1</f>
        <v>8.2805690139809318E-2</v>
      </c>
      <c r="C20" s="4">
        <f t="shared" ref="C20:G20" si="1">C17/C16-1</f>
        <v>8.7952369792450025E-2</v>
      </c>
      <c r="D20" s="4">
        <f t="shared" si="1"/>
        <v>8.4289626000789708E-2</v>
      </c>
      <c r="E20" s="4">
        <f t="shared" si="1"/>
        <v>6.8892587389691062E-2</v>
      </c>
      <c r="F20" s="4">
        <f t="shared" si="1"/>
        <v>0.10512491079750208</v>
      </c>
      <c r="G20" s="4">
        <f t="shared" si="1"/>
        <v>0.11189570868584076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Rega</cp:lastModifiedBy>
  <dcterms:created xsi:type="dcterms:W3CDTF">2023-05-22T21:58:14Z</dcterms:created>
  <dcterms:modified xsi:type="dcterms:W3CDTF">2023-05-22T21:58:18Z</dcterms:modified>
</cp:coreProperties>
</file>