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-project\github\setrem-parallel-programming\.docs\"/>
    </mc:Choice>
  </mc:AlternateContent>
  <xr:revisionPtr revIDLastSave="0" documentId="13_ncr:1_{22A56D9F-0D25-4095-A228-2A21EC37D80A}" xr6:coauthVersionLast="47" xr6:coauthVersionMax="47" xr10:uidLastSave="{00000000-0000-0000-0000-000000000000}"/>
  <bookViews>
    <workbookView xWindow="28680" yWindow="-120" windowWidth="29040" windowHeight="15990" firstSheet="1" activeTab="2" xr2:uid="{56F83954-9690-4B59-BA59-79E80043064F}"/>
  </bookViews>
  <sheets>
    <sheet name="sequential" sheetId="3" state="hidden" r:id="rId1"/>
    <sheet name="v1 (lote de 1)" sheetId="1" r:id="rId2"/>
    <sheet name="v1 (lote de 50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3" i="2"/>
  <c r="E15" i="2"/>
  <c r="K15" i="2"/>
  <c r="Q15" i="2"/>
  <c r="W15" i="2"/>
  <c r="W9" i="2"/>
  <c r="W3" i="2"/>
  <c r="E19" i="3"/>
  <c r="E8" i="3"/>
  <c r="Q9" i="2"/>
  <c r="K9" i="2"/>
  <c r="Q3" i="2"/>
  <c r="K3" i="2"/>
  <c r="L19" i="1"/>
  <c r="F19" i="1"/>
  <c r="L8" i="1"/>
  <c r="F8" i="1"/>
</calcChain>
</file>

<file path=xl/sharedStrings.xml><?xml version="1.0" encoding="utf-8"?>
<sst xmlns="http://schemas.openxmlformats.org/spreadsheetml/2006/main" count="38" uniqueCount="12">
  <si>
    <t>Teste sequencial</t>
  </si>
  <si>
    <t>Teste</t>
  </si>
  <si>
    <t>Until number</t>
  </si>
  <si>
    <t>Total time in seconds</t>
  </si>
  <si>
    <t>VM com 5 vCores</t>
  </si>
  <si>
    <t>Teste paralelo</t>
  </si>
  <si>
    <t>Until Number</t>
  </si>
  <si>
    <t>Workers</t>
  </si>
  <si>
    <t>Sequential test</t>
  </si>
  <si>
    <t>Run</t>
  </si>
  <si>
    <t>Average</t>
  </si>
  <si>
    <t>Parallel test (same machine)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</si>
</sst>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quotePrefix="1"/>
    <xf numFmtId="0" fontId="1" fillId="0" borderId="0" xfId="0" applyFont="1"/>
    <xf numFmtId="0" fontId="3" fillId="0" borderId="0" xfId="0" applyFont="1"/>
    <xf numFmtId="165" fontId="0" fillId="0" borderId="0" xfId="0" applyNumberFormat="1"/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165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/>
    <xf numFmtId="165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1" xfId="0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quotePrefix="1" applyFont="1" applyFill="1" applyBorder="1"/>
    <xf numFmtId="3" fontId="3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21D0-BC46-490B-9D10-309F44C99440}">
  <dimension ref="A2:E34"/>
  <sheetViews>
    <sheetView workbookViewId="0">
      <selection activeCell="B6" sqref="B6:E34"/>
    </sheetView>
  </sheetViews>
  <sheetFormatPr defaultRowHeight="15" x14ac:dyDescent="0.25"/>
  <cols>
    <col min="3" max="3" width="20.85546875" customWidth="1"/>
    <col min="4" max="4" width="20" style="1" bestFit="1" customWidth="1"/>
    <col min="5" max="5" width="10.42578125" customWidth="1"/>
  </cols>
  <sheetData>
    <row r="2" spans="1:5" x14ac:dyDescent="0.25">
      <c r="B2" t="s">
        <v>4</v>
      </c>
    </row>
    <row r="6" spans="1:5" x14ac:dyDescent="0.25">
      <c r="A6" s="2"/>
      <c r="B6" s="2" t="s">
        <v>0</v>
      </c>
      <c r="C6" s="2"/>
      <c r="D6" s="3"/>
      <c r="E6" s="2"/>
    </row>
    <row r="7" spans="1:5" x14ac:dyDescent="0.25">
      <c r="A7" s="2"/>
      <c r="B7" s="2" t="s">
        <v>1</v>
      </c>
      <c r="C7" s="2" t="s">
        <v>2</v>
      </c>
      <c r="D7" s="3" t="s">
        <v>3</v>
      </c>
      <c r="E7" s="2"/>
    </row>
    <row r="8" spans="1:5" x14ac:dyDescent="0.25">
      <c r="B8">
        <v>1</v>
      </c>
      <c r="C8">
        <v>30000</v>
      </c>
      <c r="D8" s="1">
        <v>5.2683999999999997</v>
      </c>
      <c r="E8" s="10">
        <f>MEDIAN(D8:D17)</f>
        <v>5.4334000000000007</v>
      </c>
    </row>
    <row r="9" spans="1:5" x14ac:dyDescent="0.25">
      <c r="B9">
        <v>2</v>
      </c>
      <c r="C9">
        <v>30000</v>
      </c>
      <c r="D9" s="1">
        <v>5.2801</v>
      </c>
      <c r="E9" s="11"/>
    </row>
    <row r="10" spans="1:5" x14ac:dyDescent="0.25">
      <c r="B10">
        <v>3</v>
      </c>
      <c r="C10">
        <v>30000</v>
      </c>
      <c r="D10" s="1">
        <v>5.5399000000000003</v>
      </c>
      <c r="E10" s="11"/>
    </row>
    <row r="11" spans="1:5" x14ac:dyDescent="0.25">
      <c r="B11">
        <v>4</v>
      </c>
      <c r="C11">
        <v>30000</v>
      </c>
      <c r="D11" s="1">
        <v>5.3269000000000002</v>
      </c>
      <c r="E11" s="11"/>
    </row>
    <row r="12" spans="1:5" x14ac:dyDescent="0.25">
      <c r="B12">
        <v>5</v>
      </c>
      <c r="C12">
        <v>30000</v>
      </c>
      <c r="D12" s="1">
        <v>5.6284999999999998</v>
      </c>
      <c r="E12" s="11"/>
    </row>
    <row r="13" spans="1:5" x14ac:dyDescent="0.25">
      <c r="B13">
        <v>6</v>
      </c>
      <c r="C13">
        <v>30000</v>
      </c>
      <c r="D13" s="1">
        <v>6.508</v>
      </c>
      <c r="E13" s="11"/>
    </row>
    <row r="14" spans="1:5" x14ac:dyDescent="0.25">
      <c r="B14">
        <v>7</v>
      </c>
      <c r="C14">
        <v>30000</v>
      </c>
      <c r="D14" s="1">
        <v>5.2450999999999999</v>
      </c>
      <c r="E14" s="11"/>
    </row>
    <row r="15" spans="1:5" x14ac:dyDescent="0.25">
      <c r="B15">
        <v>8</v>
      </c>
      <c r="C15">
        <v>30000</v>
      </c>
      <c r="D15" s="1">
        <v>5.1738</v>
      </c>
      <c r="E15" s="11"/>
    </row>
    <row r="16" spans="1:5" x14ac:dyDescent="0.25">
      <c r="B16">
        <v>9</v>
      </c>
      <c r="C16">
        <v>30000</v>
      </c>
      <c r="D16" s="1">
        <v>7.0808</v>
      </c>
      <c r="E16" s="11"/>
    </row>
    <row r="17" spans="2:5" x14ac:dyDescent="0.25">
      <c r="B17">
        <v>10</v>
      </c>
      <c r="C17">
        <v>30000</v>
      </c>
      <c r="D17" s="1">
        <v>5.7038000000000002</v>
      </c>
      <c r="E17" s="11"/>
    </row>
    <row r="18" spans="2:5" x14ac:dyDescent="0.25">
      <c r="E18" s="4"/>
    </row>
    <row r="19" spans="2:5" x14ac:dyDescent="0.25">
      <c r="B19">
        <v>1</v>
      </c>
      <c r="C19">
        <v>50000</v>
      </c>
      <c r="D19" s="1">
        <v>14.659700000000001</v>
      </c>
      <c r="E19" s="10">
        <f>MEDIAN(D19:D28)</f>
        <v>14.60505</v>
      </c>
    </row>
    <row r="20" spans="2:5" x14ac:dyDescent="0.25">
      <c r="B20">
        <v>2</v>
      </c>
      <c r="C20">
        <v>50000</v>
      </c>
      <c r="D20" s="1">
        <v>13.7445</v>
      </c>
      <c r="E20" s="11"/>
    </row>
    <row r="21" spans="2:5" x14ac:dyDescent="0.25">
      <c r="B21">
        <v>3</v>
      </c>
      <c r="C21">
        <v>50000</v>
      </c>
      <c r="D21" s="1">
        <v>13.372</v>
      </c>
      <c r="E21" s="11"/>
    </row>
    <row r="22" spans="2:5" x14ac:dyDescent="0.25">
      <c r="B22">
        <v>4</v>
      </c>
      <c r="C22">
        <v>50000</v>
      </c>
      <c r="D22" s="1">
        <v>16.499600000000001</v>
      </c>
      <c r="E22" s="11"/>
    </row>
    <row r="23" spans="2:5" x14ac:dyDescent="0.25">
      <c r="B23">
        <v>5</v>
      </c>
      <c r="C23">
        <v>50000</v>
      </c>
      <c r="D23" s="1">
        <v>13.5593</v>
      </c>
      <c r="E23" s="11"/>
    </row>
    <row r="24" spans="2:5" x14ac:dyDescent="0.25">
      <c r="B24">
        <v>6</v>
      </c>
      <c r="C24">
        <v>50000</v>
      </c>
      <c r="D24" s="1">
        <v>16.3887</v>
      </c>
      <c r="E24" s="11"/>
    </row>
    <row r="25" spans="2:5" x14ac:dyDescent="0.25">
      <c r="B25">
        <v>7</v>
      </c>
      <c r="C25">
        <v>50000</v>
      </c>
      <c r="D25" s="1">
        <v>13.8499</v>
      </c>
      <c r="E25" s="11"/>
    </row>
    <row r="26" spans="2:5" x14ac:dyDescent="0.25">
      <c r="B26">
        <v>8</v>
      </c>
      <c r="C26">
        <v>50000</v>
      </c>
      <c r="D26" s="1">
        <v>14.5504</v>
      </c>
      <c r="E26" s="11"/>
    </row>
    <row r="27" spans="2:5" x14ac:dyDescent="0.25">
      <c r="B27">
        <v>9</v>
      </c>
      <c r="C27">
        <v>50000</v>
      </c>
      <c r="D27" s="1">
        <v>15.216100000000001</v>
      </c>
      <c r="E27" s="11"/>
    </row>
    <row r="28" spans="2:5" x14ac:dyDescent="0.25">
      <c r="B28">
        <v>10</v>
      </c>
      <c r="C28">
        <v>50000</v>
      </c>
      <c r="D28" s="1">
        <v>14.709</v>
      </c>
      <c r="E28" s="11"/>
    </row>
    <row r="30" spans="2:5" x14ac:dyDescent="0.25">
      <c r="B30">
        <v>1</v>
      </c>
      <c r="C30">
        <v>100000</v>
      </c>
      <c r="D30" s="1">
        <v>60.077199999999998</v>
      </c>
    </row>
    <row r="31" spans="2:5" x14ac:dyDescent="0.25">
      <c r="B31">
        <v>2</v>
      </c>
      <c r="C31">
        <v>100000</v>
      </c>
    </row>
    <row r="32" spans="2:5" x14ac:dyDescent="0.25">
      <c r="B32">
        <v>3</v>
      </c>
      <c r="C32">
        <v>100000</v>
      </c>
    </row>
    <row r="33" spans="2:3" x14ac:dyDescent="0.25">
      <c r="B33">
        <v>4</v>
      </c>
      <c r="C33">
        <v>100000</v>
      </c>
    </row>
    <row r="34" spans="2:3" x14ac:dyDescent="0.25">
      <c r="B34" s="5">
        <v>5</v>
      </c>
      <c r="C34">
        <v>100000</v>
      </c>
    </row>
  </sheetData>
  <mergeCells count="2">
    <mergeCell ref="E8:E17"/>
    <mergeCell ref="E19:E2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1A633-BEB5-4A09-B03B-A47E515EBE36}">
  <dimension ref="B2:L36"/>
  <sheetViews>
    <sheetView workbookViewId="0">
      <selection activeCell="E36" sqref="E36"/>
    </sheetView>
  </sheetViews>
  <sheetFormatPr defaultRowHeight="15" x14ac:dyDescent="0.25"/>
  <cols>
    <col min="2" max="2" width="12.42578125" bestFit="1" customWidth="1"/>
    <col min="3" max="3" width="20" bestFit="1" customWidth="1"/>
    <col min="5" max="5" width="20.42578125" bestFit="1" customWidth="1"/>
    <col min="9" max="9" width="13.140625" bestFit="1" customWidth="1"/>
    <col min="11" max="11" width="20.42578125" bestFit="1" customWidth="1"/>
  </cols>
  <sheetData>
    <row r="2" spans="2:12" x14ac:dyDescent="0.25">
      <c r="B2" t="s">
        <v>4</v>
      </c>
    </row>
    <row r="6" spans="2:12" s="2" customFormat="1" x14ac:dyDescent="0.25">
      <c r="B6" s="2" t="s">
        <v>5</v>
      </c>
    </row>
    <row r="7" spans="2:12" s="2" customFormat="1" x14ac:dyDescent="0.25">
      <c r="B7" s="2" t="s">
        <v>1</v>
      </c>
      <c r="C7" s="2" t="s">
        <v>6</v>
      </c>
      <c r="D7" s="2" t="s">
        <v>7</v>
      </c>
      <c r="E7" s="2" t="s">
        <v>3</v>
      </c>
      <c r="H7" s="2" t="s">
        <v>1</v>
      </c>
      <c r="I7" s="2" t="s">
        <v>6</v>
      </c>
      <c r="J7" s="2" t="s">
        <v>7</v>
      </c>
      <c r="K7" s="2" t="s">
        <v>3</v>
      </c>
    </row>
    <row r="8" spans="2:12" x14ac:dyDescent="0.25">
      <c r="B8">
        <v>1</v>
      </c>
      <c r="C8">
        <v>30000</v>
      </c>
      <c r="D8">
        <v>1</v>
      </c>
      <c r="E8" s="7">
        <v>7.1193</v>
      </c>
      <c r="F8" s="12">
        <f>MEDIAN(E8:E17)</f>
        <v>6.9583500000000003</v>
      </c>
      <c r="G8" s="7"/>
      <c r="H8" s="7">
        <v>1</v>
      </c>
      <c r="I8" s="7">
        <v>30000</v>
      </c>
      <c r="J8" s="7">
        <v>2</v>
      </c>
      <c r="K8" s="7">
        <v>8.8092000000000006</v>
      </c>
      <c r="L8" s="13">
        <f>MEDIAN(K8:K17)</f>
        <v>8.5211500000000004</v>
      </c>
    </row>
    <row r="9" spans="2:12" x14ac:dyDescent="0.25">
      <c r="B9">
        <v>2</v>
      </c>
      <c r="C9">
        <v>30000</v>
      </c>
      <c r="D9">
        <v>1</v>
      </c>
      <c r="E9" s="7">
        <v>6.8673000000000002</v>
      </c>
      <c r="F9" s="12"/>
      <c r="G9" s="7"/>
      <c r="H9" s="7">
        <v>2</v>
      </c>
      <c r="I9" s="7">
        <v>30000</v>
      </c>
      <c r="J9" s="7">
        <v>2</v>
      </c>
      <c r="K9" s="7">
        <v>7.8726000000000003</v>
      </c>
      <c r="L9" s="13"/>
    </row>
    <row r="10" spans="2:12" x14ac:dyDescent="0.25">
      <c r="B10">
        <v>3</v>
      </c>
      <c r="C10">
        <v>30000</v>
      </c>
      <c r="D10">
        <v>1</v>
      </c>
      <c r="E10" s="7">
        <v>8.8384999999999998</v>
      </c>
      <c r="F10" s="12"/>
      <c r="G10" s="7"/>
      <c r="H10" s="7">
        <v>3</v>
      </c>
      <c r="I10" s="7">
        <v>30000</v>
      </c>
      <c r="J10" s="7">
        <v>2</v>
      </c>
      <c r="K10" s="7">
        <v>9.0269999999999992</v>
      </c>
      <c r="L10" s="13"/>
    </row>
    <row r="11" spans="2:12" x14ac:dyDescent="0.25">
      <c r="B11">
        <v>4</v>
      </c>
      <c r="C11">
        <v>30000</v>
      </c>
      <c r="D11">
        <v>1</v>
      </c>
      <c r="E11" s="7">
        <v>7.7868000000000004</v>
      </c>
      <c r="F11" s="12"/>
      <c r="G11" s="7"/>
      <c r="H11" s="7">
        <v>4</v>
      </c>
      <c r="I11" s="7">
        <v>30000</v>
      </c>
      <c r="J11" s="7">
        <v>2</v>
      </c>
      <c r="K11" s="7">
        <v>8.1861999999999995</v>
      </c>
      <c r="L11" s="13"/>
    </row>
    <row r="12" spans="2:12" x14ac:dyDescent="0.25">
      <c r="B12">
        <v>5</v>
      </c>
      <c r="C12">
        <v>30000</v>
      </c>
      <c r="D12">
        <v>1</v>
      </c>
      <c r="E12" s="7">
        <v>6.4909999999999997</v>
      </c>
      <c r="F12" s="12"/>
      <c r="G12" s="7"/>
      <c r="H12" s="7">
        <v>5</v>
      </c>
      <c r="I12" s="7">
        <v>30000</v>
      </c>
      <c r="J12" s="7">
        <v>2</v>
      </c>
      <c r="K12" s="7">
        <v>9.0180000000000007</v>
      </c>
      <c r="L12" s="13"/>
    </row>
    <row r="13" spans="2:12" x14ac:dyDescent="0.25">
      <c r="B13">
        <v>6</v>
      </c>
      <c r="C13">
        <v>30000</v>
      </c>
      <c r="D13">
        <v>1</v>
      </c>
      <c r="E13" s="7">
        <v>6.7407000000000004</v>
      </c>
      <c r="F13" s="12"/>
      <c r="G13" s="7"/>
      <c r="H13" s="7">
        <v>6</v>
      </c>
      <c r="I13" s="7">
        <v>30000</v>
      </c>
      <c r="J13" s="7">
        <v>2</v>
      </c>
      <c r="K13" s="7">
        <v>8.2331000000000003</v>
      </c>
      <c r="L13" s="13"/>
    </row>
    <row r="14" spans="2:12" x14ac:dyDescent="0.25">
      <c r="B14">
        <v>7</v>
      </c>
      <c r="C14">
        <v>30000</v>
      </c>
      <c r="D14">
        <v>1</v>
      </c>
      <c r="E14" s="7">
        <v>8.5508000000000006</v>
      </c>
      <c r="F14" s="12"/>
      <c r="G14" s="7"/>
      <c r="H14" s="7">
        <v>7</v>
      </c>
      <c r="I14" s="7">
        <v>30000</v>
      </c>
      <c r="J14" s="7">
        <v>2</v>
      </c>
      <c r="K14" s="7">
        <v>9.5136000000000003</v>
      </c>
      <c r="L14" s="13"/>
    </row>
    <row r="15" spans="2:12" x14ac:dyDescent="0.25">
      <c r="B15">
        <v>8</v>
      </c>
      <c r="C15">
        <v>30000</v>
      </c>
      <c r="D15">
        <v>1</v>
      </c>
      <c r="E15" s="7">
        <v>6.8369999999999997</v>
      </c>
      <c r="F15" s="12"/>
      <c r="G15" s="7"/>
      <c r="H15" s="7">
        <v>8</v>
      </c>
      <c r="I15" s="7">
        <v>30000</v>
      </c>
      <c r="J15" s="7">
        <v>2</v>
      </c>
      <c r="K15" s="7">
        <v>7.9877000000000002</v>
      </c>
      <c r="L15" s="13"/>
    </row>
    <row r="16" spans="2:12" x14ac:dyDescent="0.25">
      <c r="B16">
        <v>9</v>
      </c>
      <c r="C16">
        <v>30000</v>
      </c>
      <c r="D16">
        <v>1</v>
      </c>
      <c r="E16" s="7">
        <v>6.5145999999999997</v>
      </c>
      <c r="F16" s="12"/>
      <c r="G16" s="7"/>
      <c r="H16" s="7">
        <v>9</v>
      </c>
      <c r="I16" s="7">
        <v>30000</v>
      </c>
      <c r="J16" s="7">
        <v>2</v>
      </c>
      <c r="K16" s="7">
        <v>9.3714999999999993</v>
      </c>
      <c r="L16" s="13"/>
    </row>
    <row r="17" spans="2:12" x14ac:dyDescent="0.25">
      <c r="B17">
        <v>10</v>
      </c>
      <c r="C17">
        <v>30000</v>
      </c>
      <c r="D17">
        <v>1</v>
      </c>
      <c r="E17" s="7">
        <v>7.0494000000000003</v>
      </c>
      <c r="F17" s="12"/>
      <c r="G17" s="7"/>
      <c r="H17" s="7">
        <v>10</v>
      </c>
      <c r="I17" s="7">
        <v>30000</v>
      </c>
      <c r="J17" s="7">
        <v>2</v>
      </c>
      <c r="K17" s="7">
        <v>8.0769000000000002</v>
      </c>
      <c r="L17" s="13"/>
    </row>
    <row r="19" spans="2:12" x14ac:dyDescent="0.25">
      <c r="B19" s="5">
        <v>1</v>
      </c>
      <c r="C19">
        <v>50000</v>
      </c>
      <c r="D19">
        <v>1</v>
      </c>
      <c r="E19" s="6">
        <v>20.041799999999999</v>
      </c>
      <c r="F19" s="11">
        <f>MEDIAN(E19:E28)</f>
        <v>20.811050000000002</v>
      </c>
      <c r="H19" s="5">
        <v>1</v>
      </c>
      <c r="I19">
        <v>50000</v>
      </c>
      <c r="J19">
        <v>2</v>
      </c>
      <c r="K19" s="6">
        <v>21.477599999999999</v>
      </c>
      <c r="L19" s="13">
        <f>MEDIAN(K19:K28)</f>
        <v>22.4328</v>
      </c>
    </row>
    <row r="20" spans="2:12" x14ac:dyDescent="0.25">
      <c r="B20">
        <v>2</v>
      </c>
      <c r="C20">
        <v>50000</v>
      </c>
      <c r="D20">
        <v>1</v>
      </c>
      <c r="E20" s="6">
        <v>21.580300000000001</v>
      </c>
      <c r="F20" s="11"/>
      <c r="H20">
        <v>2</v>
      </c>
      <c r="I20">
        <v>50000</v>
      </c>
      <c r="J20">
        <v>2</v>
      </c>
      <c r="K20" s="6">
        <v>22.4328</v>
      </c>
      <c r="L20" s="13"/>
    </row>
    <row r="21" spans="2:12" x14ac:dyDescent="0.25">
      <c r="B21">
        <v>3</v>
      </c>
      <c r="C21">
        <v>50000</v>
      </c>
      <c r="D21">
        <v>1</v>
      </c>
      <c r="E21" s="6"/>
      <c r="F21" s="11"/>
      <c r="H21">
        <v>3</v>
      </c>
      <c r="I21">
        <v>50000</v>
      </c>
      <c r="J21">
        <v>2</v>
      </c>
      <c r="K21" s="6">
        <v>25.511399999999998</v>
      </c>
      <c r="L21" s="13"/>
    </row>
    <row r="22" spans="2:12" x14ac:dyDescent="0.25">
      <c r="B22">
        <v>4</v>
      </c>
      <c r="C22">
        <v>50000</v>
      </c>
      <c r="D22">
        <v>1</v>
      </c>
      <c r="E22" s="6"/>
      <c r="F22" s="11"/>
      <c r="H22">
        <v>4</v>
      </c>
      <c r="I22">
        <v>50000</v>
      </c>
      <c r="J22">
        <v>2</v>
      </c>
      <c r="K22" s="6"/>
      <c r="L22" s="13"/>
    </row>
    <row r="23" spans="2:12" x14ac:dyDescent="0.25">
      <c r="B23">
        <v>5</v>
      </c>
      <c r="C23">
        <v>50000</v>
      </c>
      <c r="D23">
        <v>1</v>
      </c>
      <c r="E23" s="6"/>
      <c r="F23" s="11"/>
      <c r="H23">
        <v>5</v>
      </c>
      <c r="I23">
        <v>50000</v>
      </c>
      <c r="J23">
        <v>2</v>
      </c>
      <c r="K23" s="6"/>
      <c r="L23" s="13"/>
    </row>
    <row r="24" spans="2:12" x14ac:dyDescent="0.25">
      <c r="B24">
        <v>6</v>
      </c>
      <c r="C24">
        <v>50000</v>
      </c>
      <c r="D24">
        <v>1</v>
      </c>
      <c r="E24" s="6"/>
      <c r="F24" s="11"/>
      <c r="H24">
        <v>6</v>
      </c>
      <c r="I24">
        <v>50000</v>
      </c>
      <c r="J24">
        <v>2</v>
      </c>
      <c r="K24" s="6"/>
      <c r="L24" s="13"/>
    </row>
    <row r="25" spans="2:12" x14ac:dyDescent="0.25">
      <c r="B25">
        <v>7</v>
      </c>
      <c r="C25">
        <v>50000</v>
      </c>
      <c r="D25">
        <v>1</v>
      </c>
      <c r="E25" s="6"/>
      <c r="F25" s="11"/>
      <c r="H25">
        <v>7</v>
      </c>
      <c r="I25">
        <v>50000</v>
      </c>
      <c r="J25">
        <v>2</v>
      </c>
      <c r="K25" s="6"/>
      <c r="L25" s="13"/>
    </row>
    <row r="26" spans="2:12" x14ac:dyDescent="0.25">
      <c r="B26">
        <v>8</v>
      </c>
      <c r="C26">
        <v>50000</v>
      </c>
      <c r="D26">
        <v>1</v>
      </c>
      <c r="E26" s="6"/>
      <c r="F26" s="11"/>
      <c r="H26">
        <v>8</v>
      </c>
      <c r="I26">
        <v>50000</v>
      </c>
      <c r="J26">
        <v>2</v>
      </c>
      <c r="K26" s="6"/>
      <c r="L26" s="13"/>
    </row>
    <row r="27" spans="2:12" x14ac:dyDescent="0.25">
      <c r="B27">
        <v>9</v>
      </c>
      <c r="C27">
        <v>50000</v>
      </c>
      <c r="D27">
        <v>1</v>
      </c>
      <c r="E27" s="6"/>
      <c r="F27" s="11"/>
      <c r="H27">
        <v>9</v>
      </c>
      <c r="I27">
        <v>50000</v>
      </c>
      <c r="J27">
        <v>2</v>
      </c>
      <c r="K27" s="6"/>
      <c r="L27" s="13"/>
    </row>
    <row r="28" spans="2:12" x14ac:dyDescent="0.25">
      <c r="B28">
        <v>10</v>
      </c>
      <c r="C28">
        <v>50000</v>
      </c>
      <c r="D28">
        <v>1</v>
      </c>
      <c r="E28" s="6"/>
      <c r="F28" s="11"/>
      <c r="H28">
        <v>10</v>
      </c>
      <c r="I28">
        <v>50000</v>
      </c>
      <c r="J28">
        <v>2</v>
      </c>
      <c r="K28" s="6"/>
      <c r="L28" s="13"/>
    </row>
    <row r="30" spans="2:12" x14ac:dyDescent="0.25">
      <c r="B30">
        <v>1</v>
      </c>
      <c r="C30">
        <v>100000</v>
      </c>
      <c r="D30">
        <v>1</v>
      </c>
      <c r="E30" s="6">
        <v>74.933800000000005</v>
      </c>
      <c r="H30">
        <v>1</v>
      </c>
      <c r="I30">
        <v>100000</v>
      </c>
      <c r="J30">
        <v>2</v>
      </c>
      <c r="K30" s="6">
        <v>80.194000000000003</v>
      </c>
    </row>
    <row r="31" spans="2:12" x14ac:dyDescent="0.25">
      <c r="B31">
        <v>2</v>
      </c>
      <c r="C31">
        <v>100000</v>
      </c>
      <c r="D31">
        <v>1</v>
      </c>
      <c r="E31" s="6"/>
      <c r="H31">
        <v>2</v>
      </c>
      <c r="I31">
        <v>100000</v>
      </c>
      <c r="J31">
        <v>2</v>
      </c>
      <c r="K31" s="6"/>
    </row>
    <row r="32" spans="2:12" x14ac:dyDescent="0.25">
      <c r="B32">
        <v>3</v>
      </c>
      <c r="C32">
        <v>100000</v>
      </c>
      <c r="D32">
        <v>1</v>
      </c>
      <c r="E32" s="6"/>
      <c r="H32">
        <v>3</v>
      </c>
      <c r="I32">
        <v>100000</v>
      </c>
      <c r="J32">
        <v>2</v>
      </c>
      <c r="K32" s="6"/>
    </row>
    <row r="33" spans="2:11" x14ac:dyDescent="0.25">
      <c r="B33">
        <v>4</v>
      </c>
      <c r="C33">
        <v>100000</v>
      </c>
      <c r="D33">
        <v>1</v>
      </c>
      <c r="E33" s="6"/>
      <c r="H33">
        <v>4</v>
      </c>
      <c r="I33">
        <v>100000</v>
      </c>
      <c r="J33">
        <v>2</v>
      </c>
      <c r="K33" s="6"/>
    </row>
    <row r="34" spans="2:11" x14ac:dyDescent="0.25">
      <c r="B34">
        <v>5</v>
      </c>
      <c r="C34">
        <v>100000</v>
      </c>
      <c r="D34">
        <v>1</v>
      </c>
      <c r="E34" s="6"/>
      <c r="H34">
        <v>5</v>
      </c>
      <c r="I34">
        <v>100000</v>
      </c>
      <c r="J34">
        <v>2</v>
      </c>
      <c r="K34" s="6"/>
    </row>
    <row r="36" spans="2:11" x14ac:dyDescent="0.25">
      <c r="H36">
        <v>1</v>
      </c>
      <c r="I36">
        <v>200000</v>
      </c>
      <c r="J36">
        <v>2</v>
      </c>
      <c r="K36">
        <v>303.32220000000001</v>
      </c>
    </row>
  </sheetData>
  <mergeCells count="4">
    <mergeCell ref="F8:F17"/>
    <mergeCell ref="F19:F28"/>
    <mergeCell ref="L8:L17"/>
    <mergeCell ref="L19:L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3A2E-AB21-4174-9F16-C3250DD15A0F}">
  <dimension ref="B1:X25"/>
  <sheetViews>
    <sheetView tabSelected="1" workbookViewId="0">
      <selection activeCell="J25" sqref="J25"/>
    </sheetView>
  </sheetViews>
  <sheetFormatPr defaultRowHeight="15" x14ac:dyDescent="0.25"/>
  <cols>
    <col min="1" max="1" width="2.7109375" customWidth="1"/>
    <col min="2" max="2" width="5" customWidth="1"/>
    <col min="3" max="3" width="12.7109375" bestFit="1" customWidth="1"/>
    <col min="4" max="4" width="20.42578125" bestFit="1" customWidth="1"/>
    <col min="5" max="5" width="8.140625" customWidth="1"/>
    <col min="6" max="6" width="2.7109375" customWidth="1"/>
    <col min="7" max="7" width="12.42578125" bestFit="1" customWidth="1"/>
    <col min="8" max="8" width="20" bestFit="1" customWidth="1"/>
    <col min="10" max="10" width="20.42578125" bestFit="1" customWidth="1"/>
    <col min="11" max="11" width="9.140625" style="8"/>
    <col min="12" max="12" width="3.7109375" customWidth="1"/>
    <col min="14" max="14" width="13.140625" bestFit="1" customWidth="1"/>
    <col min="16" max="16" width="20.42578125" bestFit="1" customWidth="1"/>
    <col min="17" max="17" width="9.140625" style="8"/>
    <col min="18" max="18" width="3.5703125" customWidth="1"/>
    <col min="20" max="20" width="13.140625" bestFit="1" customWidth="1"/>
    <col min="22" max="22" width="20.42578125" bestFit="1" customWidth="1"/>
    <col min="23" max="23" width="9.140625" style="8"/>
  </cols>
  <sheetData>
    <row r="1" spans="2:24" s="2" customFormat="1" x14ac:dyDescent="0.25">
      <c r="B1" s="20" t="s">
        <v>8</v>
      </c>
      <c r="C1" s="20"/>
      <c r="D1" s="20"/>
      <c r="E1" s="21"/>
      <c r="G1" s="24" t="s">
        <v>11</v>
      </c>
      <c r="H1" s="24"/>
      <c r="I1" s="24"/>
      <c r="J1" s="24"/>
      <c r="K1" s="24"/>
      <c r="M1" s="20" t="s">
        <v>11</v>
      </c>
      <c r="N1" s="20"/>
      <c r="O1" s="20"/>
      <c r="P1" s="20"/>
      <c r="Q1" s="20"/>
      <c r="S1" s="20" t="s">
        <v>11</v>
      </c>
      <c r="T1" s="20"/>
      <c r="U1" s="20"/>
      <c r="V1" s="20"/>
      <c r="W1" s="20"/>
    </row>
    <row r="2" spans="2:24" s="2" customFormat="1" x14ac:dyDescent="0.25">
      <c r="B2" s="22" t="s">
        <v>9</v>
      </c>
      <c r="C2" s="22" t="s">
        <v>2</v>
      </c>
      <c r="D2" s="23" t="s">
        <v>3</v>
      </c>
      <c r="E2" s="22" t="s">
        <v>10</v>
      </c>
      <c r="G2" s="22" t="s">
        <v>9</v>
      </c>
      <c r="H2" s="22" t="s">
        <v>6</v>
      </c>
      <c r="I2" s="22" t="s">
        <v>7</v>
      </c>
      <c r="J2" s="22" t="s">
        <v>3</v>
      </c>
      <c r="K2" s="22" t="s">
        <v>10</v>
      </c>
      <c r="M2" s="21" t="s">
        <v>9</v>
      </c>
      <c r="N2" s="21" t="s">
        <v>6</v>
      </c>
      <c r="O2" s="21" t="s">
        <v>7</v>
      </c>
      <c r="P2" s="21" t="s">
        <v>3</v>
      </c>
      <c r="Q2" s="21" t="s">
        <v>10</v>
      </c>
      <c r="S2" s="21" t="s">
        <v>9</v>
      </c>
      <c r="T2" s="21" t="s">
        <v>6</v>
      </c>
      <c r="U2" s="21" t="s">
        <v>7</v>
      </c>
      <c r="V2" s="21" t="s">
        <v>3</v>
      </c>
      <c r="W2" s="21" t="s">
        <v>10</v>
      </c>
    </row>
    <row r="3" spans="2:24" x14ac:dyDescent="0.25">
      <c r="B3" s="14">
        <v>1</v>
      </c>
      <c r="C3" s="14">
        <v>30000</v>
      </c>
      <c r="D3" s="15">
        <v>5.2683999999999997</v>
      </c>
      <c r="E3" s="16">
        <f>MEDIAN(D3:D7)</f>
        <v>5.3269000000000002</v>
      </c>
      <c r="G3" s="14">
        <v>1</v>
      </c>
      <c r="H3" s="14">
        <v>30000</v>
      </c>
      <c r="I3" s="14">
        <v>1</v>
      </c>
      <c r="J3" s="25">
        <v>7.2228000000000003</v>
      </c>
      <c r="K3" s="26">
        <f>MEDIAN(J3:J7)</f>
        <v>6.9465000000000003</v>
      </c>
      <c r="M3" s="14">
        <v>1</v>
      </c>
      <c r="N3" s="14">
        <v>30000</v>
      </c>
      <c r="O3" s="14">
        <v>2</v>
      </c>
      <c r="P3" s="25">
        <v>4.3132000000000001</v>
      </c>
      <c r="Q3" s="30">
        <f>MEDIAN(P3:P7)</f>
        <v>4.3132000000000001</v>
      </c>
      <c r="S3" s="14">
        <v>1</v>
      </c>
      <c r="T3" s="14">
        <v>30000</v>
      </c>
      <c r="U3" s="14">
        <v>3</v>
      </c>
      <c r="V3" s="25">
        <v>4.0883000000000003</v>
      </c>
      <c r="W3" s="30">
        <f>MEDIAN(V3:V7)</f>
        <v>3.4293</v>
      </c>
    </row>
    <row r="4" spans="2:24" x14ac:dyDescent="0.25">
      <c r="B4" s="14">
        <v>2</v>
      </c>
      <c r="C4" s="14">
        <v>30000</v>
      </c>
      <c r="D4" s="15">
        <v>5.2801</v>
      </c>
      <c r="E4" s="16"/>
      <c r="G4" s="14">
        <v>2</v>
      </c>
      <c r="H4" s="14">
        <v>30000</v>
      </c>
      <c r="I4" s="14">
        <v>1</v>
      </c>
      <c r="J4" s="25">
        <v>8.2566000000000006</v>
      </c>
      <c r="K4" s="26"/>
      <c r="M4" s="14">
        <v>2</v>
      </c>
      <c r="N4" s="14">
        <v>30000</v>
      </c>
      <c r="O4" s="14">
        <v>2</v>
      </c>
      <c r="P4" s="25">
        <v>3.5468999999999999</v>
      </c>
      <c r="Q4" s="30"/>
      <c r="S4" s="14">
        <v>2</v>
      </c>
      <c r="T4" s="14">
        <v>30000</v>
      </c>
      <c r="U4" s="14">
        <v>3</v>
      </c>
      <c r="V4" s="25">
        <v>3.1288999999999998</v>
      </c>
      <c r="W4" s="30"/>
    </row>
    <row r="5" spans="2:24" x14ac:dyDescent="0.25">
      <c r="B5" s="14">
        <v>3</v>
      </c>
      <c r="C5" s="14">
        <v>30000</v>
      </c>
      <c r="D5" s="15">
        <v>5.5399000000000003</v>
      </c>
      <c r="E5" s="16"/>
      <c r="G5" s="14">
        <v>3</v>
      </c>
      <c r="H5" s="14">
        <v>30000</v>
      </c>
      <c r="I5" s="14">
        <v>1</v>
      </c>
      <c r="J5" s="25">
        <v>6.5422000000000002</v>
      </c>
      <c r="K5" s="26"/>
      <c r="M5" s="14">
        <v>3</v>
      </c>
      <c r="N5" s="14">
        <v>30000</v>
      </c>
      <c r="O5" s="14">
        <v>2</v>
      </c>
      <c r="P5" s="25">
        <v>4.6553000000000004</v>
      </c>
      <c r="Q5" s="30"/>
      <c r="S5" s="14">
        <v>3</v>
      </c>
      <c r="T5" s="14">
        <v>30000</v>
      </c>
      <c r="U5" s="14">
        <v>3</v>
      </c>
      <c r="V5" s="25">
        <v>2.7504</v>
      </c>
      <c r="W5" s="30"/>
    </row>
    <row r="6" spans="2:24" x14ac:dyDescent="0.25">
      <c r="B6" s="14">
        <v>4</v>
      </c>
      <c r="C6" s="14">
        <v>30000</v>
      </c>
      <c r="D6" s="15">
        <v>5.3269000000000002</v>
      </c>
      <c r="E6" s="16"/>
      <c r="G6" s="14">
        <v>4</v>
      </c>
      <c r="H6" s="14">
        <v>30000</v>
      </c>
      <c r="I6" s="14">
        <v>1</v>
      </c>
      <c r="J6" s="25">
        <v>6.9465000000000003</v>
      </c>
      <c r="K6" s="26"/>
      <c r="M6" s="14">
        <v>4</v>
      </c>
      <c r="N6" s="14">
        <v>30000</v>
      </c>
      <c r="O6" s="14">
        <v>2</v>
      </c>
      <c r="P6" s="25">
        <v>4.7306999999999997</v>
      </c>
      <c r="Q6" s="30"/>
      <c r="S6" s="14">
        <v>4</v>
      </c>
      <c r="T6" s="14">
        <v>30000</v>
      </c>
      <c r="U6" s="14">
        <v>3</v>
      </c>
      <c r="V6" s="25">
        <v>3.4293</v>
      </c>
      <c r="W6" s="30"/>
    </row>
    <row r="7" spans="2:24" x14ac:dyDescent="0.25">
      <c r="B7" s="14">
        <v>5</v>
      </c>
      <c r="C7" s="14">
        <v>30000</v>
      </c>
      <c r="D7" s="15">
        <v>5.6284999999999998</v>
      </c>
      <c r="E7" s="16"/>
      <c r="G7" s="14">
        <v>5</v>
      </c>
      <c r="H7" s="14">
        <v>30000</v>
      </c>
      <c r="I7" s="14">
        <v>1</v>
      </c>
      <c r="J7" s="25">
        <v>6.7477999999999998</v>
      </c>
      <c r="K7" s="26"/>
      <c r="M7" s="14">
        <v>5</v>
      </c>
      <c r="N7" s="14">
        <v>30000</v>
      </c>
      <c r="O7" s="14">
        <v>2</v>
      </c>
      <c r="P7" s="25">
        <v>3.996</v>
      </c>
      <c r="Q7" s="30"/>
      <c r="S7" s="14">
        <v>5</v>
      </c>
      <c r="T7" s="14">
        <v>30000</v>
      </c>
      <c r="U7" s="14">
        <v>3</v>
      </c>
      <c r="V7" s="25">
        <v>3.7932999999999999</v>
      </c>
      <c r="W7" s="30"/>
    </row>
    <row r="8" spans="2:24" x14ac:dyDescent="0.25">
      <c r="D8" s="1"/>
      <c r="E8" s="4"/>
      <c r="J8" s="7"/>
    </row>
    <row r="9" spans="2:24" x14ac:dyDescent="0.25">
      <c r="B9" s="14">
        <v>1</v>
      </c>
      <c r="C9" s="14">
        <v>50000</v>
      </c>
      <c r="D9" s="15">
        <v>14.659700000000001</v>
      </c>
      <c r="E9" s="16">
        <f>MEDIAN(D9:D13)</f>
        <v>13.7445</v>
      </c>
      <c r="G9" s="27">
        <v>1</v>
      </c>
      <c r="H9" s="25">
        <v>50000</v>
      </c>
      <c r="I9" s="25">
        <v>1</v>
      </c>
      <c r="J9" s="25">
        <v>19.433499999999999</v>
      </c>
      <c r="K9" s="28">
        <f>MEDIAN(J9:J13)</f>
        <v>18.835999999999999</v>
      </c>
      <c r="L9" s="7"/>
      <c r="M9" s="27">
        <v>1</v>
      </c>
      <c r="N9" s="25">
        <v>50000</v>
      </c>
      <c r="O9" s="25">
        <v>2</v>
      </c>
      <c r="P9" s="25">
        <v>11.757400000000001</v>
      </c>
      <c r="Q9" s="29">
        <f>MEDIAN(P9:P13)</f>
        <v>11.757400000000001</v>
      </c>
      <c r="R9" s="7"/>
      <c r="S9" s="33">
        <v>1</v>
      </c>
      <c r="T9" s="31">
        <v>50000</v>
      </c>
      <c r="U9" s="31">
        <v>3</v>
      </c>
      <c r="V9" s="31">
        <v>9.3026</v>
      </c>
      <c r="W9" s="32">
        <f>MEDIAN(V9:V13)</f>
        <v>9.3026</v>
      </c>
      <c r="X9" s="7"/>
    </row>
    <row r="10" spans="2:24" x14ac:dyDescent="0.25">
      <c r="B10" s="14">
        <v>2</v>
      </c>
      <c r="C10" s="14">
        <v>50000</v>
      </c>
      <c r="D10" s="15">
        <v>13.7445</v>
      </c>
      <c r="E10" s="16"/>
      <c r="G10" s="25">
        <v>2</v>
      </c>
      <c r="H10" s="25">
        <v>50000</v>
      </c>
      <c r="I10" s="25">
        <v>1</v>
      </c>
      <c r="J10" s="25">
        <v>19.125499999999999</v>
      </c>
      <c r="K10" s="28"/>
      <c r="L10" s="7"/>
      <c r="M10" s="25">
        <v>2</v>
      </c>
      <c r="N10" s="25">
        <v>50000</v>
      </c>
      <c r="O10" s="25">
        <v>2</v>
      </c>
      <c r="P10" s="25">
        <v>11.760400000000001</v>
      </c>
      <c r="Q10" s="29"/>
      <c r="R10" s="7"/>
      <c r="S10" s="31">
        <v>2</v>
      </c>
      <c r="T10" s="31">
        <v>50000</v>
      </c>
      <c r="U10" s="31">
        <v>3</v>
      </c>
      <c r="V10" s="31">
        <v>9.2286999999999999</v>
      </c>
      <c r="W10" s="32"/>
      <c r="X10" s="7"/>
    </row>
    <row r="11" spans="2:24" x14ac:dyDescent="0.25">
      <c r="B11" s="14">
        <v>3</v>
      </c>
      <c r="C11" s="14">
        <v>50000</v>
      </c>
      <c r="D11" s="15">
        <v>13.372</v>
      </c>
      <c r="E11" s="16"/>
      <c r="G11" s="25">
        <v>3</v>
      </c>
      <c r="H11" s="25">
        <v>50000</v>
      </c>
      <c r="I11" s="25">
        <v>1</v>
      </c>
      <c r="J11" s="25">
        <v>18.835999999999999</v>
      </c>
      <c r="K11" s="28"/>
      <c r="L11" s="7"/>
      <c r="M11" s="25">
        <v>3</v>
      </c>
      <c r="N11" s="25">
        <v>50000</v>
      </c>
      <c r="O11" s="25">
        <v>2</v>
      </c>
      <c r="P11" s="25">
        <v>11.004799999999999</v>
      </c>
      <c r="Q11" s="29"/>
      <c r="R11" s="7"/>
      <c r="S11" s="31">
        <v>3</v>
      </c>
      <c r="T11" s="31">
        <v>50000</v>
      </c>
      <c r="U11" s="31">
        <v>3</v>
      </c>
      <c r="V11" s="31">
        <v>8.2744</v>
      </c>
      <c r="W11" s="32"/>
      <c r="X11" s="7"/>
    </row>
    <row r="12" spans="2:24" x14ac:dyDescent="0.25">
      <c r="B12" s="14">
        <v>4</v>
      </c>
      <c r="C12" s="14">
        <v>50000</v>
      </c>
      <c r="D12" s="15">
        <v>16.499600000000001</v>
      </c>
      <c r="E12" s="16"/>
      <c r="G12" s="25">
        <v>4</v>
      </c>
      <c r="H12" s="25">
        <v>50000</v>
      </c>
      <c r="I12" s="25">
        <v>1</v>
      </c>
      <c r="J12" s="25">
        <v>17.6007</v>
      </c>
      <c r="K12" s="28"/>
      <c r="L12" s="7"/>
      <c r="M12" s="25">
        <v>4</v>
      </c>
      <c r="N12" s="25">
        <v>50000</v>
      </c>
      <c r="O12" s="25">
        <v>2</v>
      </c>
      <c r="P12" s="25">
        <v>12.4687</v>
      </c>
      <c r="Q12" s="29"/>
      <c r="R12" s="7"/>
      <c r="S12" s="31">
        <v>4</v>
      </c>
      <c r="T12" s="31">
        <v>50000</v>
      </c>
      <c r="U12" s="31">
        <v>3</v>
      </c>
      <c r="V12" s="31">
        <v>10.4541</v>
      </c>
      <c r="W12" s="32"/>
      <c r="X12" s="7"/>
    </row>
    <row r="13" spans="2:24" x14ac:dyDescent="0.25">
      <c r="B13" s="14">
        <v>5</v>
      </c>
      <c r="C13" s="14">
        <v>50000</v>
      </c>
      <c r="D13" s="15">
        <v>13.5593</v>
      </c>
      <c r="E13" s="16"/>
      <c r="G13" s="25">
        <v>5</v>
      </c>
      <c r="H13" s="25">
        <v>50000</v>
      </c>
      <c r="I13" s="25">
        <v>1</v>
      </c>
      <c r="J13" s="25">
        <v>18.778099999999998</v>
      </c>
      <c r="K13" s="28"/>
      <c r="L13" s="7"/>
      <c r="M13" s="25">
        <v>5</v>
      </c>
      <c r="N13" s="25">
        <v>50000</v>
      </c>
      <c r="O13" s="25">
        <v>2</v>
      </c>
      <c r="P13" s="25">
        <v>11.476699999999999</v>
      </c>
      <c r="Q13" s="29"/>
      <c r="R13" s="7"/>
      <c r="S13" s="31">
        <v>5</v>
      </c>
      <c r="T13" s="31">
        <v>50000</v>
      </c>
      <c r="U13" s="31">
        <v>3</v>
      </c>
      <c r="V13" s="34">
        <v>97150</v>
      </c>
      <c r="W13" s="32"/>
      <c r="X13" s="7"/>
    </row>
    <row r="14" spans="2:24" x14ac:dyDescent="0.25">
      <c r="G14" s="7"/>
      <c r="H14" s="7"/>
      <c r="I14" s="7"/>
      <c r="J14" s="7"/>
      <c r="K14" s="9"/>
      <c r="L14" s="7"/>
      <c r="M14" s="7"/>
      <c r="N14" s="7"/>
      <c r="O14" s="7"/>
      <c r="P14" s="7"/>
      <c r="Q14" s="9"/>
      <c r="R14" s="7"/>
      <c r="S14" s="7"/>
      <c r="T14" s="7"/>
      <c r="U14" s="7"/>
      <c r="V14" s="7"/>
      <c r="W14" s="9"/>
      <c r="X14" s="7"/>
    </row>
    <row r="15" spans="2:24" x14ac:dyDescent="0.25">
      <c r="B15" s="14">
        <v>1</v>
      </c>
      <c r="C15" s="14">
        <v>100000</v>
      </c>
      <c r="D15" s="15">
        <v>60.077199999999998</v>
      </c>
      <c r="E15" s="17">
        <f>MEDIAN(D15:D19)</f>
        <v>58.944899999999997</v>
      </c>
      <c r="G15" s="25">
        <v>1</v>
      </c>
      <c r="H15" s="25">
        <v>100000</v>
      </c>
      <c r="I15" s="25">
        <v>1</v>
      </c>
      <c r="J15" s="25">
        <v>66.291399999999996</v>
      </c>
      <c r="K15" s="29">
        <f>MEDIAN(J15:J19)</f>
        <v>66.539599999999993</v>
      </c>
      <c r="L15" s="7"/>
      <c r="M15" s="25">
        <v>1</v>
      </c>
      <c r="N15" s="25">
        <v>100000</v>
      </c>
      <c r="O15" s="25">
        <v>2</v>
      </c>
      <c r="P15" s="25">
        <v>39.939</v>
      </c>
      <c r="Q15" s="29">
        <f>MEDIAN(P15:P19)</f>
        <v>39.763800000000003</v>
      </c>
      <c r="R15" s="7"/>
      <c r="S15" s="31">
        <v>1</v>
      </c>
      <c r="T15" s="31">
        <v>100000</v>
      </c>
      <c r="U15" s="31">
        <v>3</v>
      </c>
      <c r="V15" s="31">
        <v>31.611000000000001</v>
      </c>
      <c r="W15" s="32">
        <f>MEDIAN(V15:V19)</f>
        <v>32.367199999999997</v>
      </c>
      <c r="X15" s="7"/>
    </row>
    <row r="16" spans="2:24" x14ac:dyDescent="0.25">
      <c r="B16" s="14">
        <v>2</v>
      </c>
      <c r="C16" s="14">
        <v>100000</v>
      </c>
      <c r="D16" s="15">
        <v>59.428899999999999</v>
      </c>
      <c r="E16" s="18"/>
      <c r="G16" s="25">
        <v>2</v>
      </c>
      <c r="H16" s="25">
        <v>100000</v>
      </c>
      <c r="I16" s="25">
        <v>1</v>
      </c>
      <c r="J16" s="25">
        <v>64.2102</v>
      </c>
      <c r="K16" s="29"/>
      <c r="L16" s="7"/>
      <c r="M16" s="25">
        <v>2</v>
      </c>
      <c r="N16" s="25">
        <v>100000</v>
      </c>
      <c r="O16" s="25">
        <v>2</v>
      </c>
      <c r="P16" s="25">
        <v>41.063699999999997</v>
      </c>
      <c r="Q16" s="29"/>
      <c r="R16" s="7"/>
      <c r="S16" s="31">
        <v>2</v>
      </c>
      <c r="T16" s="31">
        <v>100000</v>
      </c>
      <c r="U16" s="31">
        <v>3</v>
      </c>
      <c r="V16" s="31">
        <v>32.040300000000002</v>
      </c>
      <c r="W16" s="32"/>
      <c r="X16" s="7"/>
    </row>
    <row r="17" spans="2:24" x14ac:dyDescent="0.25">
      <c r="B17" s="14">
        <v>3</v>
      </c>
      <c r="C17" s="14">
        <v>100000</v>
      </c>
      <c r="D17" s="15">
        <v>53.981900000000003</v>
      </c>
      <c r="E17" s="18"/>
      <c r="G17" s="25">
        <v>3</v>
      </c>
      <c r="H17" s="25">
        <v>100000</v>
      </c>
      <c r="I17" s="25">
        <v>1</v>
      </c>
      <c r="J17" s="25">
        <v>66.539599999999993</v>
      </c>
      <c r="K17" s="29"/>
      <c r="L17" s="7"/>
      <c r="M17" s="25">
        <v>3</v>
      </c>
      <c r="N17" s="25">
        <v>100000</v>
      </c>
      <c r="O17" s="25">
        <v>2</v>
      </c>
      <c r="P17" s="25">
        <v>38.953800000000001</v>
      </c>
      <c r="Q17" s="29"/>
      <c r="R17" s="7"/>
      <c r="S17" s="31">
        <v>3</v>
      </c>
      <c r="T17" s="31">
        <v>100000</v>
      </c>
      <c r="U17" s="31">
        <v>3</v>
      </c>
      <c r="V17" s="31">
        <v>32.405000000000001</v>
      </c>
      <c r="W17" s="32"/>
      <c r="X17" s="7"/>
    </row>
    <row r="18" spans="2:24" x14ac:dyDescent="0.25">
      <c r="B18" s="14">
        <v>4</v>
      </c>
      <c r="C18" s="14">
        <v>100000</v>
      </c>
      <c r="D18" s="15">
        <v>58.944899999999997</v>
      </c>
      <c r="E18" s="18"/>
      <c r="G18" s="25">
        <v>4</v>
      </c>
      <c r="H18" s="25">
        <v>100000</v>
      </c>
      <c r="I18" s="25">
        <v>1</v>
      </c>
      <c r="J18" s="25">
        <v>67.422600000000003</v>
      </c>
      <c r="K18" s="29"/>
      <c r="L18" s="7"/>
      <c r="M18" s="25">
        <v>4</v>
      </c>
      <c r="N18" s="25">
        <v>100000</v>
      </c>
      <c r="O18" s="25">
        <v>2</v>
      </c>
      <c r="P18" s="25">
        <v>38.479100000000003</v>
      </c>
      <c r="Q18" s="29"/>
      <c r="R18" s="7"/>
      <c r="S18" s="31">
        <v>4</v>
      </c>
      <c r="T18" s="31">
        <v>100000</v>
      </c>
      <c r="U18" s="31">
        <v>3</v>
      </c>
      <c r="V18" s="31">
        <v>32.367199999999997</v>
      </c>
      <c r="W18" s="32"/>
      <c r="X18" s="7"/>
    </row>
    <row r="19" spans="2:24" x14ac:dyDescent="0.25">
      <c r="B19" s="19">
        <v>5</v>
      </c>
      <c r="C19" s="14">
        <v>100000</v>
      </c>
      <c r="D19" s="15">
        <v>53.363100000000003</v>
      </c>
      <c r="E19" s="18"/>
      <c r="G19" s="25">
        <v>5</v>
      </c>
      <c r="H19" s="25">
        <v>100000</v>
      </c>
      <c r="I19" s="25">
        <v>1</v>
      </c>
      <c r="J19" s="25">
        <v>67.361400000000003</v>
      </c>
      <c r="K19" s="29"/>
      <c r="L19" s="7"/>
      <c r="M19" s="25">
        <v>5</v>
      </c>
      <c r="N19" s="25">
        <v>100000</v>
      </c>
      <c r="O19" s="25">
        <v>2</v>
      </c>
      <c r="P19" s="25">
        <v>39.763800000000003</v>
      </c>
      <c r="Q19" s="29"/>
      <c r="R19" s="7"/>
      <c r="S19" s="31">
        <v>5</v>
      </c>
      <c r="T19" s="31">
        <v>100000</v>
      </c>
      <c r="U19" s="31">
        <v>3</v>
      </c>
      <c r="V19" s="31">
        <v>33.834299999999999</v>
      </c>
      <c r="W19" s="32"/>
      <c r="X19" s="7"/>
    </row>
    <row r="20" spans="2:24" x14ac:dyDescent="0.25">
      <c r="D20" s="1"/>
      <c r="E20" s="4"/>
      <c r="G20" s="7"/>
      <c r="H20" s="7"/>
      <c r="I20" s="7"/>
      <c r="J20" s="7"/>
      <c r="K20" s="9"/>
      <c r="L20" s="7"/>
      <c r="M20" s="7"/>
      <c r="N20" s="7"/>
      <c r="O20" s="7"/>
      <c r="P20" s="7"/>
      <c r="Q20" s="9"/>
      <c r="R20" s="7"/>
      <c r="S20" s="7"/>
      <c r="T20" s="7"/>
      <c r="U20" s="7"/>
      <c r="V20" s="7"/>
      <c r="W20" s="9"/>
      <c r="X20" s="7"/>
    </row>
    <row r="21" spans="2:24" x14ac:dyDescent="0.25">
      <c r="D21" s="1"/>
      <c r="E21" s="4"/>
      <c r="G21" s="7"/>
      <c r="H21" s="7"/>
      <c r="I21" s="7"/>
      <c r="J21" s="7"/>
      <c r="K21" s="9"/>
      <c r="L21" s="7"/>
      <c r="M21" s="7"/>
      <c r="N21" s="7"/>
      <c r="O21" s="7"/>
      <c r="P21" s="7"/>
      <c r="Q21" s="9"/>
      <c r="R21" s="7"/>
      <c r="S21" s="7"/>
      <c r="T21" s="7"/>
      <c r="U21" s="7"/>
      <c r="V21" s="7"/>
      <c r="W21" s="9"/>
      <c r="X21" s="7"/>
    </row>
    <row r="22" spans="2:24" x14ac:dyDescent="0.25">
      <c r="D22" s="1"/>
      <c r="E22" s="4"/>
      <c r="G22" s="7"/>
      <c r="H22" s="7"/>
      <c r="I22" s="7"/>
      <c r="J22" s="7"/>
      <c r="K22" s="9"/>
      <c r="L22" s="7"/>
      <c r="M22" s="7"/>
      <c r="N22" s="7"/>
      <c r="O22" s="7"/>
      <c r="P22" s="7"/>
      <c r="Q22" s="9"/>
      <c r="R22" s="7"/>
      <c r="S22" s="7"/>
      <c r="T22" s="7"/>
      <c r="U22" s="7"/>
      <c r="V22" s="7"/>
      <c r="W22" s="9"/>
      <c r="X22" s="7"/>
    </row>
    <row r="23" spans="2:24" x14ac:dyDescent="0.25">
      <c r="D23" s="1"/>
      <c r="E23" s="4"/>
      <c r="G23" s="7"/>
      <c r="H23" s="7"/>
      <c r="I23" s="7"/>
      <c r="J23" s="7"/>
      <c r="K23" s="9"/>
      <c r="L23" s="7"/>
      <c r="M23" s="7"/>
      <c r="N23" s="7"/>
      <c r="O23" s="7"/>
      <c r="P23" s="7"/>
      <c r="Q23" s="9"/>
      <c r="R23" s="7"/>
      <c r="S23" s="7"/>
      <c r="T23" s="7"/>
      <c r="U23" s="7"/>
      <c r="V23" s="7"/>
      <c r="W23" s="9"/>
      <c r="X23" s="7"/>
    </row>
    <row r="24" spans="2:24" x14ac:dyDescent="0.25">
      <c r="D24" s="1"/>
      <c r="G24" s="7"/>
      <c r="H24" s="7"/>
      <c r="I24" s="7"/>
      <c r="J24" s="7"/>
      <c r="K24" s="9"/>
      <c r="L24" s="7"/>
      <c r="M24" s="7"/>
      <c r="N24" s="7"/>
      <c r="O24" s="7"/>
      <c r="P24" s="7"/>
      <c r="Q24" s="9"/>
      <c r="R24" s="7"/>
      <c r="S24" s="7"/>
      <c r="T24" s="7"/>
      <c r="U24" s="7"/>
      <c r="V24" s="7"/>
      <c r="W24" s="9"/>
      <c r="X24" s="7"/>
    </row>
    <row r="25" spans="2:24" x14ac:dyDescent="0.25">
      <c r="G25" s="7"/>
      <c r="H25" s="7"/>
      <c r="I25" s="7"/>
      <c r="J25" s="7"/>
      <c r="K25" s="9"/>
      <c r="L25" s="7"/>
      <c r="M25" s="7"/>
      <c r="N25" s="7"/>
      <c r="O25" s="7"/>
      <c r="P25" s="7"/>
      <c r="Q25" s="9"/>
      <c r="R25" s="7"/>
      <c r="S25" s="7"/>
      <c r="T25" s="7"/>
      <c r="U25" s="7"/>
      <c r="V25" s="7"/>
      <c r="W25" s="9"/>
      <c r="X25" s="7"/>
    </row>
  </sheetData>
  <mergeCells count="16">
    <mergeCell ref="B1:D1"/>
    <mergeCell ref="G1:K1"/>
    <mergeCell ref="M1:Q1"/>
    <mergeCell ref="S1:W1"/>
    <mergeCell ref="E15:E19"/>
    <mergeCell ref="W3:W7"/>
    <mergeCell ref="W9:W13"/>
    <mergeCell ref="W15:W19"/>
    <mergeCell ref="Q15:Q19"/>
    <mergeCell ref="K15:K19"/>
    <mergeCell ref="E3:E7"/>
    <mergeCell ref="K3:K7"/>
    <mergeCell ref="Q3:Q7"/>
    <mergeCell ref="E9:E13"/>
    <mergeCell ref="K9:K13"/>
    <mergeCell ref="Q9:Q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sequential</vt:lpstr>
      <vt:lpstr>v1 (lote de 1)</vt:lpstr>
      <vt:lpstr>v1 (lote de 50)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Richter</dc:creator>
  <cp:lastModifiedBy>Gabriel Richter</cp:lastModifiedBy>
  <dcterms:created xsi:type="dcterms:W3CDTF">2024-03-12T23:15:36Z</dcterms:created>
  <dcterms:modified xsi:type="dcterms:W3CDTF">2024-03-13T11:39:21Z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104b14-b53d-46de-9ae8-975cc0e84815_Enabled">
    <vt:lpwstr>true</vt:lpwstr>
  </property>
  <property fmtid="{D5CDD505-2E9C-101B-9397-08002B2CF9AE}" pid="3" name="MSIP_Label_68104b14-b53d-46de-9ae8-975cc0e84815_SetDate">
    <vt:lpwstr>2024-03-12T23:57:26Z</vt:lpwstr>
  </property>
  <property fmtid="{D5CDD505-2E9C-101B-9397-08002B2CF9AE}" pid="4" name="MSIP_Label_68104b14-b53d-46de-9ae8-975cc0e84815_Method">
    <vt:lpwstr>Privileged</vt:lpwstr>
  </property>
  <property fmtid="{D5CDD505-2E9C-101B-9397-08002B2CF9AE}" pid="5" name="MSIP_Label_68104b14-b53d-46de-9ae8-975cc0e84815_Name">
    <vt:lpwstr>ABI_MIP_InternalUseOnly</vt:lpwstr>
  </property>
  <property fmtid="{D5CDD505-2E9C-101B-9397-08002B2CF9AE}" pid="6" name="MSIP_Label_68104b14-b53d-46de-9ae8-975cc0e84815_SiteId">
    <vt:lpwstr>cef04b19-7776-4a94-b89b-375c77a8f936</vt:lpwstr>
  </property>
  <property fmtid="{D5CDD505-2E9C-101B-9397-08002B2CF9AE}" pid="7" name="MSIP_Label_68104b14-b53d-46de-9ae8-975cc0e84815_ActionId">
    <vt:lpwstr>b4a7c875-4b65-4762-a64b-d33352bf0ab1</vt:lpwstr>
  </property>
  <property fmtid="{D5CDD505-2E9C-101B-9397-08002B2CF9AE}" pid="8" name="MSIP_Label_68104b14-b53d-46de-9ae8-975cc0e84815_ContentBits">
    <vt:lpwstr>0</vt:lpwstr>
  </property>
</Properties>
</file>