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3"/>
    <sheet state="visible" name="android" sheetId="2" r:id="rId4"/>
    <sheet state="visible" name="spring" sheetId="3" r:id="rId5"/>
  </sheets>
  <definedNames>
    <definedName hidden="1" localSheetId="1" name="_xlnm._FilterDatabase">android!$E$1:$L$67</definedName>
    <definedName hidden="1" localSheetId="2" name="_xlnm._FilterDatabase">spring!$A$1:$K$204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6">
      <text>
        <t xml:space="preserve">Layout xml
	-Gabriel Menezes</t>
      </text>
    </comment>
    <comment authorId="0" ref="B1">
      <text>
        <t xml:space="preserve">- Importing: developers are trying to import the code sample to use or modify it but could not due to configuration issues.
-Running: developers are trying to run the code sample but could not due to runtime problems.
Modification: developers are trying to modify or improve the code sample and faced some trouble.
	-Gabriel Menezes</t>
      </text>
    </comment>
    <comment authorId="0" ref="A22">
      <text>
        <t xml:space="preserve">Cobertura de testes
	-Gabriel Menezes</t>
      </text>
    </comment>
    <comment authorId="0" ref="A30">
      <text>
        <t xml:space="preserve">Essa foi interessante porque a partir de uma dúvida se era possivel realizar uma operação o pessoal do android editou a doc para que isso fosse claro
	-Gabriel Menezes</t>
      </text>
    </comment>
    <comment authorId="0" ref="K52">
      <text>
        <t xml:space="preserve">Aqui em todos os outros abaixo eu não sei se arquivos de layout ou arquivos de string que são xml contam como conf file
	-Gabriel Menezes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09">
      <text>
        <t xml:space="preserve">Security Improvement
	-Gabriel Menezes</t>
      </text>
    </comment>
    <comment authorId="0" ref="H84">
      <text>
        <t xml:space="preserve">Aqui na vdd são imagens relacionadas ao README, por isso coloquei como doc
	-Gabriel Menezes</t>
      </text>
    </comment>
  </commentList>
</comments>
</file>

<file path=xl/sharedStrings.xml><?xml version="1.0" encoding="utf-8"?>
<sst xmlns="http://schemas.openxmlformats.org/spreadsheetml/2006/main" count="1715" uniqueCount="878">
  <si>
    <t>Framework</t>
  </si>
  <si>
    <t>Progress</t>
  </si>
  <si>
    <t>Android</t>
  </si>
  <si>
    <t>Spring</t>
  </si>
  <si>
    <t>Total of Issues</t>
  </si>
  <si>
    <t>framework</t>
  </si>
  <si>
    <t>sample</t>
  </si>
  <si>
    <t>issue_id</t>
  </si>
  <si>
    <t>issue_number</t>
  </si>
  <si>
    <t>issue_title</t>
  </si>
  <si>
    <t>issue_state</t>
  </si>
  <si>
    <t>issue_html</t>
  </si>
  <si>
    <t>category</t>
  </si>
  <si>
    <t>documentation</t>
  </si>
  <si>
    <t>source code</t>
  </si>
  <si>
    <t>configuration file</t>
  </si>
  <si>
    <t>link for commit or pull request</t>
  </si>
  <si>
    <t>googlesamples/google-services</t>
  </si>
  <si>
    <t>LocationUpdates sample project mRequestingLocationUpdates never true</t>
  </si>
  <si>
    <t>closed</t>
  </si>
  <si>
    <t>https://github.com/android/location-samples/issues/79</t>
  </si>
  <si>
    <t>Importing</t>
  </si>
  <si>
    <t>https://github.com/android/location-samples/commit/90a4dbb05f09e95dbef90a99a9d7b8130ba48a35</t>
  </si>
  <si>
    <t>googlesamples/android-play-location</t>
  </si>
  <si>
    <t>Failed to resolve: pub.devrel:easypermissions:1.1.1</t>
  </si>
  <si>
    <t>https://github.com/googlesamples/easypermissions/issues/181</t>
  </si>
  <si>
    <t>https://github.com/googlesamples/easypermissions/commit/2285fcc7eb732076fa4624d5bad581e37dedfdf6</t>
  </si>
  <si>
    <t>googlesamples/easypermissions</t>
  </si>
  <si>
    <t>Could not create plugin of type 'AndroidMavenPlugin'</t>
  </si>
  <si>
    <t>https://github.com/googlesamples/easypermissions/issues/40</t>
  </si>
  <si>
    <t>https://github.com/googlesamples/easypermissions/pull/51/commits/e0dba22384e042260a031c6598564ebdbe71c424</t>
  </si>
  <si>
    <t>Unable to run the BasicSample Kotlin code</t>
  </si>
  <si>
    <t>https://github.com/android/testing-samples/issues/333</t>
  </si>
  <si>
    <t>https://github.com/android/testing-samples/commit/fa868e5b0c82768179c3c8dfd07b0f9d1c25de5b</t>
  </si>
  <si>
    <t>googlesamples/android-testing</t>
  </si>
  <si>
    <t>Android Testing broken with Bazel at HEAD</t>
  </si>
  <si>
    <t>https://github.com/android/testing-samples/issues/250</t>
  </si>
  <si>
    <t>https://github.com/android/testing-samples/pull/251/files</t>
  </si>
  <si>
    <t>Using GrantPermissionRule to grant runtime permission fails with AndroidJUnit4</t>
  </si>
  <si>
    <t>https://github.com/android/testing-samples/issues/240</t>
  </si>
  <si>
    <t>https://github.com/android/testing-samples/pull/242/commits/01c20d3188a68f0ecb728944df8e5e19220e76aa</t>
  </si>
  <si>
    <t>Error:Flavor 'automatic' has no flavor dimension.</t>
  </si>
  <si>
    <t>https://github.com/googlearchive/android-nearby/issues/63</t>
  </si>
  <si>
    <t>https://github.com/googlearchive/android-nearby/commit/168ad18cbdb50a3cb14fb297b0a8919248e21bb3</t>
  </si>
  <si>
    <t>googlesamples/android-nearby</t>
  </si>
  <si>
    <t>minSdkVersion not working, cannot install on older devices</t>
  </si>
  <si>
    <t>https://github.com/googlesamples/android-testdpc/issues/31</t>
  </si>
  <si>
    <t>https://github.com/googlesamples/android-testdpc/commit/b6e0e921bc7f66f7d396a56b9bea81156b554365</t>
  </si>
  <si>
    <t>googlesamples/android-testdpc</t>
  </si>
  <si>
    <t>not able to build</t>
  </si>
  <si>
    <t>https://github.com/googlearchive/androidtv-Leanback/issues/115</t>
  </si>
  <si>
    <t>https://github.com/googlearchive/androidtv-Leanback/commit/1165ae96fa9da1660abdf9cf3dbd953aec01e2b0</t>
  </si>
  <si>
    <t>googlesamples/androidtv-Leanback</t>
  </si>
  <si>
    <t>Failed to resolve ExoPlayer</t>
  </si>
  <si>
    <t>https://github.com/googlearchive/androidtv-Leanback/issues/63</t>
  </si>
  <si>
    <t>https://github.com/googlearchive/androidtv-Leanback/pull/64/commits</t>
  </si>
  <si>
    <t>Error compiling on Android Studio</t>
  </si>
  <si>
    <t>https://github.com/googlearchive/android-MediaRecorder/issues/23</t>
  </si>
  <si>
    <t>https://github.com/googlearchive/android-MediaRecorder/commit/dcd0f95eb2e592381b9ca9b24b6fb559040a36aa</t>
  </si>
  <si>
    <t>googlesamples/android-MediaRecorder</t>
  </si>
  <si>
    <t>module not found</t>
  </si>
  <si>
    <t>https://github.com/googlesamples/android-testing-templates/issues/22</t>
  </si>
  <si>
    <t>https://github.com/googlesamples/android-testing-templates/commit/2305796de40c7136bcada4d9e65ef2544daa3b4a</t>
  </si>
  <si>
    <t>googlesamples/android-testing-templates</t>
  </si>
  <si>
    <t>API 28 and androidx: RockPaperScissors build fails with "Program type already present"</t>
  </si>
  <si>
    <t>https://github.com/googlearchive/android-nearby/issues/62</t>
  </si>
  <si>
    <t>https://github.com/googlearchive/android-nearby/commit/456d88dac9f929d80a0f527b6e100d348b498bcc</t>
  </si>
  <si>
    <t>googlesamples/android-AutofillFramework</t>
  </si>
  <si>
    <t>Error "Could not find intellij-core.jar" when configuring build</t>
  </si>
  <si>
    <t>https://github.com/googlearchive/android-BasicMediaDecoder/issues/6</t>
  </si>
  <si>
    <t>https://github.com/googlearchive/android-BasicMediaDecoder/commit/b43e71c1e2934f00098ef4325668eff801dce899</t>
  </si>
  <si>
    <t>Not able to get android ui automator library</t>
  </si>
  <si>
    <t>https://github.com/android/testing-samples/issues/144</t>
  </si>
  <si>
    <t>https://github.com/android/testing-samples/commit/9534309e0d09d31516cab29469cb31d7fad41ab7</t>
  </si>
  <si>
    <t>One test method "typeNumber_ValidInput_InitiatesCall" failes to pass on M+ (permissions issue)</t>
  </si>
  <si>
    <t>https://github.com/android/testing-samples/issues/100</t>
  </si>
  <si>
    <t>https://github.com/android/testing-samples/commit/ed62c450e43f859333b3113d44dd59f75971b529</t>
  </si>
  <si>
    <t>RestApiActivity doesn't work properly</t>
  </si>
  <si>
    <t>https://github.com/googlesamples/google-services/issues/335</t>
  </si>
  <si>
    <t>Improvement</t>
  </si>
  <si>
    <t>https://github.com/googlesamples/google-services/commit/6800e1163e4606084b41885cec8f5b2709de2075</t>
  </si>
  <si>
    <t>In Virtual View, username viewnode has AutofillValue type of date</t>
  </si>
  <si>
    <t>https://github.com/googlearchive/android-AutofillFramework/issues/11</t>
  </si>
  <si>
    <t>https://github.com/googlearchive/android-AutofillFramework/commit/8ce9eb3815644ee2ed54232cc549e0546cf87448</t>
  </si>
  <si>
    <t>Readme: Last sample ist broken</t>
  </si>
  <si>
    <t>https://github.com/android/location-samples/issues/84</t>
  </si>
  <si>
    <t>https://github.com/android/location-samples/commit/60e3c2fbbe6d890a5100b9d88c0481aa1d2e7dfb</t>
  </si>
  <si>
    <t>Auto screen tracking will only work when first activity accesses GoogleAnalytics from onCreate</t>
  </si>
  <si>
    <t>https://github.com/googlesamples/google-services/issues/222</t>
  </si>
  <si>
    <t>https://github.com/googlesamples/google-services/commit/132ba80f93458f215fcb077bff1612dd64d3c81a</t>
  </si>
  <si>
    <t>Typo in app indexing</t>
  </si>
  <si>
    <t>https://github.com/googlesamples/google-services/issues/9</t>
  </si>
  <si>
    <t>https://github.com/googlesamples/google-services/commit/6f138a6418e448899c2eb8ac2de285d97b0af36a</t>
  </si>
  <si>
    <t>Version 1.0?</t>
  </si>
  <si>
    <t>https://github.com/googlesamples/easypermissions/issues/154</t>
  </si>
  <si>
    <t>https://github.com/googlesamples/easypermissions/commit/25302f5672a851444d74909ac7472db3dffae860</t>
  </si>
  <si>
    <t>@AfterPermissionGranted should also be annotated with @Keep</t>
  </si>
  <si>
    <t>https://github.com/googlesamples/easypermissions/issues/137</t>
  </si>
  <si>
    <t>https://github.com/googlesamples/easypermissions/commit/87f9d49ac16a1cd1c45f4531e830d57db45741b0</t>
  </si>
  <si>
    <t>Include javadoc jar in releases</t>
  </si>
  <si>
    <t>https://github.com/googlesamples/easypermissions/issues/123</t>
  </si>
  <si>
    <t>googlesamples/android-play-billing</t>
  </si>
  <si>
    <t>Improve test coverage</t>
  </si>
  <si>
    <t>https://github.com/googlesamples/easypermissions/issues/112</t>
  </si>
  <si>
    <t>https://github.com/googlesamples/easypermissions/pull/236/files</t>
  </si>
  <si>
    <t>Annoteated methods not run when method is in super class</t>
  </si>
  <si>
    <t>https://github.com/googlesamples/easypermissions/issues/84</t>
  </si>
  <si>
    <t>https://github.com/googlesamples/easypermissions/pull/85/commits/bec916f45ebaceb47df792b36bc2f1c3212e60e4</t>
  </si>
  <si>
    <t>googlesamples/android-FingerprintDialog</t>
  </si>
  <si>
    <t>RuntimeException has wrong message</t>
  </si>
  <si>
    <t>https://github.com/googlesamples/easypermissions/issues/36</t>
  </si>
  <si>
    <r>
      <rPr>
        <color rgb="FF1155CC"/>
        <u/>
      </rPr>
      <t>https://github.com/googlesamples/easypermissions/pull/51/commits/e0dba22384e042260a031c6598564ebdbe71c424</t>
    </r>
    <r>
      <rPr/>
      <t>4</t>
    </r>
  </si>
  <si>
    <t>Missing @RunWith(AndroidJUnit4.class) annotation in ServiceTestRuleSample</t>
  </si>
  <si>
    <t>https://github.com/android/testing-samples/issues/66</t>
  </si>
  <si>
    <t>https://github.com/android/testing-samples/commit/7945ce63864516d6ef2f3e709d6c004699d0087d</t>
  </si>
  <si>
    <t>We've detected that your app is using an old version of the Google Play Developer API. From December 1 2019, versions 1 and 2 of this API will no longer be available</t>
  </si>
  <si>
    <t>https://github.com/android/play-billing-samples/issues/244</t>
  </si>
  <si>
    <t>https://github.com/android/play-billing-samples/commit/912d9562b6df41895588f1560905b4ca9e8ee7ee</t>
  </si>
  <si>
    <t>app:assembleDebug task is executed when running unit tests from Android Studio</t>
  </si>
  <si>
    <t>https://github.com/googlesamples/android-testing-templates/issues/4</t>
  </si>
  <si>
    <t>https://github.com/googlesamples/android-testing-templates/commit/57852eaf7df88ddaf828eca879a407f2249d5348</t>
  </si>
  <si>
    <t>requestPermissions is not needed</t>
  </si>
  <si>
    <t>https://github.com/googlearchive/android-FingerprintDialog/issues/13</t>
  </si>
  <si>
    <t>https://github.com/googlearchive/android-FingerprintDialog/pull/14/commits/e86daa0174352f8b1c391e4f17a820f3481ee4f0</t>
  </si>
  <si>
    <t>TrivialDriveKotlin: Unnecessary safe call on a non-null receiver</t>
  </si>
  <si>
    <t>https://github.com/android/play-billing-samples/issues/357</t>
  </si>
  <si>
    <t>https://github.com/android/play-billing-samples/commit/51e97690dd5343c2ab7970c0217e17cc177b7506</t>
  </si>
  <si>
    <t>googlesamples/android-WatchFace</t>
  </si>
  <si>
    <t>Add a link to Android Testing Library site to README.md</t>
  </si>
  <si>
    <t>https://github.com/android/testing-samples/issues/71</t>
  </si>
  <si>
    <t>https://github.com/android/testing-samples/pull/72/files</t>
  </si>
  <si>
    <t>googlesamples/android-play-safetynet</t>
  </si>
  <si>
    <t>TrivialDriveKotlin: Needs to be upgraded to API 29</t>
  </si>
  <si>
    <t>https://github.com/android/play-billing-samples/issues/355</t>
  </si>
  <si>
    <t>googlesamples/android-unsplash</t>
  </si>
  <si>
    <t>Dynamically update color of status bar for each image and use light status bar for contrast</t>
  </si>
  <si>
    <t>https://github.com/googlearchive/android-unsplash/issues/6</t>
  </si>
  <si>
    <t>https://github.com/googlearchive/android-unsplash/commit/5f001bbfa72e0ef18d13b98b829ab2b9f97add88</t>
  </si>
  <si>
    <t>Add padding to GoogleMap dynamically</t>
  </si>
  <si>
    <t>https://github.com/googlearchive/android-OurStreets/issues/1</t>
  </si>
  <si>
    <t>https://github.com/googlearchive/android-OurStreets/commit/8e8df18504c3317bc9c8551791658aec67f8ee03</t>
  </si>
  <si>
    <t>Please move from native to Skylark rules for external git/http repositories</t>
  </si>
  <si>
    <t>https://github.com/android/testing-samples/issues/213</t>
  </si>
  <si>
    <t>https://github.com/android/testing-samples/pull/215/commits/8fc60942c1631e62046151c5d965bc4cfaebafae</t>
  </si>
  <si>
    <t>App in unittesting-BasicSample-app should contain the EMAIL_PATTERN</t>
  </si>
  <si>
    <t>https://github.com/android/testing-samples/issues/25</t>
  </si>
  <si>
    <t>https://github.com/android/testing-samples/pull/28/commits/c580c1e47bb20f6209d169d3b941b3cda1112fb9</t>
  </si>
  <si>
    <t>ClassyTaxiJava: missing transferSubscription implementation</t>
  </si>
  <si>
    <t>https://github.com/android/play-billing-samples/issues/312</t>
  </si>
  <si>
    <t>https://github.com/android/play-billing-samples/pull/311/commits/ea4cd756c8fffd21c0f6145f7f05d04d9ed5d083</t>
  </si>
  <si>
    <t>ClassyTaxiJava: gson parsing issue</t>
  </si>
  <si>
    <t>https://github.com/android/play-billing-samples/issues/293</t>
  </si>
  <si>
    <t>https://github.com/android/play-billing-samples/pull/292/commits/229a8ade6922584a7278ca673da6b1b3c5fe1426</t>
  </si>
  <si>
    <t>ClassyTaxiJava: Fix SubscriptionStatus.listFromMap() always return empty list</t>
  </si>
  <si>
    <t>https://github.com/android/play-billing-samples/issues/285</t>
  </si>
  <si>
    <t>https://github.com/android/play-billing-samples/pull/284/files</t>
  </si>
  <si>
    <t>IabHelper.dispose() can cause crashes in pending async operations</t>
  </si>
  <si>
    <t>https://github.com/android/play-billing-samples/issues/5</t>
  </si>
  <si>
    <t>https://github.com/android/play-billing-samples/pull/6/commits/e17a11c0987b0969f1c66d6684acc793c5c17ed6</t>
  </si>
  <si>
    <t>TrivialDriveKotlin: DSL element 'annotationProcessorOptions.includeCompileClasspath' is obsolete.</t>
  </si>
  <si>
    <t>https://github.com/android/play-billing-samples/issues/359</t>
  </si>
  <si>
    <t>Modification</t>
  </si>
  <si>
    <t>JUnit3 tests are not working</t>
  </si>
  <si>
    <t>https://github.com/googlesamples/android-testing-templates/issues/9</t>
  </si>
  <si>
    <t>https://github.com/googlesamples/android-testing-templates/commit/6f522c3db3d0b93aeb55c35ea3ea68833d8dbbbc</t>
  </si>
  <si>
    <t>"Size of the transferred file doesn't match the original size" when using WearFileTransfer facility</t>
  </si>
  <si>
    <t>https://github.com/googlearchive/android-WearCompanionLibrary/issues/5</t>
  </si>
  <si>
    <t>https://github.com/googlearchive/android-WearCompanionLibrary/pull/6/commits/e0bd4ef0e97d78b76ad370d9d05ab9ba9a6f2014</t>
  </si>
  <si>
    <t>Can we use this lib on a method that has param?</t>
  </si>
  <si>
    <t>https://github.com/googlesamples/easypermissions/issues/169</t>
  </si>
  <si>
    <t>Question</t>
  </si>
  <si>
    <t>https://github.com/googlesamples/easypermissions/pull/185/commits/83edd878ac2e059c843711dc24180b1293b04696</t>
  </si>
  <si>
    <t>Private methods with @AfterPermissionGranted annotation is not executed</t>
  </si>
  <si>
    <t>https://github.com/googlesamples/easypermissions/issues/3</t>
  </si>
  <si>
    <t>https://github.com/googlesamples/easypermissions/pull/4/commits/8c41fc49c8f124c304771d07c538ec75fb59cb92</t>
  </si>
  <si>
    <t>Test device owner provisioning on device without NFC</t>
  </si>
  <si>
    <t>https://github.com/googlesamples/android-testdpc/issues/2</t>
  </si>
  <si>
    <t>https://github.com/googlesamples/android-testdpc/commit/1adbdc24086bc8c0c17a1e03b94359bbe4e1bfe9</t>
  </si>
  <si>
    <t>ClassyTaxi : Changing Google Play Developer Api to v3</t>
  </si>
  <si>
    <t>https://github.com/android/play-billing-samples/issues/250</t>
  </si>
  <si>
    <t>https://github.com/android/play-billing-samples/pull/265/files</t>
  </si>
  <si>
    <t>Sample is not showing any notification</t>
  </si>
  <si>
    <t>https://github.com/android/location-samples/issues/111</t>
  </si>
  <si>
    <t>Running</t>
  </si>
  <si>
    <t>https://github.com/android/location-samples/pull/115</t>
  </si>
  <si>
    <t>googlesamples/android-Camera2Basic</t>
  </si>
  <si>
    <t>Big Crashe in android/Signing, MainActivity method updateUI</t>
  </si>
  <si>
    <t>https://github.com/googlesamples/google-services/issues/25</t>
  </si>
  <si>
    <t>https://github.com/googlesamples/google-services/commit/66412661ecc81d3b9735c60c8f0af38c0919311e</t>
  </si>
  <si>
    <t>Google Fit connexion not working</t>
  </si>
  <si>
    <t>https://github.com/googlearchive/android-WatchFace/issues/4</t>
  </si>
  <si>
    <t>https://github.com/googlearchive/android-WatchFace/commit/ed1656a828f2379a8fd0676ae7bc1d398ee13af8#diff-ec45bf89ea8061d4c3cf19c0f73492d1</t>
  </si>
  <si>
    <t>Crash on rotation when trying to build the GoogleApiClient</t>
  </si>
  <si>
    <t>https://github.com/googlesamples/android-play-safetynet/issues/6</t>
  </si>
  <si>
    <t>https://github.com/googlesamples/android-play-safetynet/commit/e38ff00f011e0fcf0f95ad835fe6e8c03a6ce828</t>
  </si>
  <si>
    <t>NullPointerException when click image</t>
  </si>
  <si>
    <t>https://github.com/googlearchive/android-unsplash/issues/2</t>
  </si>
  <si>
    <t>https://github.com/googlearchive/android-unsplash/pull/3/commits/3a7b22376d5ca903555792d0027e8177c143cd42</t>
  </si>
  <si>
    <t>ErrorFragment causes crash</t>
  </si>
  <si>
    <t>https://github.com/googlearchive/androidtv-Leanback/issues/53</t>
  </si>
  <si>
    <t>https://github.com/googlearchive/androidtv-Leanback/commit/626f223d6d34abcf581bd7c09f225b9aba0ab3d1</t>
  </si>
  <si>
    <t>App crashes when pressing "Capture" - needs runtime permissions</t>
  </si>
  <si>
    <t>https://github.com/googlearchive/android-MediaRecorder/issues/25</t>
  </si>
  <si>
    <t>https://github.com/googlearchive/android-MediaRecorder/commit/ae2185c3505ecd57ba9eac92311037ce619ac58a</t>
  </si>
  <si>
    <t xml:space="preserve">WebBasicSample fails at least on 4.0.4, 5.1.1 </t>
  </si>
  <si>
    <t>https://github.com/android/testing-samples/issues/73</t>
  </si>
  <si>
    <t>TrivialDriveKotlin: 'getColor(Int): Int' is deprecated. Deprecated in Java</t>
  </si>
  <si>
    <t>https://github.com/android/play-billing-samples/issues/356</t>
  </si>
  <si>
    <t>Fatal exception when launching DirectBoot sample app</t>
  </si>
  <si>
    <t>https://github.com/googlearchive/android-DirectBoot/issues/2</t>
  </si>
  <si>
    <t>https://github.com/googlearchive/android-DirectBoot/pull/3/commits/5637f1374fc1e353791e58e31c29c4d47a0af317</t>
  </si>
  <si>
    <t>ClassyTaxiJava: subscription.isAccountHold == null</t>
  </si>
  <si>
    <t>https://github.com/android/play-billing-samples/issues/308</t>
  </si>
  <si>
    <t>https://github.com/android/play-billing-samples/commit/f73a18f7b601cae11d6aa42d0f4a922834d956aa</t>
  </si>
  <si>
    <t>sql injection vulnerability with content provider</t>
  </si>
  <si>
    <t>https://github.com/googlearchive/androidtv-Leanback/issues/134</t>
  </si>
  <si>
    <t>https://github.com/googlearchive/androidtv-Leanback/commit/6c22e5a21fea2f25e5352ef94c5df5f3c1dbd227</t>
  </si>
  <si>
    <t>Android testing is failing with Bazel 2.0.0</t>
  </si>
  <si>
    <t>https://github.com/android/testing-samples/issues/303</t>
  </si>
  <si>
    <t>https://github.com/android/testing-samples/pull/309/files</t>
  </si>
  <si>
    <t>Fix Bazel incompatible changes</t>
  </si>
  <si>
    <t>https://github.com/android/testing-samples/issues/239</t>
  </si>
  <si>
    <t>https://github.com/android/testing-samples/pull/274/files#diff-5493ff8e9397811510e780de47c57abb70137f1afe85d1519130dc3679d60ce5</t>
  </si>
  <si>
    <t>Bazel CI: Failing with Bazel on HEAD</t>
  </si>
  <si>
    <t>https://github.com/android/testing-samples/issues/224</t>
  </si>
  <si>
    <t>https://github.com/android/testing-samples/pull/225/commits/53bafff6a2ba7d5d65c8e70bff3064dd63e07507</t>
  </si>
  <si>
    <t>https://github.com/googlesamples/android-testing/pull/202 broke bazel CI</t>
  </si>
  <si>
    <t>https://github.com/android/testing-samples/issues/203</t>
  </si>
  <si>
    <t>https://github.com/android/testing-samples/pull/204/files</t>
  </si>
  <si>
    <t>Request: allow to try sample without "google-services.json", to be able to test things without actually paying</t>
  </si>
  <si>
    <t>https://github.com/android/play-billing-samples/issues/171</t>
  </si>
  <si>
    <t>https://github.com/android/play-billing-samples/commit/bca6366a0bc34bf0ded661823fec8dd44c5468cf</t>
  </si>
  <si>
    <t>spring-guides/tut-rest</t>
  </si>
  <si>
    <t>spring-boot-maven-plugin:2.0.5.RELEASE  InvocationTargetException</t>
  </si>
  <si>
    <t>https://github.com/spring-guides/tut-rest/issues/78</t>
  </si>
  <si>
    <t>https://github.com/spring-guides/tut-rest/commit/3fc939c22d33f5d0c473896c234b5ff1bd87841a</t>
  </si>
  <si>
    <t>Incompatibility with Spring Boot 2.1: No default constructor for entity</t>
  </si>
  <si>
    <t>https://github.com/spring-guides/tut-rest/issues/72</t>
  </si>
  <si>
    <t>https://github.com/spring-guides/tut-rest/pull/77/commits/b35380e5632763cb041d7c1ffd663e8f6f89d6cb</t>
  </si>
  <si>
    <t>Tutorial needs instructions for launching from command line</t>
  </si>
  <si>
    <t>https://github.com/spring-guides/tut-rest/issues/18</t>
  </si>
  <si>
    <r>
      <rPr>
        <rFont val="arial, sans, sans-serif"/>
        <color rgb="FF1155CC"/>
        <u/>
      </rPr>
      <t>https://github.com/spring-guides/tut-rest/commit/115b6d3b5975459a865304e8f83f4b9fe4638036</t>
    </r>
    <r>
      <rPr>
        <rFont val="arial, sans, sans-serif"/>
      </rPr>
      <t>6</t>
    </r>
  </si>
  <si>
    <t>spring-guides/gs-authenticating-ldap</t>
  </si>
  <si>
    <t>Problems building</t>
  </si>
  <si>
    <t>https://github.com/spring-guides/gs-authenticating-ldap/issues/9</t>
  </si>
  <si>
    <t>https://github.com/spring-guides/gs-authenticating-ldap/commit/5d5348f01374712d629d1d509983630f2745d84c</t>
  </si>
  <si>
    <t>spring-guides/gs-messaging-redis</t>
  </si>
  <si>
    <t>Missing dependencies</t>
  </si>
  <si>
    <t>https://github.com/spring-guides/gs-messaging-redis/issues/3</t>
  </si>
  <si>
    <t>https://github.com/spring-guides/gs-messaging-redis/commit/b58eb4b871e97b7fc90a6842fab3f3a9d1fd4c32</t>
  </si>
  <si>
    <t>spring-guides/gs-accessing-neo4j-data-rest</t>
  </si>
  <si>
    <t>Example does not work.</t>
  </si>
  <si>
    <t>https://github.com/spring-guides/gs-accessing-neo4j-data-rest/issues/8</t>
  </si>
  <si>
    <t>https://github.com/spring-guides/gs-accessing-neo4j-data-rest/commit/23a20700e98dc443fe29875ac953f8346948a4ec</t>
  </si>
  <si>
    <t>spring-guides/gs-accessing-data-neo4j</t>
  </si>
  <si>
    <t>Example build failed because of changes after Spring data neo4j</t>
  </si>
  <si>
    <t>https://github.com/spring-guides/gs-accessing-data-neo4j/issues/18</t>
  </si>
  <si>
    <t>https://github.com/spring-guides/gs-accessing-data-neo4j/commit/def4922c27c799be69970109914dba54418b6937</t>
  </si>
  <si>
    <t>spring-guides/gs-rest-service</t>
  </si>
  <si>
    <t>build fails</t>
  </si>
  <si>
    <t>https://github.com/spring-guides/gs-rest-service/issues/15</t>
  </si>
  <si>
    <t>https://github.com/spring-guides/gs-rest-service/commit/5629808aa2aefd0a19ba38203d2e43eb2f3a33d4</t>
  </si>
  <si>
    <t>spring-guides/gs-messaging-stomp-websocket</t>
  </si>
  <si>
    <t>Guide doesn't build successfully.</t>
  </si>
  <si>
    <t>https://github.com/spring-guides/gs-messaging-stomp-websocket/issues/9</t>
  </si>
  <si>
    <t>https://github.com/spring-guides/gs-messaging-stomp-websocket/pull/12/files</t>
  </si>
  <si>
    <t>spring-guides/gs-actuator-service</t>
  </si>
  <si>
    <t>Run the Sample' in README isn't working</t>
  </si>
  <si>
    <t>https://github.com/spring-guides/gs-actuator-service/issues/4</t>
  </si>
  <si>
    <t>https://github.com/spring-guides/gs-actuator-service/commit/4bce2eef5ebdf0712e99b7482367b18fe975aec3</t>
  </si>
  <si>
    <t>spring-guides/gs-securing-web</t>
  </si>
  <si>
    <t>Missing dependencies in gradle file?</t>
  </si>
  <si>
    <t>https://github.com/spring-guides/gs-securing-web/issues/18</t>
  </si>
  <si>
    <t>https://github.com/spring-guides/gs-securing-web/commit/353a7933b23c1a024540d72c62968278a21cef52</t>
  </si>
  <si>
    <t>Unable to build without Application.java: "Unable to find main class"</t>
  </si>
  <si>
    <t>https://github.com/spring-guides/gs-securing-web/issues/10</t>
  </si>
  <si>
    <t>https://github.com/spring-guides/gs-securing-web/commit/193f55ada1b501b123289d2947bc81a27dbc506c</t>
  </si>
  <si>
    <t>Codeset 'complete' doesn't build with maven</t>
  </si>
  <si>
    <t>https://github.com/spring-guides/gs-securing-web/issues/3</t>
  </si>
  <si>
    <t>https://github.com/spring-guides/gs-securing-web/commit/db8857463b6e7474c0f2ec8bde3ae1f407d239a9</t>
  </si>
  <si>
    <t>spring-guides/gs-relational-data-access</t>
  </si>
  <si>
    <t>"jdbc:h2:mem" doesn't work with Spring Boot 1.2.0.RC2.</t>
  </si>
  <si>
    <t>https://github.com/spring-guides/gs-relational-data-access/issues/7</t>
  </si>
  <si>
    <t>https://github.com/spring-guides/gs-relational-data-access/commit/dcbed04188e1784c46f79ba484c1b14a13fc6931</t>
  </si>
  <si>
    <t>spring-guides/gs-maven</t>
  </si>
  <si>
    <t>mvn compile throws errors</t>
  </si>
  <si>
    <t>https://github.com/spring-guides/gs-maven/issues/21</t>
  </si>
  <si>
    <t>https://github.com/sigopt/sigopt-examples/pull/88/commits/ea5beba8b244dba86d09f76a6e2f384fef06f883</t>
  </si>
  <si>
    <t>findOne in interface cannot be applied to given types</t>
  </si>
  <si>
    <t>https://github.com/spring-guides/tut-rest/issues/53</t>
  </si>
  <si>
    <r>
      <rPr>
        <rFont val="arial, sans, sans-serif"/>
        <color rgb="FF1155CC"/>
        <u/>
      </rPr>
      <t>https://github.com/spring-guides/tut-rest/commit/7f3644ea186e5fa5db6312af00f926e273384125</t>
    </r>
    <r>
      <rPr>
        <rFont val="arial, sans, sans-serif"/>
      </rPr>
      <t>5</t>
    </r>
  </si>
  <si>
    <t>spring-guides/gs-spring-boot-docker</t>
  </si>
  <si>
    <t>Dockerbuild not possible due to JsonMappingException</t>
  </si>
  <si>
    <t>https://github.com/spring-guides/gs-spring-boot-docker/issues/63</t>
  </si>
  <si>
    <t>https://github.com/spring-guides/gs-spring-boot-docker/commit/3033a0c9708114b2212aacc23f677cc7723ea5d1</t>
  </si>
  <si>
    <t>spring-guides/gs-multi-module</t>
  </si>
  <si>
    <t>bootRun' not found in project ' : for both library and aplication from complete folder in windows</t>
  </si>
  <si>
    <t>https://github.com/spring-guides/gs-multi-module/issues/42</t>
  </si>
  <si>
    <t>https://github.com/spring-guides/gs-multi-module/commit/225c0170c7288ba861f7628e1f9ee58b5275e0b5</t>
  </si>
  <si>
    <t>Build fails with 'A problem occurred evaluating project ':library'. &gt; Could not find method bootJar()'</t>
  </si>
  <si>
    <t>https://github.com/spring-guides/gs-multi-module/issues/10</t>
  </si>
  <si>
    <t>https://github.com/spring-guides/gs-multi-module/commit/d23745188f1171d0dd0dae31ad89a4d4d9697d35</t>
  </si>
  <si>
    <t>spring-guides/gs-gradle</t>
  </si>
  <si>
    <t>Getting error on gradle build: Could not find method bootJar</t>
  </si>
  <si>
    <t>https://github.com/spring-guides/gs-gradle/issues/23</t>
  </si>
  <si>
    <t>https://github.com/spring-guides/gs-gradle/commit/5cec2afceb4c85d11b1a73ce08ef9917e36d8bb8</t>
  </si>
  <si>
    <t>spring-guides/gs-consuming-rest</t>
  </si>
  <si>
    <t>Source code for Application.java (Standalone Version) does not compile</t>
  </si>
  <si>
    <t>https://github.com/spring-guides/gs-consuming-rest/issues/26</t>
  </si>
  <si>
    <t>https://github.com/spring-guides/gs-consuming-rest/commit/8df2553a6aaf8ec358ad8e4a3bde42657a3a5cdc</t>
  </si>
  <si>
    <t>spring-guides/gs-centralized-configuration</t>
  </si>
  <si>
    <t>Wrong gradle version set for configuration-client sub project</t>
  </si>
  <si>
    <t>https://github.com/spring-guides/gs-centralized-configuration/issues/8</t>
  </si>
  <si>
    <t>https://github.com/spring-guides/gs-centralized-configuration/commit/2ca25c1577d72c88059fdc928601714fd24fda09</t>
  </si>
  <si>
    <t>spring-guides/gs-accessing-data-jpa</t>
  </si>
  <si>
    <t>org.springframework.' is an invalid name on this platform</t>
  </si>
  <si>
    <t>https://github.com/spring-guides/gs-accessing-data-jpa/issues/3</t>
  </si>
  <si>
    <t>https://github.com/spring-guides/gs-accessing-data-jpa/commit/a31f816a01a4f56e94bf9b3cdbed5bf2d1c35a72</t>
  </si>
  <si>
    <t>Application hangs for me due to race condition</t>
  </si>
  <si>
    <t>https://github.com/spring-guides/gs-messaging-redis/issues/17</t>
  </si>
  <si>
    <t>https://github.com/spring-guides/gs-messaging-redis/commit/77870db7f4b79c478d0ec9168bd5b7b8eac398b5</t>
  </si>
  <si>
    <t>spring-guides/gs-contract-rest</t>
  </si>
  <si>
    <t>java.lang.IllegalStateException: Exception occurred while trying to download a stub for group [com.example] module [contract-rest-service] and classifier [stubs] in []</t>
  </si>
  <si>
    <t>https://github.com/spring-guides/gs-contract-rest/issues/4</t>
  </si>
  <si>
    <t>https://github.com/spring-guides/gs-contract-rest/commit/465250962a987295c90f48154ff88bcc72413e30</t>
  </si>
  <si>
    <t>Missing import information</t>
  </si>
  <si>
    <t>https://github.com/spring-guides/tut-rest/issues/80</t>
  </si>
  <si>
    <t>https://github.com/spring-guides/tut-rest/commit/9fd3522904fbc387767a82ced62f652ff1959b9f</t>
  </si>
  <si>
    <t>Several issues regarding README.adoc</t>
  </si>
  <si>
    <t>https://github.com/spring-guides/tut-rest/issues/44</t>
  </si>
  <si>
    <t>https://github.com/spring-guides/tut-rest/pull/60/commits/4717d228499cf9a2876a753dca766b5160bd5da6</t>
  </si>
  <si>
    <t>Remove deprecated classes</t>
  </si>
  <si>
    <t>https://github.com/spring-guides/tut-rest/issues/19</t>
  </si>
  <si>
    <t>https://github.com/spring-guides/tut-rest/commit/115b6d3b5975459a865304e8f83f4b9fe4638036</t>
  </si>
  <si>
    <t>Fix the method for https://github.com/spring-projects/spring-boot/issues/1801</t>
  </si>
  <si>
    <t>https://github.com/spring-guides/tut-rest/issues/15</t>
  </si>
  <si>
    <t>https://github.com/spring-guides/tut-rest/commit/7f3644ea186e5fa5db6312af00f926e273384125</t>
  </si>
  <si>
    <t>Tutorial has insufficient Spring initializer projects</t>
  </si>
  <si>
    <t>https://github.com/spring-guides/tut-rest/issues/12</t>
  </si>
  <si>
    <t>https://github.com/spring-guides/tut-rest/commit/d5c8076cfd6ed4799cc5fa1c10a4959a9c48c665</t>
  </si>
  <si>
    <t>Typo (ReservationRestController instead of BookmarkRestController)</t>
  </si>
  <si>
    <t>https://github.com/spring-guides/tut-rest/issues/5</t>
  </si>
  <si>
    <t>https://github.com/spring-guides/tut-rest/commit/7f1365ef9189315c50b911de61d9288fa2ab8d98</t>
  </si>
  <si>
    <t>Use declarative SSL termination</t>
  </si>
  <si>
    <t>https://github.com/spring-guides/tut-rest/issues/1</t>
  </si>
  <si>
    <t>https://github.com/spring-guides/tut-rest/commit/a72771661e8514919bf946a342edf7e144438210</t>
  </si>
  <si>
    <t>spring-guides/gs-vault-config</t>
  </si>
  <si>
    <t>Can't get configuration property</t>
  </si>
  <si>
    <t>https://github.com/spring-guides/gs-vault-config/issues/4</t>
  </si>
  <si>
    <t>https://github.com/spring-guides/gs-vault-config/commit/998f1e8a4eacd010004a6599b6b9f489a67a5318</t>
  </si>
  <si>
    <t>spring-guides/gs-spring-boot</t>
  </si>
  <si>
    <t>HelloControllerIT assertion is always returning true</t>
  </si>
  <si>
    <t>https://github.com/spring-guides/gs-spring-boot/issues/89</t>
  </si>
  <si>
    <t>https://github.com/spring-guides/gs-spring-boot/commit/eb4662606d87b6de94aae4619f748fbdcc139ce0</t>
  </si>
  <si>
    <t>Asciidoctor include tags show up in build.gradle that is included by README.adoc</t>
  </si>
  <si>
    <t>https://github.com/spring-guides/gs-spring-boot/issues/32</t>
  </si>
  <si>
    <t>https://github.com/spring-guides/gs-spring-boot/commit/8186863cf11dd89e36ef370510c010aaf75a6a9c</t>
  </si>
  <si>
    <t>SpringApplicationConfiguration annotation marked as deprecated</t>
  </si>
  <si>
    <t>https://github.com/spring-guides/gs-spring-boot/issues/25</t>
  </si>
  <si>
    <t>https://github.com/spring-guides/gs-spring-boot/pull/26/commits/583db8d66de74dc69f06f6d2f399975ab5a7a6e8</t>
  </si>
  <si>
    <t>Test code appears to be missing from the published guide</t>
  </si>
  <si>
    <t>https://github.com/spring-guides/gs-spring-boot/issues/19</t>
  </si>
  <si>
    <t>https://github.com/spring-guides/gs-spring-boot/commit/581b4738e6b33726a71094297a0d0b8174b51c05</t>
  </si>
  <si>
    <t>Getting Started Guide should not reference snapshot repository.</t>
  </si>
  <si>
    <t>https://github.com/spring-guides/gs-spring-boot/issues/15</t>
  </si>
  <si>
    <t>https://github.com/spring-guides/gs-spring-boot/commit/0f37f766c9cde4a5fd28df4e4603a8d1115e2b69</t>
  </si>
  <si>
    <t>MultiPartUpload does not add much to the guide</t>
  </si>
  <si>
    <t>https://github.com/spring-guides/gs-spring-boot/issues/3</t>
  </si>
  <si>
    <t>https://github.com/spring-guides/gs-spring-boot/commit/fc2632546bcaa78e52f2b6f0882264bc02fcfe05</t>
  </si>
  <si>
    <t>Jackson links in README need updating</t>
  </si>
  <si>
    <t>https://github.com/spring-guides/gs-rest-service/issues/75</t>
  </si>
  <si>
    <t>https://github.com/spring-guides/gs-rest-service/commit/6a49f7a44da434a67d3f112f4ff7441905688623</t>
  </si>
  <si>
    <t>Documentation Nit: Wrong class name</t>
  </si>
  <si>
    <t>https://github.com/spring-guides/gs-rest-service/issues/32</t>
  </si>
  <si>
    <t>https://github.com/spring-guides/gs-rest-service/commit/5519daf1028e0558d3c87a8c7abd561c73635c80</t>
  </si>
  <si>
    <t>required = false is obsolete in GreetingController</t>
  </si>
  <si>
    <t>https://github.com/spring-guides/gs-rest-service/issues/26</t>
  </si>
  <si>
    <t>https://github.com/spring-guides/gs-rest-service/commit/36fea0542e5a012f137ee2947d233c55b27aa786</t>
  </si>
  <si>
    <t>@RestController in GreetingController</t>
  </si>
  <si>
    <t>https://github.com/spring-guides/gs-rest-service/issues/22</t>
  </si>
  <si>
    <t>https://github.com/spring-guides/gs-rest-service/commit/97f4d02b4f9f2d231c7a24d5d35d55a2070c4d0f</t>
  </si>
  <si>
    <t>Upgrade this guide to latest Spring Boot release</t>
  </si>
  <si>
    <t>https://github.com/spring-guides/gs-rest-service/issues/19</t>
  </si>
  <si>
    <t>https://github.com/spring-guides/gs-rest-service/commit/8d1ef64d805f02da44aa6b3bb5389b41f63edb37</t>
  </si>
  <si>
    <t>Minor issues / suggestions for gs-spring-boot-docker guide</t>
  </si>
  <si>
    <t>https://github.com/spring-guides/gs-spring-boot-docker/issues/3</t>
  </si>
  <si>
    <t>https://github.com/spring-guides/gs-spring-boot-docker/commit/7992d192acdce03a4141a98178cd7d7a3c2e51e1</t>
  </si>
  <si>
    <t>How to run Jar file not explained.</t>
  </si>
  <si>
    <t>https://github.com/spring-guides/gs-maven/issues/31</t>
  </si>
  <si>
    <t>https://github.com/spring-guides/gs-maven/commit/3686f0a671309524feb5aa783303ee92afdbcd8c</t>
  </si>
  <si>
    <t>spring-guides/gs-crud-with-vaadin</t>
  </si>
  <si>
    <t>Upgrade README to vaadin 8</t>
  </si>
  <si>
    <t>https://github.com/spring-guides/gs-crud-with-vaadin/issues/9</t>
  </si>
  <si>
    <t>https://github.com/spring-guides/gs-crud-with-vaadin/commit/a99a7f3e38af2075b908df72634635fb11f53af9</t>
  </si>
  <si>
    <t>spring-guides/gs-uploading-files</t>
  </si>
  <si>
    <t>Can't download a file containing an %</t>
  </si>
  <si>
    <t>https://github.com/spring-guides/gs-uploading-files/issues/65</t>
  </si>
  <si>
    <t>https://github.com/spring-guides/gs-uploading-files/commit/44863fef29893f2fc73106143d8841d36bad6414</t>
  </si>
  <si>
    <t>duplicate condition</t>
  </si>
  <si>
    <t>https://github.com/spring-guides/gs-uploading-files/issues/24</t>
  </si>
  <si>
    <t>1</t>
  </si>
  <si>
    <t>https://github.com/spring-guides/gs-uploading-files/commit/bc402eea88422278b51e3a4735be5ac371eab286</t>
  </si>
  <si>
    <t>Text mentions REST endpoints which doesn't seem relevant to this guide</t>
  </si>
  <si>
    <t>https://github.com/spring-guides/gs-uploading-files/issues/12</t>
  </si>
  <si>
    <t>https://github.com/spring-guides/gs-uploading-files/commit/862f636c7a88642658c68e000baa051ce4e75439</t>
  </si>
  <si>
    <t>Use Boot's auto-configuration rather than declaring the MultipartConfigElement bean</t>
  </si>
  <si>
    <t>https://github.com/spring-guides/gs-uploading-files/issues/10</t>
  </si>
  <si>
    <t>spring-guides/gs-service-registration-and-discovery</t>
  </si>
  <si>
    <t>Spring boot version and spring cloud version does not match</t>
  </si>
  <si>
    <t>https://github.com/spring-guides/gs-service-registration-and-discovery/issues/22</t>
  </si>
  <si>
    <t>https://github.com/spring-guides/gs-service-registration-and-discovery/commit/d132b271d8c0bd100a5a17adea48f4503a4d76c7</t>
  </si>
  <si>
    <t>Update to Spring Boot 2.1.3.RELEASE</t>
  </si>
  <si>
    <t>https://github.com/spring-guides/gs-securing-web/issues/40</t>
  </si>
  <si>
    <t>https://github.com/spring-guides/gs-securing-web/commit/47cb940c7b8c8915ba8b0573043b0647ca0ffc40</t>
  </si>
  <si>
    <t>spring-guides/gs-rest-service-cors</t>
  </si>
  <si>
    <t>update this guide once Spring Framework 4.2 + Boot 1.3 are released</t>
  </si>
  <si>
    <t>https://github.com/spring-guides/gs-rest-service-cors/issues/6</t>
  </si>
  <si>
    <t>https://github.com/spring-guides/gs-rest-service-cors/commit/fcf17441ce0754eaf4dad301f05d9289c9263133</t>
  </si>
  <si>
    <t>update this guide to gradle 5.4</t>
  </si>
  <si>
    <t>https://github.com/spring-guides/gs-multi-module/issues/22</t>
  </si>
  <si>
    <t>https://github.com/spring-guides/gs-multi-module/commit/3bcc4ae33f9ff35ba2e61f8241b76e934ff6dcc4</t>
  </si>
  <si>
    <t>spring-guides/gs-messaging-jms</t>
  </si>
  <si>
    <t>Remove "Run the service" section</t>
  </si>
  <si>
    <t>https://github.com/spring-guides/gs-messaging-jms/issues/4</t>
  </si>
  <si>
    <t>https://github.com/spring-guides/gs-messaging-jms/commit/a21668e9548075deb1c2b65509690515c6e1dae2</t>
  </si>
  <si>
    <t>spring-guides/gs-accessing-mongodb-data-rest</t>
  </si>
  <si>
    <t>README "graph-based data" -&gt; "document-based data"</t>
  </si>
  <si>
    <t>https://github.com/spring-guides/gs-accessing-mongodb-data-rest/issues/1</t>
  </si>
  <si>
    <t>https://github.com/spring-guides/gs-accessing-mongodb-data-rest/commit/1837ec98d7dd858d08e371c07ca19414990ebf76</t>
  </si>
  <si>
    <t>spring-guides/gs-accessing-data-rest</t>
  </si>
  <si>
    <t>Typo in reference to RepositoryRestConfiguration.setReturnBodyOnCreate</t>
  </si>
  <si>
    <t>https://github.com/spring-guides/gs-accessing-data-rest/issues/4</t>
  </si>
  <si>
    <t>https://github.com/spring-guides/gs-accessing-data-rest/commit/768f95f34850ceacc23f3af7e0b0a142aa85ec44</t>
  </si>
  <si>
    <t>spring-guides/getting-started-guides</t>
  </si>
  <si>
    <t>Documentation issue for Serving Web Content with Spring MVC</t>
  </si>
  <si>
    <t>https://github.com/spring-guides/getting-started-guides/issues/32</t>
  </si>
  <si>
    <t>https://github.com/spring-guides/gs-serving-web-content/commit/03d31df13c765f2e935b6b38f6904ab19edd798c</t>
  </si>
  <si>
    <t>spring-guides/gs-accessing-data-gemfire</t>
  </si>
  <si>
    <t>Getting Started Guides - Links for Build with Maven, Gradle and IDE don't work</t>
  </si>
  <si>
    <t>https://github.com/spring-guides/gs-accessing-data-gemfire/issues/16</t>
  </si>
  <si>
    <t>https://github.com/spring-guides/gs-accessing-data-gemfire/commit/0e28d1aa2c7a1e544dfe5bf437bcbe8bc3408066</t>
  </si>
  <si>
    <t>spring-guides/gs-validating-form-input</t>
  </si>
  <si>
    <t>Typo in 'Create a web controller' section</t>
  </si>
  <si>
    <t>https://github.com/spring-guides/gs-validating-form-input/issues/21</t>
  </si>
  <si>
    <t>https://github.com/spring-guides/gs-validating-form-input/commit/29599b063c732c0a7e1471c2dbfae3d4cc96e49b</t>
  </si>
  <si>
    <t>Use autoconfiguration for jedis when available.</t>
  </si>
  <si>
    <t>https://github.com/spring-guides/gs-messaging-redis/issues/5</t>
  </si>
  <si>
    <t>https://github.com/spring-guides/gs-messaging-redis/commit/8426ca6da9ff937be95ade9fb8e5b56fad4620f4</t>
  </si>
  <si>
    <t>spring-guides/gs-integration</t>
  </si>
  <si>
    <t>wrong dependency</t>
  </si>
  <si>
    <t>https://github.com/spring-guides/gs-integration/issues/7</t>
  </si>
  <si>
    <t>https://github.com/spring-guides/gs-integration/pull/8/commits/eab804d7eba320db3c25c15c54693cf31d363614</t>
  </si>
  <si>
    <t>spring boot version upgrade</t>
  </si>
  <si>
    <t>https://github.com/spring-guides/gs-contract-rest/issues/2</t>
  </si>
  <si>
    <t>https://github.com/spring-guides/gs-contract-rest/commit/06e323583eeda1364779d80eef55110256411426</t>
  </si>
  <si>
    <t>spring-guides/gs-batch-processing</t>
  </si>
  <si>
    <t>Unnecessary Asciidoctor tags in code samples</t>
  </si>
  <si>
    <t>https://github.com/spring-guides/gs-batch-processing/issues/27</t>
  </si>
  <si>
    <r>
      <rPr>
        <rFont val="arial, sans, sans-serif"/>
        <color rgb="FF1155CC"/>
        <u/>
      </rPr>
      <t>https://github.com/spring-guides/gs-batch-processing/commit/7ab425a723f776aff0660ec6c7f71ba89d5447aa</t>
    </r>
    <r>
      <rPr>
        <rFont val="arial, sans, sans-serif"/>
        <color rgb="FF000000"/>
        <u/>
      </rPr>
      <t xml:space="preserve"> </t>
    </r>
    <r>
      <rPr>
        <rFont val="arial, sans, sans-serif"/>
        <color rgb="FF000000"/>
        <u/>
      </rPr>
      <t xml:space="preserve">
</t>
    </r>
    <r>
      <rPr>
        <rFont val="arial, sans, sans-serif"/>
        <color rgb="FF1155CC"/>
        <u/>
      </rPr>
      <t>https://github.com/spring-guides/gs-batch-processing/commit/ba6b41e91c4278f4e498bec6734048c3b90b6837</t>
    </r>
  </si>
  <si>
    <t>The tutorial on the Spring website is missing crucial files.</t>
  </si>
  <si>
    <t>https://github.com/spring-guides/gs-batch-processing/issues/12</t>
  </si>
  <si>
    <t>https://github.com/spring-guides/gs-batch-processing/commit/63cea20610a133ee092abd3f54cebb374238e5a6</t>
  </si>
  <si>
    <t>Clarify the meaning of Direction.BOTH.</t>
  </si>
  <si>
    <t>https://github.com/spring-guides/gs-accessing-data-neo4j/issues/17</t>
  </si>
  <si>
    <t>https://github.com/spring-guides/gs-accessing-data-neo4j/commit/785f452bc09c50bb8ef8a559caccb274995dd5b5</t>
  </si>
  <si>
    <t>Inconsistency between code and text for PersonRepository</t>
  </si>
  <si>
    <t>https://github.com/spring-guides/gs-accessing-data-neo4j/issues/12</t>
  </si>
  <si>
    <t>https://github.com/spring-guides/gs-accessing-data-neo4j/commit/e8d24ee05bed945371709f75633e4b9e1ea45de6</t>
  </si>
  <si>
    <t>Typo on the tutorial</t>
  </si>
  <si>
    <t>https://github.com/spring-guides/gs-accessing-data-neo4j/issues/8</t>
  </si>
  <si>
    <t>https://github.com/spring-guides/gs-accessing-data-neo4j/commit/1cd28a4024de68e3f53ef6e416c426c115d460ad</t>
  </si>
  <si>
    <t>https://github.com/spring-guides/gs-accessing-data-neo4j/issues/7</t>
  </si>
  <si>
    <t>https://github.com/spring-guides/gs-accessing-data-neo4j/commit/268634a7a5c38d6695a96e4fbc4f40fa1b0171a1</t>
  </si>
  <si>
    <t>Switched guide to maven until gradle builds work</t>
  </si>
  <si>
    <t>https://github.com/spring-guides/gs-accessing-data-neo4j/issues/5</t>
  </si>
  <si>
    <t>https://github.com/spring-guides/gs-accessing-data-neo4j/commit/530f7d6b11088404bbb4b2c331da9d350422450c</t>
  </si>
  <si>
    <t>spring-guides/gs-accessing-data-mongodb</t>
  </si>
  <si>
    <t>Readme refers to 'columns' in the context of MongoDB - MongoDB does not have columns.</t>
  </si>
  <si>
    <t>https://github.com/spring-guides/gs-accessing-data-mongodb/issues/13</t>
  </si>
  <si>
    <t>https://github.com/spring-guides/gs-accessing-data-mongodb/commit/36cd35eff0b4d208e0e35b12195e1fa9d4ef5453</t>
  </si>
  <si>
    <t>Remove Spring Data MongoDB version</t>
  </si>
  <si>
    <t>https://github.com/spring-guides/gs-accessing-data-mongodb/issues/5</t>
  </si>
  <si>
    <t>https://github.com/spring-guides/gs-accessing-data-mongodb/commit/a7b8dfdbb657f532ca6fcbb57038586cc3939866</t>
  </si>
  <si>
    <t>spring-guides/tut-spring-boot-oauth2</t>
  </si>
  <si>
    <t>Migrate to spring-security-oauth2-client</t>
  </si>
  <si>
    <t>https://github.com/spring-guides/tut-spring-boot-oauth2/issues/91</t>
  </si>
  <si>
    <t>https://github.com/spring-guides/tut-spring-boot-oauth2/pull/118/commits/6c77314d11ca2782880ccbbd43026ab3bb5962ff</t>
  </si>
  <si>
    <t>Logout button - include js.cookie.js script</t>
  </si>
  <si>
    <t>https://github.com/spring-guides/tut-spring-boot-oauth2/issues/63</t>
  </si>
  <si>
    <t>https://github.com/spring-guides/tut-spring-boot-oauth2/pull/64/commits/7ad7e6d2dfcb48c1b010ce121526fd9f4a3529d1</t>
  </si>
  <si>
    <t>Error in Manual tutorial</t>
  </si>
  <si>
    <t>https://github.com/spring-guides/tut-spring-boot-oauth2/issues/27</t>
  </si>
  <si>
    <t>https://github.com/spring-guides/tut-spring-boot-oauth2/commit/0f19b1d201851cfd8c1c87036a3e2039ae8f7374</t>
  </si>
  <si>
    <t>Tutorial text does not mention including Spring Security Starter</t>
  </si>
  <si>
    <t>https://github.com/spring-guides/tut-rest/issues/50</t>
  </si>
  <si>
    <t>https://github.com/spring-guides/tut-rest/commit/9294e95ec6d03d115ba4d6572cd235de4789b8d0</t>
  </si>
  <si>
    <t>Change the Dockerfile RUN bash to RUN sh</t>
  </si>
  <si>
    <t>https://github.com/spring-guides/gs-spring-boot-docker/issues/16</t>
  </si>
  <si>
    <t>https://github.com/spring-guides/gs-spring-boot-docker/commit/958e5966ef4ab0a423d86710e9be74c9fee21565</t>
  </si>
  <si>
    <t>Minor: missing &lt;dependencies&gt; element in tutorial</t>
  </si>
  <si>
    <t>https://github.com/spring-guides/gs-maven/issues/13</t>
  </si>
  <si>
    <t>https://github.com/spring-guides/gs-maven/commit/9a1a358fff2e939b30e9b1d63b34ed4051f32224</t>
  </si>
  <si>
    <t>spring-guides/gs-testing-web</t>
  </si>
  <si>
    <t>The documentation for this GS is incorrect in places.</t>
  </si>
  <si>
    <t>https://github.com/spring-guides/gs-testing-web/issues/2</t>
  </si>
  <si>
    <t>https://github.com/spring-guides/gs-testing-web/commit/08b22fdf78726eebd946c93aaa2ca51db73ef919</t>
  </si>
  <si>
    <t>Missing image</t>
  </si>
  <si>
    <t>https://github.com/spring-guides/gs-consuming-rest/issues/39</t>
  </si>
  <si>
    <t>https://github.com/spring-guides/gs-consuming-rest/commit/3ffe4368c7e4667fc16a6e109a8a79199d50a346</t>
  </si>
  <si>
    <t>Gradle build script info is missing for this example</t>
  </si>
  <si>
    <t>https://github.com/spring-guides/gs-authenticating-ldap/issues/5</t>
  </si>
  <si>
    <t>https://github.com/spring-guides/gs-centralized-configuration/commit/ac32d420e0f02fdaebd6b13f311d6419dcab7771</t>
  </si>
  <si>
    <t>Screen shot is wrong</t>
  </si>
  <si>
    <t>https://github.com/spring-guides/gs-rest-service-cors/issues/15</t>
  </si>
  <si>
    <t>https://github.com/spring-guides/gs-rest-service-cors/commit/cb50740c7d86d36265d1fcda441a57bf82e0ac82</t>
  </si>
  <si>
    <t>spring-guides/gs-messaging-rabbitmq</t>
  </si>
  <si>
    <t>https://github.com/spring-guides/gs-messaging-rabbitmq/issues/3</t>
  </si>
  <si>
    <t>https://github.com/spring-guides/gs-messaging-rabbitmq/commit/40322e0d9e32eab0b297064452f4cb2f96d4cb82</t>
  </si>
  <si>
    <t>Missing dependency `spring-boot-starter-validation`</t>
  </si>
  <si>
    <t>https://github.com/spring-guides/gs-validating-form-input/issues/34</t>
  </si>
  <si>
    <t>https://github.com/spring-guides/gs-validating-form-input/commit/7b93c5fc006413fa54748a89782f52f9d7849606</t>
  </si>
  <si>
    <t>spring-guides/gs-reactive-rest-service</t>
  </si>
  <si>
    <t>Broken Link for annotations</t>
  </si>
  <si>
    <t>https://github.com/spring-guides/gs-reactive-rest-service/issues/7</t>
  </si>
  <si>
    <t>https://github.com/spring-guides/gs-reactive-rest-service/pull/16/commits/5a5446df58758f71a69fa298a93ce9a24332e939</t>
  </si>
  <si>
    <t>spring-guides/gs-scheduling-tasks</t>
  </si>
  <si>
    <t>Missing testing example</t>
  </si>
  <si>
    <t>https://github.com/spring-guides/gs-scheduling-tasks/issues/8</t>
  </si>
  <si>
    <t>https://github.com/spring-guides/gs-scheduling-tasks/commit/d60eab65369cc49e1a030691d09a013ce701cc23</t>
  </si>
  <si>
    <t>Missing example source code</t>
  </si>
  <si>
    <t>https://github.com/spring-guides/gs-testing-web/issues/18</t>
  </si>
  <si>
    <t>https://github.com/spring-guides/gs-testing-web/commit/ebfb1f2a5372253d9a77f5d52ad8719f2c31c44f</t>
  </si>
  <si>
    <t>Missing complete/src/test/java/hello/SmokeTest.java</t>
  </si>
  <si>
    <t>https://github.com/spring-guides/gs-testing-web/issues/3</t>
  </si>
  <si>
    <t>https://github.com/spring-guides/gs-testing-web/commit/352348c30729515b52123d7da339e98377a46be0</t>
  </si>
  <si>
    <t>spring-guides/gs-serving-web-content</t>
  </si>
  <si>
    <t>Linkfix for thymeleaf link</t>
  </si>
  <si>
    <t>https://github.com/spring-guides/gs-serving-web-content/issues/12</t>
  </si>
  <si>
    <t>https://github.com/spring-guides/gs-serving-web-content/commit/99a8bb77758a2d041bfadaaf6c8241fd59d27ae7</t>
  </si>
  <si>
    <t>@EnableWebMvcSecurity is deprecated</t>
  </si>
  <si>
    <t>https://github.com/spring-guides/gs-securing-web/issues/24</t>
  </si>
  <si>
    <t>https://github.com/spring-guides/gs-securing-web/commit/c2ee2219ae94010090b377e247cb22780788fe26</t>
  </si>
  <si>
    <t>initial/pom.xml and complete/pom.xml are the same file</t>
  </si>
  <si>
    <t>https://github.com/spring-guides/gs-securing-web/issues/12</t>
  </si>
  <si>
    <t>https://github.com/spring-guides/gs-securing-web/commit/7f3d65a928c951183c59833d76d0042408b6fc45</t>
  </si>
  <si>
    <t>Mention Spring Boot Security Defaults</t>
  </si>
  <si>
    <t>https://github.com/spring-guides/gs-securing-web/issues/11</t>
  </si>
  <si>
    <t>https://github.com/spring-guides/gs-securing-web/commit/5b46cb9b131a0b32c224228db8099a63f8106b0a</t>
  </si>
  <si>
    <t>Add how to change the port in Gradle to the README</t>
  </si>
  <si>
    <t>https://github.com/spring-guides/gs-rest-service-cors/issues/28</t>
  </si>
  <si>
    <t>https://github.com/spring-guides/gs-rest-service-cors/pull/29/files</t>
  </si>
  <si>
    <t>Remove unnecessary dependencies</t>
  </si>
  <si>
    <t>https://github.com/spring-guides/gs-rest-service-cors/issues/4</t>
  </si>
  <si>
    <t>https://github.com/spring-guides/gs-rest-service-cors/commit/4e97a4299ba73adc3ef3f4752a9049a0b6c5f1bd</t>
  </si>
  <si>
    <t>Unable to run gradle build on application module in intellij Idea - Project with path ':library' could not be found</t>
  </si>
  <si>
    <t>https://github.com/spring-guides/gs-multi-module/issues/30</t>
  </si>
  <si>
    <t>https://github.com/spring-guides/gs-multi-module/commit/c4d6efa9485c91e90443b4b1c05cd4315fc2f9ee</t>
  </si>
  <si>
    <t>The "get started from scratch" link does not work on the guide</t>
  </si>
  <si>
    <t>https://github.com/spring-guides/gs-multi-module/issues/1</t>
  </si>
  <si>
    <t>https://github.com/spring-guides/gs-multi-module/commit/b37cbabf19217052b92eedd7b9f8e47e67d8a718</t>
  </si>
  <si>
    <t>main.css 404</t>
  </si>
  <si>
    <t>https://github.com/spring-guides/gs-messaging-stomp-websocket/issues/45</t>
  </si>
  <si>
    <t>https://github.com/spring-guides/gs-messaging-stomp-websocket/commit/227751c461eb94fef3973f9ae26dd49221151eaf</t>
  </si>
  <si>
    <t>warning: You aren't using a compiler supported by lombok, so lombok will not work and has been disabled.   Your processor is: org.gradle.api.internal.tasks.compile.processing.IncrementalProcessingEnvironment   Lombok supports: OpenJDK javac, ECJ</t>
  </si>
  <si>
    <t>https://github.com/spring-guides/tut-rest/issues/92</t>
  </si>
  <si>
    <t>https://github.com/spring-guides/tut-rest/commit/1fbcbff897968a4e8cc47afb6f151a11d5445e4c</t>
  </si>
  <si>
    <t>Improve the note regarding the external volume for /tmp in the Dockerfile</t>
  </si>
  <si>
    <t>https://github.com/spring-guides/gs-spring-boot-docker/issues/66</t>
  </si>
  <si>
    <t>https://github.com/spring-guides/gs-spring-boot-docker/commit/d1455081bfaad93d9e1fa8988c40d4614652f2b0</t>
  </si>
  <si>
    <t>Completed Pom has &lt;build&gt; section but not explained in tutorial.</t>
  </si>
  <si>
    <t>https://github.com/spring-guides/gs-maven/issues/5</t>
  </si>
  <si>
    <t>https://github.com/spring-guides/gs-maven/commit/08f0b69b62a33b0e6f299f51bbb390546e81020b</t>
  </si>
  <si>
    <t>Final pom shade plugin clarification</t>
  </si>
  <si>
    <t>https://github.com/spring-guides/gs-maven/issues/6</t>
  </si>
  <si>
    <t>https://github.com/spring-guides/gs-maven/commit/91d26f7e86b5cbf5649639e6e2e39e553b05b10b</t>
  </si>
  <si>
    <t>Leak in 'complete' FileSystemStorageService.java (</t>
  </si>
  <si>
    <t>https://github.com/spring-guides/gs-uploading-files/issues/43</t>
  </si>
  <si>
    <t>https://github.com/spring-guides/gs-uploading-files/commit/a0a08fde6e182d98b851c923518cce9addc19c4b</t>
  </si>
  <si>
    <t>Increase memory in manifest.yml to 256M.</t>
  </si>
  <si>
    <t>https://github.com/spring-guides/gs-rest-service/issues/37</t>
  </si>
  <si>
    <t>https://github.com/spring-guides/gs-rest-service/commit/3df696381688c01bc02b6f576d1549a82cb64bf8</t>
  </si>
  <si>
    <t>Add a note about the effect on classpath ordering of exploding the jar</t>
  </si>
  <si>
    <t>https://github.com/spring-guides/gs-spring-boot-docker/issues/71</t>
  </si>
  <si>
    <t>https://github.com/spring-guides/gs-spring-boot-docker/commit/181a26f2b28f6c274d45af43e2655a782bfc9869</t>
  </si>
  <si>
    <t>Processes In Containers Should Not Run As Root</t>
  </si>
  <si>
    <t>https://github.com/spring-guides/gs-spring-boot-docker/issues/56</t>
  </si>
  <si>
    <t>https://github.com/spring-guides/gs-spring-boot-docker/pull/58/files</t>
  </si>
  <si>
    <t>Importing into STS shows 'no codesets'.</t>
  </si>
  <si>
    <t>https://github.com/spring-guides/gs-spring-boot-docker/issues/9</t>
  </si>
  <si>
    <t>https://github.com/spring-guides/gs-spring-boot-docker/commit/080742761fb366a476a8f71886dd3adcfa973bc7</t>
  </si>
  <si>
    <t>Unsecure file upload</t>
  </si>
  <si>
    <t>https://github.com/spring-guides/gs-uploading-files/issues/37</t>
  </si>
  <si>
    <t>https://github.com/spring-guides/gs-uploading-files/commit/1abde1046a36f8a2de2997c8244495729c817449</t>
  </si>
  <si>
    <t>java.nio.file.FileAlreadyExistsException: [target]</t>
  </si>
  <si>
    <t>https://github.com/spring-guides/gs-uploading-files/issues/36</t>
  </si>
  <si>
    <t>In Uploading Files guide &lt;pre&gt; tag with id="code-block-2" and id="code-block-6" are duplicate</t>
  </si>
  <si>
    <t>https://github.com/spring-guides/gs-uploading-files/issues/34</t>
  </si>
  <si>
    <t>https://github.com/spring-guides/gs-uploading-files/commit/a9778d5fd7d6195a3595904385d0f9b65dd31aa3</t>
  </si>
  <si>
    <t>Incorporate /storage into tutorial</t>
  </si>
  <si>
    <t>https://github.com/spring-guides/gs-uploading-files/issues/33</t>
  </si>
  <si>
    <t>https://github.com/spring-guides/gs-uploading-files/commit/6da1d882c6a513612ad8c839a08341bcaea9f835</t>
  </si>
  <si>
    <t>application.properties: needs to be migrated to Spring Boot 1.4 too</t>
  </si>
  <si>
    <t>https://github.com/spring-guides/gs-uploading-files/issues/29</t>
  </si>
  <si>
    <t>https://github.com/spring-guides/gs-uploading-files/commit/e6c68ede96e6f0cc8fa9570baed297887159f572</t>
  </si>
  <si>
    <t>Stream Close</t>
  </si>
  <si>
    <t>https://github.com/spring-guides/gs-uploading-files/issues/22</t>
  </si>
  <si>
    <t>Text states that configured upload limit is 256KB but configuration sets the limit to 128KB</t>
  </si>
  <si>
    <t>https://github.com/spring-guides/gs-uploading-files/issues/11</t>
  </si>
  <si>
    <t>Add controller method that shows how to serve the uploaded files again</t>
  </si>
  <si>
    <t>https://github.com/spring-guides/gs-uploading-files/issues/9</t>
  </si>
  <si>
    <r>
      <rPr>
        <rFont val="arial, sans, sans-serif"/>
        <color rgb="FF1155CC"/>
        <u/>
      </rPr>
      <t>https://github.com/spring-guides/gs-uploading-files/commit/bc402eea88422278b51e3a4735be5ac371eab286</t>
    </r>
    <r>
      <rPr>
        <rFont val="arial, sans, sans-serif"/>
      </rPr>
      <t>6</t>
    </r>
  </si>
  <si>
    <t>Limit upload size</t>
  </si>
  <si>
    <t>https://github.com/spring-guides/gs-uploading-files/issues/4</t>
  </si>
  <si>
    <t>https://github.com/spring-guides/gs-uploading-files/commit/ca1e7c3e4cd957929ae6eb687e8b2a51cbc629e9</t>
  </si>
  <si>
    <t>The configuration used in this guide will not find repositories and entities defined in the library module</t>
  </si>
  <si>
    <t>https://github.com/spring-guides/gs-multi-module/issues/23</t>
  </si>
  <si>
    <t>https://github.com/spring-guides/gs-multi-module/commit/1d226d71bc98ac4c6cf7a2809e6df19567b7bd06</t>
  </si>
  <si>
    <t>Fix outdated gradle dependencies</t>
  </si>
  <si>
    <t>https://github.com/spring-guides/gs-messaging-stomp-websocket/issues/8</t>
  </si>
  <si>
    <t>https://github.com/spring-guides/gs-messaging-stomp-websocket/commit/be03386efb38a2856873cdc78d66df23571478df</t>
  </si>
  <si>
    <t>Use Tomcat 7.0.47 or higher</t>
  </si>
  <si>
    <t>https://github.com/spring-guides/gs-messaging-stomp-websocket/issues/3</t>
  </si>
  <si>
    <t>https://github.com/spring-guides/gs-messaging-stomp-websocket/commit/4db466e4ccab67d1a9f4f0551868266a6bb1881a</t>
  </si>
  <si>
    <t>Wrong class link in the guide</t>
  </si>
  <si>
    <t>https://github.com/spring-guides/gs-messaging-rabbitmq/issues/29</t>
  </si>
  <si>
    <t>https://github.com/spring-guides/gs-messaging-rabbitmq/commit/f7715676e13363bd8f210b6c956efb583df0d3b4</t>
  </si>
  <si>
    <t>Guide doesn't use the configured exchange/routing key</t>
  </si>
  <si>
    <t>https://github.com/spring-guides/gs-messaging-rabbitmq/issues/16</t>
  </si>
  <si>
    <t>https://github.com/spring-guides/gs-messaging-rabbitmq/pull/17/commits/58630e7e0d9e2947211f03cf7b1d1e06608343c9</t>
  </si>
  <si>
    <t>Misleading Intro.</t>
  </si>
  <si>
    <t>https://github.com/spring-guides/gs-messaging-rabbitmq/issues/6</t>
  </si>
  <si>
    <t>https://github.com/spring-guides/gs-messaging-rabbitmq/commit/ad1fcf37ea41c21253336f073a73cb58004c79d3</t>
  </si>
  <si>
    <t>Email pojo is not in guide</t>
  </si>
  <si>
    <t>https://github.com/spring-guides/gs-messaging-jms/issues/14</t>
  </si>
  <si>
    <t>https://github.com/spring-guides/gs-messaging-jms/commit/5037c660385b43b25fd6803485caff7bc14c3be6</t>
  </si>
  <si>
    <t>Upgrade to latest ActiveMQ</t>
  </si>
  <si>
    <t>https://github.com/spring-guides/gs-messaging-jms/issues/6</t>
  </si>
  <si>
    <t>https://github.com/spring-guides/gs-messaging-jms/pull/9/commits/33dcc2d2e10e329689501a89298912b60404c704?file-filters%5B%5D=</t>
  </si>
  <si>
    <t>Getting Started with Gradle guide does not run the application.</t>
  </si>
  <si>
    <t>https://github.com/spring-guides/gs-gradle/issues/11</t>
  </si>
  <si>
    <t>https://github.com/spring-guides/gs-gradle/commit/ce017480b314bbdc1a3bed7727790ede47c46c8c</t>
  </si>
  <si>
    <t>Explain how to change the name of the jar</t>
  </si>
  <si>
    <t>https://github.com/spring-guides/gs-gradle/issues/7</t>
  </si>
  <si>
    <t>https://github.com/spring-guides/gs-gradle/commit/5158d50efdfe01cf418355031eb8e9f44f5f3dcf</t>
  </si>
  <si>
    <t>spring-guides/gs-consuming-web-service</t>
  </si>
  <si>
    <t>Published guide has empty code blocks</t>
  </si>
  <si>
    <t>https://github.com/spring-guides/gs-consuming-web-service/issues/44</t>
  </si>
  <si>
    <t>https://github.com/spring-guides/gs-consuming-web-service/commit/fc3658ad6473594db6a20d784a2429bdca7cf6c6</t>
  </si>
  <si>
    <t>Find new public SOAP service</t>
  </si>
  <si>
    <t>https://github.com/spring-guides/gs-consuming-web-service/issues/9</t>
  </si>
  <si>
    <t>https://github.com/spring-guides/gs-consuming-web-service/commit/a625386b76da56fb9adbe22bf56a75e6c41ffe30</t>
  </si>
  <si>
    <t>Guide doesn't work in a plain IDE due to the use of Lombok</t>
  </si>
  <si>
    <t>https://github.com/spring-guides/gs-consuming-rest/issues/13</t>
  </si>
  <si>
    <t>https://github.com/spring-guides/gs-consuming-rest/commit/eb443a5d8d576af23a7b81b0f8461faa5ce3594e</t>
  </si>
  <si>
    <t>The bootstrap phase is no longer enabled by default</t>
  </si>
  <si>
    <t>https://github.com/spring-guides/gs-centralized-configuration/issues/26</t>
  </si>
  <si>
    <t>https://github.com/spring-guides/gs-centralized-configuration/commit/a0704e307c0344cdace697ec7f51e209c79c557b</t>
  </si>
  <si>
    <t>Make it clearer that the config client is a separate application</t>
  </si>
  <si>
    <t>https://github.com/spring-guides/gs-centralized-configuration/issues/1</t>
  </si>
  <si>
    <t>https://github.com/spring-guides/gs-centralized-configuration/commit/b3d4c4caafb94fa15dc66d571686004e81d2c07c</t>
  </si>
  <si>
    <t>broken links in the summary section</t>
  </si>
  <si>
    <t>https://github.com/spring-guides/gs-authenticating-ldap/issues/6</t>
  </si>
  <si>
    <t>https://github.com/spring-guides/gs-authenticating-ldap/commit/63913dcc9a2a46cc2eb17855e75d7dbf1be72705</t>
  </si>
  <si>
    <t>Clean up some of the language</t>
  </si>
  <si>
    <t>https://github.com/spring-guides/gs-accessing-data-jpa/issues/6</t>
  </si>
  <si>
    <t>https://github.com/spring-guides/gs-accessing-data-jpa/commit/9bb0901aca57a925a46160e11baed9e8895fe2a0</t>
  </si>
  <si>
    <t>Missing XML Namespace?</t>
  </si>
  <si>
    <t>https://github.com/spring-guides/gs-validating-form-input/issues/19</t>
  </si>
  <si>
    <t>https://github.com/spring-guides/gs-validating-form-input/commit/0f26b424e03efe32666f5d8d168de081009bb939</t>
  </si>
  <si>
    <t>Code of result.html isn't attached to guide page</t>
  </si>
  <si>
    <t>https://github.com/spring-guides/gs-validating-form-input/issues/10</t>
  </si>
  <si>
    <t>https://github.com/spring-guides/gs-validating-form-input/commit/fd89558d5463d8bcb10b82b920f222a8885f11c1</t>
  </si>
  <si>
    <t>spring-guides/gs-rest-hateoas</t>
  </si>
  <si>
    <t>Dead/incorrect links in the tutorial</t>
  </si>
  <si>
    <t>https://github.com/spring-guides/gs-rest-hateoas/issues/24</t>
  </si>
  <si>
    <t>https://github.com/spring-guides/gs-rest-hateoas/commit/04cdeb0f1dbf60efb1b1a467ccde3c5c5fe0d46c</t>
  </si>
  <si>
    <t>Broken build sections</t>
  </si>
  <si>
    <t>https://github.com/spring-guides/gs-reactive-rest-service/issues/20</t>
  </si>
  <si>
    <r>
      <rPr>
        <rFont val="arial, sans, sans-serif"/>
        <color rgb="FF1155CC"/>
        <u/>
      </rPr>
      <t>https://github.com/spring-guides/gs-reactive-rest-service/commit/e90b5dcccbdc2ba2184f5811e238935763ec16ca</t>
    </r>
    <r>
      <rPr>
        <rFont val="arial, sans, sans-serif"/>
      </rPr>
      <t>a</t>
    </r>
  </si>
  <si>
    <t>Test always succeeds</t>
  </si>
  <si>
    <t>https://github.com/spring-guides/gs-reactive-rest-service/issues/2</t>
  </si>
  <si>
    <t>https://github.com/spring-guides/gs-reactive-rest-service/commit/7ed9cb9797de9a67e12f8070472017dab434c9ef</t>
  </si>
  <si>
    <t>Guide asks to create wrong directory</t>
  </si>
  <si>
    <t>https://github.com/spring-guides/gs-integration/issues/13</t>
  </si>
  <si>
    <t>https://github.com/spring-guides/gs-integration/commit/7cced9598419b640b306b77c03452be2af4ddcad</t>
  </si>
  <si>
    <t>System.in does not pause</t>
  </si>
  <si>
    <t>https://github.com/spring-guides/gs-integration/issues/11</t>
  </si>
  <si>
    <t>https://github.com/spring-guides/gs-integration/pull/12/commits/84fce872b8acc69cb68cb69a26773e459f62854e</t>
  </si>
  <si>
    <t>spring-guides/gs-gateway</t>
  </si>
  <si>
    <t>spring-cloud.version Greenwich.SR1 is not matching springboot 2.1.6.RELEASE</t>
  </si>
  <si>
    <t>https://github.com/spring-guides/gs-gateway/issues/7</t>
  </si>
  <si>
    <t>https://github.com/spring-guides/gs-gateway/commit/589be3dd3e79ad267f600226eba04ea9eedd5b71</t>
  </si>
  <si>
    <t>Misspelling in pom.xml artifactId</t>
  </si>
  <si>
    <t>https://github.com/spring-guides/gs-accessing-data-mongodb/issues/4</t>
  </si>
  <si>
    <t>https://github.com/spring-guides/gs-accessing-data-mongodb/commit/be5d9d862fa9b4126df995554ee03e5234e00e8f</t>
  </si>
  <si>
    <t>Update Formatting to Use One Sentence Per Line</t>
  </si>
  <si>
    <t>https://github.com/spring-guides/tut-spring-boot-oauth2/issues/109</t>
  </si>
  <si>
    <t>https://github.com/spring-guides/tut-spring-boot-oauth2/pull/110/commits/32ac726d5cf39cfee6dc6f115fbda926b43e2ec4?file-filters%5B%5D=</t>
  </si>
  <si>
    <t>In tutorial article, token services don't use the oAuth2RestTemplate</t>
  </si>
  <si>
    <t>https://github.com/spring-guides/tut-spring-boot-oauth2/issues/44</t>
  </si>
  <si>
    <t>https://github.com/spring-guides/tut-spring-boot-oauth2/commit/ae76b52d524f904bb931d58e53b6de27c40f0415</t>
  </si>
  <si>
    <t>Example with multiple OAuth providers fails if providers require AuthenticationScheme.query</t>
  </si>
  <si>
    <t>https://github.com/spring-guides/tut-spring-boot-oauth2/issues/11</t>
  </si>
  <si>
    <t>https://github.com/spring-guides/tut-spring-boot-oauth2/commit/8e7ab890330db4f6633e052ed1b8625b9475ab66</t>
  </si>
  <si>
    <t>BadCredentialException in client application</t>
  </si>
  <si>
    <t>https://github.com/spring-guides/tut-spring-boot-oauth2/issues/14</t>
  </si>
  <si>
    <t>https://github.com/spring-guides/tut-spring-boot-oauth2/commit/cdca246570885dee56bb08231475012d5a49f4d1</t>
  </si>
  <si>
    <t>Cannot autowire mongoRepositories inside the ScheduledTasks component</t>
  </si>
  <si>
    <t>https://github.com/spring-guides/gs-scheduling-tasks/issues/6</t>
  </si>
  <si>
    <t>https://github.com/spring-guides/gs-scheduling-tasks/commit/b001af2eaf9efd5d70f806767073b78f71f0ec19</t>
  </si>
  <si>
    <t>Can't upgrade to Spring Boot 1.0.0.RC3</t>
  </si>
  <si>
    <t>https://github.com/spring-guides/gs-serving-web-content/issues/7</t>
  </si>
  <si>
    <t>https://github.com/spring-guides/gs-serving-web-content/commit/73e0f9d3be2a69a4af1bcc61b34c4711b98f36d8</t>
  </si>
  <si>
    <t>Error when updating to 1.4 of Starter-Parent / Updating spring cloud dep to brixton</t>
  </si>
  <si>
    <t>https://github.com/spring-guides/gs-service-registration-and-discovery/issues/1</t>
  </si>
  <si>
    <t>https://github.com/spring-guides/gs-service-registration-and-discovery/commit/303043d1ff1d5b0d03606ddc2f9f3fabf21f3b23</t>
  </si>
  <si>
    <t>Unable to upgrade to Boot 1.0.0.RC3</t>
  </si>
  <si>
    <t>https://github.com/spring-guides/gs-securing-web/issues/9</t>
  </si>
  <si>
    <r>
      <rPr>
        <rFont val="arial, sans, sans-serif"/>
        <color rgb="FF1155CC"/>
        <u/>
      </rPr>
      <t>https://github.com/spring-guides/gs-securing-web/commit/193f55ada1b501b123289d2947bc81a27dbc506c</t>
    </r>
    <r>
      <rPr>
        <rFont val="arial, sans, sans-serif"/>
      </rPr>
      <t>c</t>
    </r>
  </si>
  <si>
    <t>Upgrade to latest stomp.js and correct example on how to connect</t>
  </si>
  <si>
    <t>https://github.com/spring-guides/gs-messaging-stomp-websocket/issues/10</t>
  </si>
  <si>
    <r>
      <rPr>
        <rFont val="arial, sans, sans-serif"/>
        <color rgb="FF1155CC"/>
        <u/>
      </rPr>
      <t>https://github.com/spring-guides/gs-messaging-stomp-websocket/commit/227751c461eb94fef3973f9ae26dd49221151eaf</t>
    </r>
    <r>
      <rPr>
        <rFont val="arial, sans, sans-serif"/>
      </rPr>
      <t>f</t>
    </r>
  </si>
  <si>
    <t>missing spring.thymeleaf.cache=false</t>
  </si>
  <si>
    <t>https://github.com/spring-guides/gs-serving-web-content/issues/10</t>
  </si>
  <si>
    <t>https://github.com/spring-guides/gs-serving-web-content/commit/d050ba60ca1046633cd7a7b83bb7fc515068fc46</t>
  </si>
  <si>
    <t>Sample doesn't run under Java 11</t>
  </si>
  <si>
    <t>https://github.com/spring-guides/gs-consuming-web-service/issues/45</t>
  </si>
  <si>
    <t>https://github.com/spring-guides/gs-consuming-web-service/commit/f05716250937d5cf9129603db08e289e77affcea</t>
  </si>
  <si>
    <t>Server fails to start at "Testing the OAuth2 Client" part of tutorial</t>
  </si>
  <si>
    <t>https://github.com/spring-guides/tut-spring-boot-oauth2/issues/52</t>
  </si>
  <si>
    <t>https://github.com/spring-guides/tut-spring-boot-oauth2/pull/54/commits/c569ad52c1a74eecaba52d684ef557efdaa4c2a3</t>
  </si>
  <si>
    <t>auth-server example fails for spring boot 1.5.1.RELEASE</t>
  </si>
  <si>
    <t>https://github.com/spring-guides/tut-spring-boot-oauth2/issues/45</t>
  </si>
  <si>
    <t>https://github.com/spring-guides/tut-spring-boot-oauth2/commit/0c12b2b278d4b9c74f9ba587e468546c42cbeb2e</t>
  </si>
  <si>
    <t>newer version</t>
  </si>
  <si>
    <t>https://github.com/spring-guides/tut-rest/issues/52</t>
  </si>
  <si>
    <t>Where to put the application.properties file</t>
  </si>
  <si>
    <t>https://github.com/spring-guides/gs-spring-boot/issues/55</t>
  </si>
  <si>
    <t>https://github.com/spring-guides/gs-spring-boot/commit/6dbc22770a66e118a5a0d230e97fda27985cd3db</t>
  </si>
  <si>
    <t>Jackson 2 is on the classpath?</t>
  </si>
  <si>
    <t>https://github.com/spring-guides/gs-actuator-service/issues/6</t>
  </si>
  <si>
    <t>https://github.com/spring-guides/gs-actuator-service/commit/b4ce5fc20644771aea5f04fd12fca06160349b74</t>
  </si>
  <si>
    <t>Java 8 Support</t>
  </si>
  <si>
    <t>https://github.com/spring-guides/gs-authenticating-ldap/issues/8</t>
  </si>
  <si>
    <t>Not acknowledging receive</t>
  </si>
  <si>
    <t>https://github.com/spring-guides/gs-messaging-rabbitmq/issues/4</t>
  </si>
  <si>
    <t>https://github.com/spring-guides/gs-messaging-rabbitmq/commit/8bcae5eb390929e0a8f78fc58077376c1fb594b6</t>
  </si>
  <si>
    <t>MultipartFile.transferTo(File) vs. I/O loop</t>
  </si>
  <si>
    <t>https://github.com/spring-guides/gs-uploading-files/issues/19</t>
  </si>
  <si>
    <t>https://github.com/spring-guides/gs-uploading-files/commit/c536c798df41a716ea17444ae99923b75a08ca61</t>
  </si>
  <si>
    <t>missing code in spring tutorial authorization server</t>
  </si>
  <si>
    <t>https://github.com/spring-guides/tut-spring-boot-oauth2/issues/16</t>
  </si>
  <si>
    <t>https://github.com/spring-guides/tut-spring-boot-oauth2/commit/bc97cbd742b784e507ef161fa8cca372adf7701c</t>
  </si>
  <si>
    <t>415 when attempting to post json object</t>
  </si>
  <si>
    <t>https://github.com/spring-guides/tut-rest/issues/91</t>
  </si>
  <si>
    <t>https://github.com/spring-guides/tut-rest/commit/c16dd7c42e830d1b170dead2c45526cb3e20e559</t>
  </si>
  <si>
    <t>Application failed to start</t>
  </si>
  <si>
    <t>https://github.com/spring-guides/gs-crud-with-vaadin/issues/17</t>
  </si>
  <si>
    <t>https://github.com/spring-guides/gs-crud-with-vaadin/commit/851643493dffc071c3c5181d6566c3d44eb89452</t>
  </si>
  <si>
    <t>Null Pointer on Startup</t>
  </si>
  <si>
    <t>https://github.com/spring-guides/gs-authenticating-ldap/issues/4</t>
  </si>
  <si>
    <t>https://github.com/spring-guides/gs-securing-web/commit/134efa3345e4839852aa8950782aa74976959498</t>
  </si>
  <si>
    <t>Guide is broken</t>
  </si>
  <si>
    <t>https://github.com/spring-guides/gs-validating-form-input/issues/5</t>
  </si>
  <si>
    <t>https://github.com/spring-guides/gs-validating-form-input/commit/41b886da4457e8699360dae40c18fd218672bfcc</t>
  </si>
  <si>
    <t>Failed to handle request [GET http://127.0.0.1:8080/greeting]: Response status 404</t>
  </si>
  <si>
    <t>https://github.com/spring-guides/gs-reactive-rest-service/issues/5</t>
  </si>
  <si>
    <t>https://github.com/spring-guides/gs-reactive-rest-service/commit/fc4d632078498e6af23d65926852b517a8a2fa73</t>
  </si>
  <si>
    <t>SAXParseException when running the project with Spring Boot 1.4.0</t>
  </si>
  <si>
    <t>https://github.com/spring-guides/gs-integration/issues/14</t>
  </si>
  <si>
    <t>https://github.com/spring-guides/gs-integration/pull/15/commits/acf316a0ff5e0777a95896f125f27e3a8967169d</t>
  </si>
  <si>
    <t>When running the tutorial, SELECT from the database happens before INSERT</t>
  </si>
  <si>
    <t>https://github.com/spring-guides/gs-batch-processing/issues/8</t>
  </si>
  <si>
    <t>https://github.com/spring-guides/gs-batch-processing/commit/06a705e08b635650f963bb766276800c7905cea7</t>
  </si>
  <si>
    <t>At the "Logout" stage, the instructions don't match the code.</t>
  </si>
  <si>
    <t>https://github.com/spring-guides/tut-spring-boot-oauth2/issues/37</t>
  </si>
  <si>
    <t>https://github.com/spring-guides/tut-spring-boot-oauth2/commit/1d29b2ed286bbfb14a641fbecbfabfedcc23c618</t>
  </si>
  <si>
    <t>POST to http://localhost:8080/refresh results in 401 Unauthorized</t>
  </si>
  <si>
    <t>https://github.com/spring-guides/gs-centralized-configuration/issues/5</t>
  </si>
  <si>
    <t>Running security version doesn't grant me access</t>
  </si>
  <si>
    <t>https://github.com/spring-guides/tut-rest/issues/2</t>
  </si>
  <si>
    <t>https://github.com/spring-guides/tut-rest/commit/828590b42a2b536463850d8f98f7d98ff3ee8827</t>
  </si>
  <si>
    <t>Sample built with Gradle doesn't run with "java -jar" on Java 11</t>
  </si>
  <si>
    <t>https://github.com/spring-guides/gs-consuming-web-service/issues/46</t>
  </si>
  <si>
    <t>https://github.com/spring-guides/gs-consuming-web-service/commit/39a509089c09d45833b112b6b2e9199f36449910</t>
  </si>
  <si>
    <t>Circular view path [greeting]: would dispatch back to the current handler URL [/greeting] again.</t>
  </si>
  <si>
    <t>https://github.com/spring-guides/gs-serving-web-content/issues/26</t>
  </si>
  <si>
    <t>https://github.com/spring-guides/gs-serving-web-content/commit/8ca5fdf72e4f7913608339c778f4083b56f83159</t>
  </si>
  <si>
    <t>download as files (or problem with binaries)</t>
  </si>
  <si>
    <t>https://github.com/spring-guides/gs-uploading-files/issues/28</t>
  </si>
  <si>
    <t>https://github.com/spring-guides/gs-uploading-files/pull/30/commits/f60289da326c5f88e2fa9d4a834146c281393626</t>
  </si>
  <si>
    <t>Unable to determine mode of operation</t>
  </si>
  <si>
    <t>https://github.com/spring-guides/gs-crud-with-vaadin/issues/42</t>
  </si>
  <si>
    <t>https://github.com/spring-guides/gs-crud-with-vaadin/commit/1e4fb149316b780a7d169a1d351d94710e2aae39</t>
  </si>
  <si>
    <t>WSDL returning no data</t>
  </si>
  <si>
    <t>https://github.com/spring-guides/gs-consuming-web-service/issues/27</t>
  </si>
  <si>
    <t>https://github.com/spring-guides/gs-consuming-web-service/commit/9b651afbcb36611273dd59344bc429e60a3b1985</t>
  </si>
  <si>
    <t>Error creating bean with name 'messageConverters' while running the application</t>
  </si>
  <si>
    <t>https://github.com/spring-guides/gs-consuming-web-service/issues/13</t>
  </si>
  <si>
    <t>https://github.com/spring-guides/gs-consuming-web-service/commit/f6f39a953ee1605573b70a61e6346b136ebce4f3</t>
  </si>
  <si>
    <t>Error occur when execute example with mvn: Unable to start embedded container;</t>
  </si>
  <si>
    <t>https://github.com/spring-guides/gs-consuming-web-service/issues/2</t>
  </si>
  <si>
    <t>https://github.com/spring-guides/gs-consuming-web-service/commit/0619b59d3047772a156d822c034b6b551959bc2b</t>
  </si>
  <si>
    <t>Can't run the sample with no error</t>
  </si>
  <si>
    <t>https://github.com/spring-guides/gs-consuming-rest/issues/19</t>
  </si>
  <si>
    <t>https://github.com/spring-guides/gs-consuming-rest/commit/b0cb78bd43b5e76c1954b74bdb4b9ff55fce4cdd</t>
  </si>
  <si>
    <t>Facebook URL isn't working as of now</t>
  </si>
  <si>
    <t>https://github.com/spring-guides/gs-consuming-rest/issues/10</t>
  </si>
  <si>
    <t>https://github.com/spring-guides/gs-consuming-rest/commit/9e8aff7b303e9bdd59dad2ac629f79957c3ce29a</t>
  </si>
  <si>
    <t>In spring cloud client when refresh method is posted (http://localhost:8080/refresh) got below error message</t>
  </si>
  <si>
    <t>https://github.com/spring-guides/gs-centralized-configuration/issues/7</t>
  </si>
  <si>
    <t>https://github.com/spring-guides/gs-centralized-configuration/commit/4f9ea966ab93b34a912b8114a87969c353565ba9</t>
  </si>
  <si>
    <t>Spring Cloud version in text is wrong (old)</t>
  </si>
  <si>
    <t>https://github.com/spring-guides/gs-centralized-configuration/issues/4</t>
  </si>
  <si>
    <t>https://github.com/spring-guides/gs-centralized-configuration/commit/b04581d63e0f9a359a5e2daeada4ee4baae55ee6</t>
  </si>
  <si>
    <t>Links switched to hal format</t>
  </si>
  <si>
    <t>https://github.com/spring-guides/gs-rest-hateoas/issues/3</t>
  </si>
  <si>
    <t>https://github.com/spring-guides/gs-rest-hateoas/commit/9e5f6cac6617beb790adeb8a8e59c2cf0ec845b6</t>
  </si>
  <si>
    <t>Login links always showing in github module</t>
  </si>
  <si>
    <t>https://github.com/spring-guides/tut-spring-boot-oauth2/issues/74</t>
  </si>
  <si>
    <t>https://github.com/spring-guides/tut-spring-boot-oauth2/commit/876680dcb4102dc9dcddee9c3635aac3b675893f</t>
  </si>
  <si>
    <t>run.sh script should use maven wrapper</t>
  </si>
  <si>
    <t>https://github.com/spring-guides/gs-crud-with-vaadin/issues/66</t>
  </si>
  <si>
    <t>https://github.com/spring-guides/gs-crud-with-vaadin/commit/148f7550829dcbc2b0a454e91e87547a2cb9065a</t>
  </si>
  <si>
    <t>spring-guides/gs-producing-web-service</t>
  </si>
  <si>
    <t>Describe that an  explicit XSD file location is required in maven to generate source files</t>
  </si>
  <si>
    <t>https://github.com/spring-guides/gs-producing-web-service/issues/28</t>
  </si>
  <si>
    <t>https://github.com/spring-guides/gs-producing-web-service/commit/7cb1d60583da33aae0ebbc6a62a0bc770467dfd8</t>
  </si>
  <si>
    <t>FIx this guide so it properly configures a queue, exchange, and binding</t>
  </si>
  <si>
    <t>https://github.com/spring-guides/gs-messaging-rabbitmq/issues/2</t>
  </si>
  <si>
    <t>https://github.com/spring-guides/gs-messaging-rabbitmq/commit/dfa2edf564b5941433584365aa96f1355ea8a23e
https://github.com/spring-guides/gs-messaging-rabbitmq/commit/7af6f601f0fbba5d362c49c2c6e99218997b0cb3</t>
  </si>
  <si>
    <t>Guide page not rendering properly on spring getting started page</t>
  </si>
  <si>
    <t>https://github.com/spring-guides/gs-messaging-jms/issues/30</t>
  </si>
  <si>
    <t>https://github.com/spring-guides/gs-messaging-jms/commit/ff1feb6321f3a73abf983993b8b0bbb163169761
https://github.com/spring-guides/gs-messaging-jms/commit/9c0fac9bd0218c936e5969bbd1c86215b1482d94</t>
  </si>
  <si>
    <t>Guide has inconsistent behavior</t>
  </si>
  <si>
    <t>https://github.com/spring-guides/gs-gradle/issues/13</t>
  </si>
  <si>
    <r>
      <rPr>
        <rFont val="arial, sans, sans-serif"/>
        <color rgb="FF1155CC"/>
        <u/>
      </rPr>
      <t>https://github.com/spring-guides/gs-gradle/commit/ce017480b314bbdc1a3bed7727790ede47c46c8c</t>
    </r>
    <r>
      <rPr>
        <rFont val="arial, sans, sans-serif"/>
      </rPr>
      <t>c</t>
    </r>
  </si>
  <si>
    <t>management.security.enabled=false deprecated</t>
  </si>
  <si>
    <t>https://github.com/spring-guides/gs-centralized-configuration/issues/11</t>
  </si>
  <si>
    <t>https://github.com/spring-guides/gs-centralized-configuration/commit/ad915c2d8634e6b5d099c64615f4908589166736</t>
  </si>
  <si>
    <t>Use @EnableWebSecurity instead of deprected @EnableWebMvcSecurity.</t>
  </si>
  <si>
    <t>https://github.com/spring-guides/gs-authenticating-ldap/issues/10</t>
  </si>
  <si>
    <t>https://github.com/spring-guides/gs-authenticating-ldap/commit/e2bee44edfbaa38434b592e45f12c3f70646f046</t>
  </si>
  <si>
    <t>Authentication enabled too early in guide</t>
  </si>
  <si>
    <t>https://github.com/spring-guides/gs-authenticating-ldap/issues/3</t>
  </si>
  <si>
    <t>https://github.com/spring-guides/gs-authenticating-ldap/commit/83947274c2114b7e00658ddb9d9ade019fadb2f5</t>
  </si>
  <si>
    <t>cURL POST command does not work on Windows Command Prompt because single quotes are used</t>
  </si>
  <si>
    <t>https://github.com/spring-guides/gs-accessing-data-rest/issues/11</t>
  </si>
  <si>
    <t>https://github.com/spring-guides/tut-react-and-spring-data-rest/pull/39/commits/6304d5c8e5af91b25df747fe9ee61b9357d05702?file-filters%5B%5D=</t>
  </si>
  <si>
    <t>Correct rel used for a collection resource after upgrade to SD REST 2.0.1</t>
  </si>
  <si>
    <t>https://github.com/spring-guides/gs-accessing-data-rest/issues/1</t>
  </si>
  <si>
    <t>https://github.com/spring-guides/gs-accessing-data-rest/commit/0230ae0744235e8635d9245619da91c02a8b11fa</t>
  </si>
  <si>
    <t>spring-guides/gs-accessing-data-mysql</t>
  </si>
  <si>
    <t>not able to connect to db</t>
  </si>
  <si>
    <t>https://github.com/spring-guides/gs-accessing-data-mysql/issues/11</t>
  </si>
  <si>
    <t>https://github.com/spring-guides/gs-accessing-data-mysql/commit/c4a33825aa092eedce6591f1cabf2dfa062b2d50</t>
  </si>
  <si>
    <t>Use SpringApplication.exit and System.exit to ensure that the JVM exits upon job completion</t>
  </si>
  <si>
    <t>https://github.com/spring-guides/gs-batch-processing/issues/40</t>
  </si>
  <si>
    <t>https://github.com/spring-guides/gs-batch-processing/pull/41/commits/12c370196a2db1717a32144f6b1923d9dd242c09?file-filters%5B%5D=</t>
  </si>
  <si>
    <t>Add clarification about s1 argument in importUserJob</t>
  </si>
  <si>
    <t>https://github.com/spring-guides/gs-batch-processing/issues/10</t>
  </si>
  <si>
    <t>https://github.com/spring-guides/gs-batch-processing/commit/e9b154861dc1f3d6dc79c52aef648c315b111b06</t>
  </si>
  <si>
    <t>spring-guides/gs-async-method</t>
  </si>
  <si>
    <t>Page http://graph.facebook.com/GoPivotal is invalid</t>
  </si>
  <si>
    <t>https://github.com/spring-guides/gs-async-method/issues/2</t>
  </si>
  <si>
    <t>https://github.com/spring-guides/gs-async-method/commit/f08ab5360d5492999ff2b9e597f02f36ac99d48b</t>
  </si>
  <si>
    <t>User needs to delete HelloWorldConfiguration</t>
  </si>
  <si>
    <t>https://github.com/spring-guides/gs-actuator-service/issues/8</t>
  </si>
  <si>
    <t>https://github.com/spring-guides/gs-actuator-service/commit/b8d42c1481c759279327c046a2849df075d41b6f</t>
  </si>
  <si>
    <t>App fails to start when launched with mvn spring-boot:run</t>
  </si>
  <si>
    <t>https://github.com/spring-guides/gs-accessing-data-neo4j/issues/9</t>
  </si>
  <si>
    <t>https://github.com/spring-guides/gs-accessing-data-neo4j/commit/9493ebec7813a6828cf629d9f2025143413e86aa</t>
  </si>
  <si>
    <t>Unable to resolve some dependencies</t>
  </si>
  <si>
    <t>https://github.com/spring-guides/gs-accessing-data-neo4j/issues/3</t>
  </si>
  <si>
    <t>https://github.com/spring-guides/gs-accessing-data-neo4j/commit/27a141bde35f1c511a23bcabdbe35d6b8b86afdc</t>
  </si>
  <si>
    <t>Add a not on the default MongoDB connection mechanism</t>
  </si>
  <si>
    <t>https://github.com/spring-guides/gs-accessing-data-mongodb/issues/11</t>
  </si>
  <si>
    <t>https://github.com/spring-guides/gs-accessing-data-mongodb/commit/2258b0db15cb8419e892c3aca670248ad80af886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</si>
</sst>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/>
    <font>
      <u/>
      <color rgb="FF0000FF"/>
    </font>
    <font>
      <u/>
      <color rgb="FF1155CC"/>
    </font>
    <font>
      <name val="Arial"/>
    </font>
    <font>
      <u/>
      <color rgb="FF1155CC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readingOrder="0" shrinkToFit="0" wrapText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10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shrinkToFit="0" vertical="bottom" wrapText="1"/>
    </xf>
    <xf quotePrefix="1" borderId="0" fillId="0" fontId="4" numFmtId="0" xfId="0" applyAlignment="1" applyFont="1">
      <alignment shrinkToFit="0" vertical="bottom" wrapText="1"/>
    </xf>
    <xf borderId="1" fillId="0" fontId="13" numFmtId="0" xfId="0" applyAlignment="1" applyBorder="1" applyFont="1">
      <alignment shrinkToFit="0" vertical="bottom" wrapText="0"/>
    </xf>
    <xf borderId="0" fillId="2" fontId="4" numFmtId="0" xfId="0" applyAlignment="1" applyFont="1">
      <alignment vertical="bottom"/>
    </xf>
    <xf borderId="1" fillId="0" fontId="14" numFmtId="0" xfId="0" applyAlignment="1" applyBorder="1" applyFont="1">
      <alignment shrinkToFit="0" vertical="bottom" wrapText="0"/>
    </xf>
    <xf quotePrefix="1" borderId="0" fillId="0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shrinkToFit="0" vertical="bottom" wrapText="1"/>
    </xf>
    <xf borderId="0" fillId="2" fontId="15" numFmtId="0" xfId="0" applyAlignment="1" applyFont="1">
      <alignment shrinkToFit="0" vertical="bottom" wrapText="0"/>
    </xf>
    <xf borderId="0" fillId="2" fontId="4" numFmtId="0" xfId="0" applyAlignment="1" applyFont="1">
      <alignment readingOrder="0" vertical="bottom"/>
    </xf>
    <xf borderId="0" fillId="2" fontId="16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2" fontId="17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readingOrder="0" vertical="bottom"/>
    </xf>
    <xf borderId="0" fillId="2" fontId="18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2" fontId="19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20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Change Type Android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android!$N$1:$P$1</c:f>
            </c:strRef>
          </c:cat>
          <c:val>
            <c:numRef>
              <c:f>android!$N$2:$P$2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Change Type Spring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spring!$M$1:$O$1</c:f>
            </c:strRef>
          </c:cat>
          <c:val>
            <c:numRef>
              <c:f>spring!$M$2:$O$2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14</xdr:row>
      <xdr:rowOff>57150</xdr:rowOff>
    </xdr:from>
    <xdr:ext cx="3914775" cy="24193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647700</xdr:colOff>
      <xdr:row>14</xdr:row>
      <xdr:rowOff>57150</xdr:rowOff>
    </xdr:from>
    <xdr:ext cx="3829050" cy="2419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googlesamples/google-services/issues/222" TargetMode="External"/><Relationship Id="rId42" Type="http://schemas.openxmlformats.org/officeDocument/2006/relationships/hyperlink" Target="https://github.com/googlesamples/google-services/issues/9" TargetMode="External"/><Relationship Id="rId41" Type="http://schemas.openxmlformats.org/officeDocument/2006/relationships/hyperlink" Target="https://github.com/googlesamples/google-services/commit/132ba80f93458f215fcb077bff1612dd64d3c81a" TargetMode="External"/><Relationship Id="rId44" Type="http://schemas.openxmlformats.org/officeDocument/2006/relationships/hyperlink" Target="https://github.com/googlesamples/easypermissions/issues/154" TargetMode="External"/><Relationship Id="rId43" Type="http://schemas.openxmlformats.org/officeDocument/2006/relationships/hyperlink" Target="https://github.com/googlesamples/google-services/commit/6f138a6418e448899c2eb8ac2de285d97b0af36a" TargetMode="External"/><Relationship Id="rId46" Type="http://schemas.openxmlformats.org/officeDocument/2006/relationships/hyperlink" Target="https://github.com/googlesamples/easypermissions/issues/137" TargetMode="External"/><Relationship Id="rId45" Type="http://schemas.openxmlformats.org/officeDocument/2006/relationships/hyperlink" Target="https://github.com/googlesamples/easypermissions/commit/25302f5672a851444d74909ac7472db3dffae860" TargetMode="External"/><Relationship Id="rId107" Type="http://schemas.openxmlformats.org/officeDocument/2006/relationships/hyperlink" Target="https://github.com/googlesamples/android-play-safetynet/commit/e38ff00f011e0fcf0f95ad835fe6e8c03a6ce828" TargetMode="External"/><Relationship Id="rId106" Type="http://schemas.openxmlformats.org/officeDocument/2006/relationships/hyperlink" Target="https://github.com/googlesamples/android-play-safetynet/issues/6" TargetMode="External"/><Relationship Id="rId105" Type="http://schemas.openxmlformats.org/officeDocument/2006/relationships/hyperlink" Target="https://github.com/googlearchive/android-WatchFace/commit/ed1656a828f2379a8fd0676ae7bc1d398ee13af8" TargetMode="External"/><Relationship Id="rId104" Type="http://schemas.openxmlformats.org/officeDocument/2006/relationships/hyperlink" Target="https://github.com/googlearchive/android-WatchFace/issues/4" TargetMode="External"/><Relationship Id="rId109" Type="http://schemas.openxmlformats.org/officeDocument/2006/relationships/hyperlink" Target="https://github.com/googlearchive/android-unsplash/pull/3/commits/3a7b22376d5ca903555792d0027e8177c143cd42" TargetMode="External"/><Relationship Id="rId108" Type="http://schemas.openxmlformats.org/officeDocument/2006/relationships/hyperlink" Target="https://github.com/googlearchive/android-unsplash/issues/2" TargetMode="External"/><Relationship Id="rId48" Type="http://schemas.openxmlformats.org/officeDocument/2006/relationships/hyperlink" Target="https://github.com/googlesamples/easypermissions/issues/123" TargetMode="External"/><Relationship Id="rId47" Type="http://schemas.openxmlformats.org/officeDocument/2006/relationships/hyperlink" Target="https://github.com/googlesamples/easypermissions/commit/87f9d49ac16a1cd1c45f4531e830d57db45741b0" TargetMode="External"/><Relationship Id="rId49" Type="http://schemas.openxmlformats.org/officeDocument/2006/relationships/hyperlink" Target="https://github.com/googlesamples/easypermissions/commit/87f9d49ac16a1cd1c45f4531e830d57db45741b0" TargetMode="External"/><Relationship Id="rId103" Type="http://schemas.openxmlformats.org/officeDocument/2006/relationships/hyperlink" Target="https://github.com/googlesamples/google-services/commit/66412661ecc81d3b9735c60c8f0af38c0919311e" TargetMode="External"/><Relationship Id="rId102" Type="http://schemas.openxmlformats.org/officeDocument/2006/relationships/hyperlink" Target="https://github.com/googlesamples/google-services/issues/25" TargetMode="External"/><Relationship Id="rId101" Type="http://schemas.openxmlformats.org/officeDocument/2006/relationships/hyperlink" Target="https://github.com/android/location-samples/pull/115" TargetMode="External"/><Relationship Id="rId100" Type="http://schemas.openxmlformats.org/officeDocument/2006/relationships/hyperlink" Target="https://github.com/android/location-samples/issues/111" TargetMode="External"/><Relationship Id="rId31" Type="http://schemas.openxmlformats.org/officeDocument/2006/relationships/hyperlink" Target="https://github.com/android/testing-samples/commit/9534309e0d09d31516cab29469cb31d7fad41ab7" TargetMode="External"/><Relationship Id="rId30" Type="http://schemas.openxmlformats.org/officeDocument/2006/relationships/hyperlink" Target="https://github.com/android/testing-samples/issues/144" TargetMode="External"/><Relationship Id="rId33" Type="http://schemas.openxmlformats.org/officeDocument/2006/relationships/hyperlink" Target="https://github.com/android/testing-samples/commit/ed62c450e43f859333b3113d44dd59f75971b529" TargetMode="External"/><Relationship Id="rId32" Type="http://schemas.openxmlformats.org/officeDocument/2006/relationships/hyperlink" Target="https://github.com/android/testing-samples/issues/100" TargetMode="External"/><Relationship Id="rId35" Type="http://schemas.openxmlformats.org/officeDocument/2006/relationships/hyperlink" Target="https://github.com/googlesamples/google-services/commit/6800e1163e4606084b41885cec8f5b2709de2075" TargetMode="External"/><Relationship Id="rId34" Type="http://schemas.openxmlformats.org/officeDocument/2006/relationships/hyperlink" Target="https://github.com/googlesamples/google-services/issues/335" TargetMode="External"/><Relationship Id="rId37" Type="http://schemas.openxmlformats.org/officeDocument/2006/relationships/hyperlink" Target="https://github.com/googlearchive/android-AutofillFramework/commit/8ce9eb3815644ee2ed54232cc549e0546cf87448" TargetMode="External"/><Relationship Id="rId36" Type="http://schemas.openxmlformats.org/officeDocument/2006/relationships/hyperlink" Target="https://github.com/googlearchive/android-AutofillFramework/issues/11" TargetMode="External"/><Relationship Id="rId39" Type="http://schemas.openxmlformats.org/officeDocument/2006/relationships/hyperlink" Target="https://github.com/android/location-samples/commit/60e3c2fbbe6d890a5100b9d88c0481aa1d2e7dfb" TargetMode="External"/><Relationship Id="rId38" Type="http://schemas.openxmlformats.org/officeDocument/2006/relationships/hyperlink" Target="https://github.com/android/location-samples/issues/84" TargetMode="External"/><Relationship Id="rId20" Type="http://schemas.openxmlformats.org/officeDocument/2006/relationships/hyperlink" Target="https://github.com/googlearchive/androidtv-Leanback/issues/63" TargetMode="External"/><Relationship Id="rId22" Type="http://schemas.openxmlformats.org/officeDocument/2006/relationships/hyperlink" Target="https://github.com/googlearchive/android-MediaRecorder/issues/23" TargetMode="External"/><Relationship Id="rId21" Type="http://schemas.openxmlformats.org/officeDocument/2006/relationships/hyperlink" Target="https://github.com/googlearchive/androidtv-Leanback/pull/64/commits" TargetMode="External"/><Relationship Id="rId24" Type="http://schemas.openxmlformats.org/officeDocument/2006/relationships/hyperlink" Target="https://github.com/googlesamples/android-testing-templates/issues/22" TargetMode="External"/><Relationship Id="rId23" Type="http://schemas.openxmlformats.org/officeDocument/2006/relationships/hyperlink" Target="https://github.com/googlearchive/android-MediaRecorder/commit/dcd0f95eb2e592381b9ca9b24b6fb559040a36aa" TargetMode="External"/><Relationship Id="rId129" Type="http://schemas.openxmlformats.org/officeDocument/2006/relationships/hyperlink" Target="https://github.com/android/testing-samples/pull/225/commits/53bafff6a2ba7d5d65c8e70bff3064dd63e07507" TargetMode="External"/><Relationship Id="rId128" Type="http://schemas.openxmlformats.org/officeDocument/2006/relationships/hyperlink" Target="https://github.com/android/testing-samples/issues/224" TargetMode="External"/><Relationship Id="rId127" Type="http://schemas.openxmlformats.org/officeDocument/2006/relationships/hyperlink" Target="https://github.com/android/testing-samples/pull/274/files" TargetMode="External"/><Relationship Id="rId126" Type="http://schemas.openxmlformats.org/officeDocument/2006/relationships/hyperlink" Target="https://github.com/android/testing-samples/issues/239" TargetMode="External"/><Relationship Id="rId26" Type="http://schemas.openxmlformats.org/officeDocument/2006/relationships/hyperlink" Target="https://github.com/googlearchive/android-nearby/issues/62" TargetMode="External"/><Relationship Id="rId121" Type="http://schemas.openxmlformats.org/officeDocument/2006/relationships/hyperlink" Target="https://github.com/android/play-billing-samples/commit/f73a18f7b601cae11d6aa42d0f4a922834d956aa" TargetMode="External"/><Relationship Id="rId25" Type="http://schemas.openxmlformats.org/officeDocument/2006/relationships/hyperlink" Target="https://github.com/googlesamples/android-testing-templates/commit/2305796de40c7136bcada4d9e65ef2544daa3b4a" TargetMode="External"/><Relationship Id="rId120" Type="http://schemas.openxmlformats.org/officeDocument/2006/relationships/hyperlink" Target="https://github.com/android/play-billing-samples/issues/308" TargetMode="External"/><Relationship Id="rId28" Type="http://schemas.openxmlformats.org/officeDocument/2006/relationships/hyperlink" Target="https://github.com/googlearchive/android-BasicMediaDecoder/issues/6" TargetMode="External"/><Relationship Id="rId27" Type="http://schemas.openxmlformats.org/officeDocument/2006/relationships/hyperlink" Target="https://github.com/googlearchive/android-nearby/commit/456d88dac9f929d80a0f527b6e100d348b498bcc" TargetMode="External"/><Relationship Id="rId125" Type="http://schemas.openxmlformats.org/officeDocument/2006/relationships/hyperlink" Target="https://github.com/android/testing-samples/pull/309/files" TargetMode="External"/><Relationship Id="rId29" Type="http://schemas.openxmlformats.org/officeDocument/2006/relationships/hyperlink" Target="https://github.com/googlearchive/android-BasicMediaDecoder/commit/b43e71c1e2934f00098ef4325668eff801dce899" TargetMode="External"/><Relationship Id="rId124" Type="http://schemas.openxmlformats.org/officeDocument/2006/relationships/hyperlink" Target="https://github.com/android/testing-samples/issues/303" TargetMode="External"/><Relationship Id="rId123" Type="http://schemas.openxmlformats.org/officeDocument/2006/relationships/hyperlink" Target="https://github.com/googlearchive/androidtv-Leanback/commit/6c22e5a21fea2f25e5352ef94c5df5f3c1dbd227" TargetMode="External"/><Relationship Id="rId122" Type="http://schemas.openxmlformats.org/officeDocument/2006/relationships/hyperlink" Target="https://github.com/googlearchive/androidtv-Leanback/issues/134" TargetMode="External"/><Relationship Id="rId95" Type="http://schemas.openxmlformats.org/officeDocument/2006/relationships/hyperlink" Target="https://github.com/googlesamples/easypermissions/pull/4/commits/8c41fc49c8f124c304771d07c538ec75fb59cb92" TargetMode="External"/><Relationship Id="rId94" Type="http://schemas.openxmlformats.org/officeDocument/2006/relationships/hyperlink" Target="https://github.com/googlesamples/easypermissions/issues/3" TargetMode="External"/><Relationship Id="rId97" Type="http://schemas.openxmlformats.org/officeDocument/2006/relationships/hyperlink" Target="https://github.com/googlesamples/android-testdpc/commit/1adbdc24086bc8c0c17a1e03b94359bbe4e1bfe9" TargetMode="External"/><Relationship Id="rId96" Type="http://schemas.openxmlformats.org/officeDocument/2006/relationships/hyperlink" Target="https://github.com/googlesamples/android-testdpc/issues/2" TargetMode="External"/><Relationship Id="rId11" Type="http://schemas.openxmlformats.org/officeDocument/2006/relationships/hyperlink" Target="https://github.com/android/testing-samples/pull/251/files" TargetMode="External"/><Relationship Id="rId99" Type="http://schemas.openxmlformats.org/officeDocument/2006/relationships/hyperlink" Target="https://github.com/android/play-billing-samples/pull/265/files" TargetMode="External"/><Relationship Id="rId10" Type="http://schemas.openxmlformats.org/officeDocument/2006/relationships/hyperlink" Target="https://github.com/android/testing-samples/issues/250" TargetMode="External"/><Relationship Id="rId98" Type="http://schemas.openxmlformats.org/officeDocument/2006/relationships/hyperlink" Target="https://github.com/android/play-billing-samples/issues/250" TargetMode="External"/><Relationship Id="rId13" Type="http://schemas.openxmlformats.org/officeDocument/2006/relationships/hyperlink" Target="https://github.com/android/testing-samples/pull/242/commits/01c20d3188a68f0ecb728944df8e5e19220e76aa" TargetMode="External"/><Relationship Id="rId12" Type="http://schemas.openxmlformats.org/officeDocument/2006/relationships/hyperlink" Target="https://github.com/android/testing-samples/issues/240" TargetMode="External"/><Relationship Id="rId91" Type="http://schemas.openxmlformats.org/officeDocument/2006/relationships/hyperlink" Target="https://github.com/googlearchive/android-WearCompanionLibrary/pull/6/commits/e0bd4ef0e97d78b76ad370d9d05ab9ba9a6f2014" TargetMode="External"/><Relationship Id="rId90" Type="http://schemas.openxmlformats.org/officeDocument/2006/relationships/hyperlink" Target="https://github.com/googlearchive/android-WearCompanionLibrary/issues/5" TargetMode="External"/><Relationship Id="rId93" Type="http://schemas.openxmlformats.org/officeDocument/2006/relationships/hyperlink" Target="https://github.com/googlesamples/easypermissions/pull/185/commits/83edd878ac2e059c843711dc24180b1293b04696" TargetMode="External"/><Relationship Id="rId92" Type="http://schemas.openxmlformats.org/officeDocument/2006/relationships/hyperlink" Target="https://github.com/googlesamples/easypermissions/issues/169" TargetMode="External"/><Relationship Id="rId118" Type="http://schemas.openxmlformats.org/officeDocument/2006/relationships/hyperlink" Target="https://github.com/googlearchive/android-DirectBoot/issues/2" TargetMode="External"/><Relationship Id="rId117" Type="http://schemas.openxmlformats.org/officeDocument/2006/relationships/hyperlink" Target="https://github.com/android/play-billing-samples/commit/51e97690dd5343c2ab7970c0217e17cc177b7506" TargetMode="External"/><Relationship Id="rId116" Type="http://schemas.openxmlformats.org/officeDocument/2006/relationships/hyperlink" Target="https://github.com/android/play-billing-samples/issues/356" TargetMode="External"/><Relationship Id="rId115" Type="http://schemas.openxmlformats.org/officeDocument/2006/relationships/hyperlink" Target="https://github.com/android/testing-samples/commit/7945ce63864516d6ef2f3e709d6c004699d0087d" TargetMode="External"/><Relationship Id="rId119" Type="http://schemas.openxmlformats.org/officeDocument/2006/relationships/hyperlink" Target="https://github.com/googlearchive/android-DirectBoot/pull/3/commits/5637f1374fc1e353791e58e31c29c4d47a0af317" TargetMode="External"/><Relationship Id="rId15" Type="http://schemas.openxmlformats.org/officeDocument/2006/relationships/hyperlink" Target="https://github.com/googlearchive/android-nearby/commit/168ad18cbdb50a3cb14fb297b0a8919248e21bb3" TargetMode="External"/><Relationship Id="rId110" Type="http://schemas.openxmlformats.org/officeDocument/2006/relationships/hyperlink" Target="https://github.com/googlearchive/androidtv-Leanback/issues/53" TargetMode="External"/><Relationship Id="rId14" Type="http://schemas.openxmlformats.org/officeDocument/2006/relationships/hyperlink" Target="https://github.com/googlearchive/android-nearby/issues/63" TargetMode="External"/><Relationship Id="rId17" Type="http://schemas.openxmlformats.org/officeDocument/2006/relationships/hyperlink" Target="https://github.com/googlesamples/android-testdpc/commit/b6e0e921bc7f66f7d396a56b9bea81156b554365" TargetMode="External"/><Relationship Id="rId16" Type="http://schemas.openxmlformats.org/officeDocument/2006/relationships/hyperlink" Target="https://github.com/googlesamples/android-testdpc/issues/31" TargetMode="External"/><Relationship Id="rId19" Type="http://schemas.openxmlformats.org/officeDocument/2006/relationships/hyperlink" Target="https://github.com/googlearchive/androidtv-Leanback/commit/1165ae96fa9da1660abdf9cf3dbd953aec01e2b0" TargetMode="External"/><Relationship Id="rId114" Type="http://schemas.openxmlformats.org/officeDocument/2006/relationships/hyperlink" Target="https://github.com/android/testing-samples/issues/73" TargetMode="External"/><Relationship Id="rId18" Type="http://schemas.openxmlformats.org/officeDocument/2006/relationships/hyperlink" Target="https://github.com/googlearchive/androidtv-Leanback/issues/115" TargetMode="External"/><Relationship Id="rId113" Type="http://schemas.openxmlformats.org/officeDocument/2006/relationships/hyperlink" Target="https://github.com/googlearchive/android-MediaRecorder/commit/ae2185c3505ecd57ba9eac92311037ce619ac58a" TargetMode="External"/><Relationship Id="rId112" Type="http://schemas.openxmlformats.org/officeDocument/2006/relationships/hyperlink" Target="https://github.com/googlearchive/android-MediaRecorder/issues/25" TargetMode="External"/><Relationship Id="rId111" Type="http://schemas.openxmlformats.org/officeDocument/2006/relationships/hyperlink" Target="https://github.com/googlearchive/androidtv-Leanback/commit/626f223d6d34abcf581bd7c09f225b9aba0ab3d1" TargetMode="External"/><Relationship Id="rId84" Type="http://schemas.openxmlformats.org/officeDocument/2006/relationships/hyperlink" Target="https://github.com/android/play-billing-samples/issues/5" TargetMode="External"/><Relationship Id="rId83" Type="http://schemas.openxmlformats.org/officeDocument/2006/relationships/hyperlink" Target="https://github.com/android/play-billing-samples/pull/284/files" TargetMode="External"/><Relationship Id="rId86" Type="http://schemas.openxmlformats.org/officeDocument/2006/relationships/hyperlink" Target="https://github.com/android/play-billing-samples/issues/359" TargetMode="External"/><Relationship Id="rId85" Type="http://schemas.openxmlformats.org/officeDocument/2006/relationships/hyperlink" Target="https://github.com/android/play-billing-samples/pull/6/commits/e17a11c0987b0969f1c66d6684acc793c5c17ed6" TargetMode="External"/><Relationship Id="rId88" Type="http://schemas.openxmlformats.org/officeDocument/2006/relationships/hyperlink" Target="https://github.com/googlesamples/android-testing-templates/issues/9" TargetMode="External"/><Relationship Id="rId87" Type="http://schemas.openxmlformats.org/officeDocument/2006/relationships/hyperlink" Target="https://github.com/android/play-billing-samples/commit/51e97690dd5343c2ab7970c0217e17cc177b7506" TargetMode="External"/><Relationship Id="rId89" Type="http://schemas.openxmlformats.org/officeDocument/2006/relationships/hyperlink" Target="https://github.com/googlesamples/android-testing-templates/commit/6f522c3db3d0b93aeb55c35ea3ea68833d8dbbbc" TargetMode="External"/><Relationship Id="rId80" Type="http://schemas.openxmlformats.org/officeDocument/2006/relationships/hyperlink" Target="https://github.com/android/play-billing-samples/issues/293" TargetMode="External"/><Relationship Id="rId82" Type="http://schemas.openxmlformats.org/officeDocument/2006/relationships/hyperlink" Target="https://github.com/android/play-billing-samples/issues/285" TargetMode="External"/><Relationship Id="rId81" Type="http://schemas.openxmlformats.org/officeDocument/2006/relationships/hyperlink" Target="https://github.com/android/play-billing-samples/pull/292/commits/229a8ade6922584a7278ca673da6b1b3c5fe142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android/location-samples/issues/79" TargetMode="External"/><Relationship Id="rId3" Type="http://schemas.openxmlformats.org/officeDocument/2006/relationships/hyperlink" Target="https://github.com/android/location-samples/commit/90a4dbb05f09e95dbef90a99a9d7b8130ba48a35" TargetMode="External"/><Relationship Id="rId4" Type="http://schemas.openxmlformats.org/officeDocument/2006/relationships/hyperlink" Target="https://github.com/googlesamples/easypermissions/issues/181" TargetMode="External"/><Relationship Id="rId9" Type="http://schemas.openxmlformats.org/officeDocument/2006/relationships/hyperlink" Target="https://github.com/android/testing-samples/commit/fa868e5b0c82768179c3c8dfd07b0f9d1c25de5b" TargetMode="External"/><Relationship Id="rId5" Type="http://schemas.openxmlformats.org/officeDocument/2006/relationships/hyperlink" Target="https://github.com/googlesamples/easypermissions/commit/2285fcc7eb732076fa4624d5bad581e37dedfdf6" TargetMode="External"/><Relationship Id="rId6" Type="http://schemas.openxmlformats.org/officeDocument/2006/relationships/hyperlink" Target="https://github.com/googlesamples/easypermissions/issues/40" TargetMode="External"/><Relationship Id="rId7" Type="http://schemas.openxmlformats.org/officeDocument/2006/relationships/hyperlink" Target="https://github.com/googlesamples/easypermissions/pull/51/commits/e0dba22384e042260a031c6598564ebdbe71c424" TargetMode="External"/><Relationship Id="rId8" Type="http://schemas.openxmlformats.org/officeDocument/2006/relationships/hyperlink" Target="https://github.com/android/testing-samples/issues/333" TargetMode="External"/><Relationship Id="rId73" Type="http://schemas.openxmlformats.org/officeDocument/2006/relationships/hyperlink" Target="https://github.com/googlearchive/android-OurStreets/commit/8e8df18504c3317bc9c8551791658aec67f8ee03" TargetMode="External"/><Relationship Id="rId72" Type="http://schemas.openxmlformats.org/officeDocument/2006/relationships/hyperlink" Target="https://github.com/googlearchive/android-OurStreets/issues/1" TargetMode="External"/><Relationship Id="rId75" Type="http://schemas.openxmlformats.org/officeDocument/2006/relationships/hyperlink" Target="https://github.com/android/testing-samples/pull/215/commits/8fc60942c1631e62046151c5d965bc4cfaebafae" TargetMode="External"/><Relationship Id="rId74" Type="http://schemas.openxmlformats.org/officeDocument/2006/relationships/hyperlink" Target="https://github.com/android/testing-samples/issues/213" TargetMode="External"/><Relationship Id="rId77" Type="http://schemas.openxmlformats.org/officeDocument/2006/relationships/hyperlink" Target="https://github.com/android/testing-samples/pull/28/commits/c580c1e47bb20f6209d169d3b941b3cda1112fb9" TargetMode="External"/><Relationship Id="rId76" Type="http://schemas.openxmlformats.org/officeDocument/2006/relationships/hyperlink" Target="https://github.com/android/testing-samples/issues/25" TargetMode="External"/><Relationship Id="rId79" Type="http://schemas.openxmlformats.org/officeDocument/2006/relationships/hyperlink" Target="https://github.com/android/play-billing-samples/pull/311/commits/ea4cd756c8fffd21c0f6145f7f05d04d9ed5d083" TargetMode="External"/><Relationship Id="rId78" Type="http://schemas.openxmlformats.org/officeDocument/2006/relationships/hyperlink" Target="https://github.com/android/play-billing-samples/issues/312" TargetMode="External"/><Relationship Id="rId71" Type="http://schemas.openxmlformats.org/officeDocument/2006/relationships/hyperlink" Target="https://github.com/googlearchive/android-unsplash/commit/5f001bbfa72e0ef18d13b98b829ab2b9f97add88" TargetMode="External"/><Relationship Id="rId70" Type="http://schemas.openxmlformats.org/officeDocument/2006/relationships/hyperlink" Target="https://github.com/googlearchive/android-unsplash/issues/6" TargetMode="External"/><Relationship Id="rId132" Type="http://schemas.openxmlformats.org/officeDocument/2006/relationships/hyperlink" Target="https://github.com/android/play-billing-samples/issues/171" TargetMode="External"/><Relationship Id="rId131" Type="http://schemas.openxmlformats.org/officeDocument/2006/relationships/hyperlink" Target="https://github.com/android/testing-samples/pull/204/files" TargetMode="External"/><Relationship Id="rId130" Type="http://schemas.openxmlformats.org/officeDocument/2006/relationships/hyperlink" Target="https://github.com/android/testing-samples/issues/203" TargetMode="External"/><Relationship Id="rId135" Type="http://schemas.openxmlformats.org/officeDocument/2006/relationships/vmlDrawing" Target="../drawings/vmlDrawing1.vml"/><Relationship Id="rId134" Type="http://schemas.openxmlformats.org/officeDocument/2006/relationships/drawing" Target="../drawings/drawing2.xml"/><Relationship Id="rId133" Type="http://schemas.openxmlformats.org/officeDocument/2006/relationships/hyperlink" Target="https://github.com/android/play-billing-samples/commit/bca6366a0bc34bf0ded661823fec8dd44c5468cf" TargetMode="External"/><Relationship Id="rId62" Type="http://schemas.openxmlformats.org/officeDocument/2006/relationships/hyperlink" Target="https://github.com/googlearchive/android-FingerprintDialog/issues/13" TargetMode="External"/><Relationship Id="rId61" Type="http://schemas.openxmlformats.org/officeDocument/2006/relationships/hyperlink" Target="https://github.com/googlesamples/android-testing-templates/commit/57852eaf7df88ddaf828eca879a407f2249d5348" TargetMode="External"/><Relationship Id="rId64" Type="http://schemas.openxmlformats.org/officeDocument/2006/relationships/hyperlink" Target="https://github.com/android/play-billing-samples/issues/357" TargetMode="External"/><Relationship Id="rId63" Type="http://schemas.openxmlformats.org/officeDocument/2006/relationships/hyperlink" Target="https://github.com/googlearchive/android-FingerprintDialog/pull/14/commits/e86daa0174352f8b1c391e4f17a820f3481ee4f0" TargetMode="External"/><Relationship Id="rId66" Type="http://schemas.openxmlformats.org/officeDocument/2006/relationships/hyperlink" Target="https://github.com/android/testing-samples/issues/71" TargetMode="External"/><Relationship Id="rId65" Type="http://schemas.openxmlformats.org/officeDocument/2006/relationships/hyperlink" Target="https://github.com/android/play-billing-samples/commit/51e97690dd5343c2ab7970c0217e17cc177b7506" TargetMode="External"/><Relationship Id="rId68" Type="http://schemas.openxmlformats.org/officeDocument/2006/relationships/hyperlink" Target="https://github.com/android/play-billing-samples/issues/355" TargetMode="External"/><Relationship Id="rId67" Type="http://schemas.openxmlformats.org/officeDocument/2006/relationships/hyperlink" Target="https://github.com/android/testing-samples/pull/72/files" TargetMode="External"/><Relationship Id="rId60" Type="http://schemas.openxmlformats.org/officeDocument/2006/relationships/hyperlink" Target="https://github.com/googlesamples/android-testing-templates/issues/4" TargetMode="External"/><Relationship Id="rId69" Type="http://schemas.openxmlformats.org/officeDocument/2006/relationships/hyperlink" Target="https://github.com/android/play-billing-samples/commit/51e97690dd5343c2ab7970c0217e17cc177b7506" TargetMode="External"/><Relationship Id="rId51" Type="http://schemas.openxmlformats.org/officeDocument/2006/relationships/hyperlink" Target="https://github.com/googlesamples/easypermissions/pull/236/files" TargetMode="External"/><Relationship Id="rId50" Type="http://schemas.openxmlformats.org/officeDocument/2006/relationships/hyperlink" Target="https://github.com/googlesamples/easypermissions/issues/112" TargetMode="External"/><Relationship Id="rId53" Type="http://schemas.openxmlformats.org/officeDocument/2006/relationships/hyperlink" Target="https://github.com/googlesamples/easypermissions/pull/85/commits/bec916f45ebaceb47df792b36bc2f1c3212e60e4" TargetMode="External"/><Relationship Id="rId52" Type="http://schemas.openxmlformats.org/officeDocument/2006/relationships/hyperlink" Target="https://github.com/googlesamples/easypermissions/issues/84" TargetMode="External"/><Relationship Id="rId55" Type="http://schemas.openxmlformats.org/officeDocument/2006/relationships/hyperlink" Target="https://github.com/googlesamples/easypermissions/pull/51/commits/e0dba22384e042260a031c6598564ebdbe71c424" TargetMode="External"/><Relationship Id="rId54" Type="http://schemas.openxmlformats.org/officeDocument/2006/relationships/hyperlink" Target="https://github.com/googlesamples/easypermissions/issues/36" TargetMode="External"/><Relationship Id="rId57" Type="http://schemas.openxmlformats.org/officeDocument/2006/relationships/hyperlink" Target="https://github.com/android/testing-samples/commit/7945ce63864516d6ef2f3e709d6c004699d0087d" TargetMode="External"/><Relationship Id="rId56" Type="http://schemas.openxmlformats.org/officeDocument/2006/relationships/hyperlink" Target="https://github.com/android/testing-samples/issues/66" TargetMode="External"/><Relationship Id="rId59" Type="http://schemas.openxmlformats.org/officeDocument/2006/relationships/hyperlink" Target="https://github.com/android/play-billing-samples/commit/912d9562b6df41895588f1560905b4ca9e8ee7ee" TargetMode="External"/><Relationship Id="rId58" Type="http://schemas.openxmlformats.org/officeDocument/2006/relationships/hyperlink" Target="https://github.com/android/play-billing-samples/issues/244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spring-guides/gs-rest-service-cors/issues/4" TargetMode="External"/><Relationship Id="rId194" Type="http://schemas.openxmlformats.org/officeDocument/2006/relationships/hyperlink" Target="https://github.com/spring-guides/gs-multi-module/issues/1" TargetMode="External"/><Relationship Id="rId193" Type="http://schemas.openxmlformats.org/officeDocument/2006/relationships/hyperlink" Target="https://github.com/spring-guides/gs-multi-module/commit/c4d6efa9485c91e90443b4b1c05cd4315fc2f9ee" TargetMode="External"/><Relationship Id="rId192" Type="http://schemas.openxmlformats.org/officeDocument/2006/relationships/hyperlink" Target="https://github.com/spring-guides/gs-multi-module/issues/30" TargetMode="External"/><Relationship Id="rId191" Type="http://schemas.openxmlformats.org/officeDocument/2006/relationships/hyperlink" Target="https://github.com/spring-guides/gs-rest-service-cors/commit/4e97a4299ba73adc3ef3f4752a9049a0b6c5f1bd" TargetMode="External"/><Relationship Id="rId187" Type="http://schemas.openxmlformats.org/officeDocument/2006/relationships/hyperlink" Target="https://github.com/spring-guides/gs-securing-web/commit/5b46cb9b131a0b32c224228db8099a63f8106b0a" TargetMode="External"/><Relationship Id="rId186" Type="http://schemas.openxmlformats.org/officeDocument/2006/relationships/hyperlink" Target="https://github.com/spring-guides/gs-securing-web/issues/11" TargetMode="External"/><Relationship Id="rId185" Type="http://schemas.openxmlformats.org/officeDocument/2006/relationships/hyperlink" Target="https://github.com/spring-guides/gs-securing-web/commit/7f3d65a928c951183c59833d76d0042408b6fc45" TargetMode="External"/><Relationship Id="rId184" Type="http://schemas.openxmlformats.org/officeDocument/2006/relationships/hyperlink" Target="https://github.com/spring-guides/gs-securing-web/issues/12" TargetMode="External"/><Relationship Id="rId189" Type="http://schemas.openxmlformats.org/officeDocument/2006/relationships/hyperlink" Target="https://github.com/spring-guides/gs-rest-service-cors/pull/29/files" TargetMode="External"/><Relationship Id="rId188" Type="http://schemas.openxmlformats.org/officeDocument/2006/relationships/hyperlink" Target="https://github.com/spring-guides/gs-rest-service-cors/issues/28" TargetMode="External"/><Relationship Id="rId183" Type="http://schemas.openxmlformats.org/officeDocument/2006/relationships/hyperlink" Target="https://github.com/spring-guides/gs-securing-web/commit/c2ee2219ae94010090b377e247cb22780788fe26" TargetMode="External"/><Relationship Id="rId182" Type="http://schemas.openxmlformats.org/officeDocument/2006/relationships/hyperlink" Target="https://github.com/spring-guides/gs-securing-web/issues/24" TargetMode="External"/><Relationship Id="rId181" Type="http://schemas.openxmlformats.org/officeDocument/2006/relationships/hyperlink" Target="https://github.com/spring-guides/gs-serving-web-content/commit/99a8bb77758a2d041bfadaaf6c8241fd59d27ae7" TargetMode="External"/><Relationship Id="rId180" Type="http://schemas.openxmlformats.org/officeDocument/2006/relationships/hyperlink" Target="https://github.com/spring-guides/gs-serving-web-content/issues/12" TargetMode="External"/><Relationship Id="rId176" Type="http://schemas.openxmlformats.org/officeDocument/2006/relationships/hyperlink" Target="https://github.com/spring-guides/gs-testing-web/issues/18" TargetMode="External"/><Relationship Id="rId297" Type="http://schemas.openxmlformats.org/officeDocument/2006/relationships/hyperlink" Target="https://github.com/spring-guides/gs-serving-web-content/commit/73e0f9d3be2a69a4af1bcc61b34c4711b98f36d8" TargetMode="External"/><Relationship Id="rId175" Type="http://schemas.openxmlformats.org/officeDocument/2006/relationships/hyperlink" Target="https://github.com/spring-guides/gs-scheduling-tasks/commit/d60eab65369cc49e1a030691d09a013ce701cc23" TargetMode="External"/><Relationship Id="rId296" Type="http://schemas.openxmlformats.org/officeDocument/2006/relationships/hyperlink" Target="https://github.com/spring-guides/gs-serving-web-content/issues/7" TargetMode="External"/><Relationship Id="rId174" Type="http://schemas.openxmlformats.org/officeDocument/2006/relationships/hyperlink" Target="https://github.com/spring-guides/gs-scheduling-tasks/issues/8" TargetMode="External"/><Relationship Id="rId295" Type="http://schemas.openxmlformats.org/officeDocument/2006/relationships/hyperlink" Target="https://github.com/spring-guides/gs-scheduling-tasks/commit/b001af2eaf9efd5d70f806767073b78f71f0ec19" TargetMode="External"/><Relationship Id="rId173" Type="http://schemas.openxmlformats.org/officeDocument/2006/relationships/hyperlink" Target="https://github.com/spring-guides/gs-reactive-rest-service/pull/16/commits/5a5446df58758f71a69fa298a93ce9a24332e939" TargetMode="External"/><Relationship Id="rId294" Type="http://schemas.openxmlformats.org/officeDocument/2006/relationships/hyperlink" Target="https://github.com/spring-guides/gs-scheduling-tasks/issues/6" TargetMode="External"/><Relationship Id="rId179" Type="http://schemas.openxmlformats.org/officeDocument/2006/relationships/hyperlink" Target="https://github.com/spring-guides/gs-testing-web/commit/352348c30729515b52123d7da339e98377a46be0" TargetMode="External"/><Relationship Id="rId178" Type="http://schemas.openxmlformats.org/officeDocument/2006/relationships/hyperlink" Target="https://github.com/spring-guides/gs-testing-web/issues/3" TargetMode="External"/><Relationship Id="rId299" Type="http://schemas.openxmlformats.org/officeDocument/2006/relationships/hyperlink" Target="https://github.com/spring-guides/gs-service-registration-and-discovery/commit/303043d1ff1d5b0d03606ddc2f9f3fabf21f3b23" TargetMode="External"/><Relationship Id="rId177" Type="http://schemas.openxmlformats.org/officeDocument/2006/relationships/hyperlink" Target="https://github.com/spring-guides/gs-testing-web/commit/ebfb1f2a5372253d9a77f5d52ad8719f2c31c44f" TargetMode="External"/><Relationship Id="rId298" Type="http://schemas.openxmlformats.org/officeDocument/2006/relationships/hyperlink" Target="https://github.com/spring-guides/gs-service-registration-and-discovery/issues/1" TargetMode="External"/><Relationship Id="rId198" Type="http://schemas.openxmlformats.org/officeDocument/2006/relationships/hyperlink" Target="https://github.com/spring-guides/tut-rest/issues/92" TargetMode="External"/><Relationship Id="rId197" Type="http://schemas.openxmlformats.org/officeDocument/2006/relationships/hyperlink" Target="https://github.com/spring-guides/gs-messaging-stomp-websocket/commit/227751c461eb94fef3973f9ae26dd49221151eaf" TargetMode="External"/><Relationship Id="rId196" Type="http://schemas.openxmlformats.org/officeDocument/2006/relationships/hyperlink" Target="https://github.com/spring-guides/gs-messaging-stomp-websocket/issues/45" TargetMode="External"/><Relationship Id="rId195" Type="http://schemas.openxmlformats.org/officeDocument/2006/relationships/hyperlink" Target="https://github.com/spring-guides/gs-multi-module/commit/b37cbabf19217052b92eedd7b9f8e47e67d8a718" TargetMode="External"/><Relationship Id="rId199" Type="http://schemas.openxmlformats.org/officeDocument/2006/relationships/hyperlink" Target="https://github.com/spring-guides/tut-rest/commit/1fbcbff897968a4e8cc47afb6f151a11d5445e4c" TargetMode="External"/><Relationship Id="rId150" Type="http://schemas.openxmlformats.org/officeDocument/2006/relationships/hyperlink" Target="https://github.com/spring-guides/tut-spring-boot-oauth2/issues/63" TargetMode="External"/><Relationship Id="rId271" Type="http://schemas.openxmlformats.org/officeDocument/2006/relationships/hyperlink" Target="https://github.com/spring-guides/gs-validating-form-input/commit/fd89558d5463d8bcb10b82b920f222a8885f11c1" TargetMode="External"/><Relationship Id="rId392" Type="http://schemas.openxmlformats.org/officeDocument/2006/relationships/hyperlink" Target="https://github.com/spring-guides/gs-accessing-data-mysql/issues/11" TargetMode="External"/><Relationship Id="rId270" Type="http://schemas.openxmlformats.org/officeDocument/2006/relationships/hyperlink" Target="https://github.com/spring-guides/gs-validating-form-input/issues/10" TargetMode="External"/><Relationship Id="rId391" Type="http://schemas.openxmlformats.org/officeDocument/2006/relationships/hyperlink" Target="https://github.com/spring-guides/gs-accessing-data-rest/commit/0230ae0744235e8635d9245619da91c02a8b11fa" TargetMode="External"/><Relationship Id="rId390" Type="http://schemas.openxmlformats.org/officeDocument/2006/relationships/hyperlink" Target="https://github.com/spring-guides/gs-accessing-data-rest/issues/1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github.com/spring-guides/tut-rest/issues/78" TargetMode="External"/><Relationship Id="rId3" Type="http://schemas.openxmlformats.org/officeDocument/2006/relationships/hyperlink" Target="https://github.com/spring-guides/tut-rest/commit/3fc939c22d33f5d0c473896c234b5ff1bd87841a" TargetMode="External"/><Relationship Id="rId149" Type="http://schemas.openxmlformats.org/officeDocument/2006/relationships/hyperlink" Target="https://github.com/spring-guides/tut-spring-boot-oauth2/pull/118/commits/6c77314d11ca2782880ccbbd43026ab3bb5962ff" TargetMode="External"/><Relationship Id="rId4" Type="http://schemas.openxmlformats.org/officeDocument/2006/relationships/hyperlink" Target="https://github.com/spring-guides/tut-rest/issues/72" TargetMode="External"/><Relationship Id="rId148" Type="http://schemas.openxmlformats.org/officeDocument/2006/relationships/hyperlink" Target="https://github.com/spring-guides/tut-spring-boot-oauth2/issues/91" TargetMode="External"/><Relationship Id="rId269" Type="http://schemas.openxmlformats.org/officeDocument/2006/relationships/hyperlink" Target="https://github.com/spring-guides/gs-validating-form-input/commit/0f26b424e03efe32666f5d8d168de081009bb939" TargetMode="External"/><Relationship Id="rId9" Type="http://schemas.openxmlformats.org/officeDocument/2006/relationships/hyperlink" Target="https://github.com/spring-guides/gs-authenticating-ldap/commit/5d5348f01374712d629d1d509983630f2745d84c" TargetMode="External"/><Relationship Id="rId143" Type="http://schemas.openxmlformats.org/officeDocument/2006/relationships/hyperlink" Target="https://github.com/spring-guides/gs-accessing-data-neo4j/commit/530f7d6b11088404bbb4b2c331da9d350422450c" TargetMode="External"/><Relationship Id="rId264" Type="http://schemas.openxmlformats.org/officeDocument/2006/relationships/hyperlink" Target="https://github.com/spring-guides/gs-authenticating-ldap/issues/6" TargetMode="External"/><Relationship Id="rId385" Type="http://schemas.openxmlformats.org/officeDocument/2006/relationships/hyperlink" Target="https://github.com/spring-guides/gs-authenticating-ldap/commit/e2bee44edfbaa38434b592e45f12c3f70646f046" TargetMode="External"/><Relationship Id="rId142" Type="http://schemas.openxmlformats.org/officeDocument/2006/relationships/hyperlink" Target="https://github.com/spring-guides/gs-accessing-data-neo4j/issues/5" TargetMode="External"/><Relationship Id="rId263" Type="http://schemas.openxmlformats.org/officeDocument/2006/relationships/hyperlink" Target="https://github.com/spring-guides/gs-centralized-configuration/commit/b3d4c4caafb94fa15dc66d571686004e81d2c07c" TargetMode="External"/><Relationship Id="rId384" Type="http://schemas.openxmlformats.org/officeDocument/2006/relationships/hyperlink" Target="https://github.com/spring-guides/gs-authenticating-ldap/issues/10" TargetMode="External"/><Relationship Id="rId141" Type="http://schemas.openxmlformats.org/officeDocument/2006/relationships/hyperlink" Target="https://github.com/spring-guides/gs-accessing-data-neo4j/commit/268634a7a5c38d6695a96e4fbc4f40fa1b0171a1" TargetMode="External"/><Relationship Id="rId262" Type="http://schemas.openxmlformats.org/officeDocument/2006/relationships/hyperlink" Target="https://github.com/spring-guides/gs-centralized-configuration/issues/1" TargetMode="External"/><Relationship Id="rId383" Type="http://schemas.openxmlformats.org/officeDocument/2006/relationships/hyperlink" Target="https://github.com/spring-guides/gs-centralized-configuration/commit/ad915c2d8634e6b5d099c64615f4908589166736" TargetMode="External"/><Relationship Id="rId140" Type="http://schemas.openxmlformats.org/officeDocument/2006/relationships/hyperlink" Target="https://github.com/spring-guides/gs-accessing-data-neo4j/issues/7" TargetMode="External"/><Relationship Id="rId261" Type="http://schemas.openxmlformats.org/officeDocument/2006/relationships/hyperlink" Target="https://github.com/spring-guides/gs-centralized-configuration/commit/a0704e307c0344cdace697ec7f51e209c79c557b" TargetMode="External"/><Relationship Id="rId382" Type="http://schemas.openxmlformats.org/officeDocument/2006/relationships/hyperlink" Target="https://github.com/spring-guides/gs-centralized-configuration/issues/11" TargetMode="External"/><Relationship Id="rId5" Type="http://schemas.openxmlformats.org/officeDocument/2006/relationships/hyperlink" Target="https://github.com/spring-guides/tut-rest/pull/77/commits/b35380e5632763cb041d7c1ffd663e8f6f89d6cb" TargetMode="External"/><Relationship Id="rId147" Type="http://schemas.openxmlformats.org/officeDocument/2006/relationships/hyperlink" Target="https://github.com/spring-guides/gs-accessing-data-mongodb/commit/a7b8dfdbb657f532ca6fcbb57038586cc3939866" TargetMode="External"/><Relationship Id="rId268" Type="http://schemas.openxmlformats.org/officeDocument/2006/relationships/hyperlink" Target="https://github.com/spring-guides/gs-validating-form-input/issues/19" TargetMode="External"/><Relationship Id="rId389" Type="http://schemas.openxmlformats.org/officeDocument/2006/relationships/hyperlink" Target="https://github.com/spring-guides/tut-react-and-spring-data-rest/pull/39/commits/6304d5c8e5af91b25df747fe9ee61b9357d05702?file-filters%5B%5D=" TargetMode="External"/><Relationship Id="rId6" Type="http://schemas.openxmlformats.org/officeDocument/2006/relationships/hyperlink" Target="https://github.com/spring-guides/tut-rest/issues/18" TargetMode="External"/><Relationship Id="rId146" Type="http://schemas.openxmlformats.org/officeDocument/2006/relationships/hyperlink" Target="https://github.com/spring-guides/gs-accessing-data-mongodb/issues/5" TargetMode="External"/><Relationship Id="rId267" Type="http://schemas.openxmlformats.org/officeDocument/2006/relationships/hyperlink" Target="https://github.com/spring-guides/gs-accessing-data-jpa/commit/9bb0901aca57a925a46160e11baed9e8895fe2a0" TargetMode="External"/><Relationship Id="rId388" Type="http://schemas.openxmlformats.org/officeDocument/2006/relationships/hyperlink" Target="https://github.com/spring-guides/gs-accessing-data-rest/issues/11" TargetMode="External"/><Relationship Id="rId7" Type="http://schemas.openxmlformats.org/officeDocument/2006/relationships/hyperlink" Target="https://github.com/spring-guides/tut-rest/commit/115b6d3b5975459a865304e8f83f4b9fe4638036" TargetMode="External"/><Relationship Id="rId145" Type="http://schemas.openxmlformats.org/officeDocument/2006/relationships/hyperlink" Target="https://github.com/spring-guides/gs-accessing-data-mongodb/commit/36cd35eff0b4d208e0e35b12195e1fa9d4ef5453" TargetMode="External"/><Relationship Id="rId266" Type="http://schemas.openxmlformats.org/officeDocument/2006/relationships/hyperlink" Target="https://github.com/spring-guides/gs-accessing-data-jpa/issues/6" TargetMode="External"/><Relationship Id="rId387" Type="http://schemas.openxmlformats.org/officeDocument/2006/relationships/hyperlink" Target="https://github.com/spring-guides/gs-authenticating-ldap/commit/83947274c2114b7e00658ddb9d9ade019fadb2f5" TargetMode="External"/><Relationship Id="rId8" Type="http://schemas.openxmlformats.org/officeDocument/2006/relationships/hyperlink" Target="https://github.com/spring-guides/gs-authenticating-ldap/issues/9" TargetMode="External"/><Relationship Id="rId144" Type="http://schemas.openxmlformats.org/officeDocument/2006/relationships/hyperlink" Target="https://github.com/spring-guides/gs-accessing-data-mongodb/issues/13" TargetMode="External"/><Relationship Id="rId265" Type="http://schemas.openxmlformats.org/officeDocument/2006/relationships/hyperlink" Target="https://github.com/spring-guides/gs-authenticating-ldap/commit/63913dcc9a2a46cc2eb17855e75d7dbf1be72705" TargetMode="External"/><Relationship Id="rId386" Type="http://schemas.openxmlformats.org/officeDocument/2006/relationships/hyperlink" Target="https://github.com/spring-guides/gs-authenticating-ldap/issues/3" TargetMode="External"/><Relationship Id="rId260" Type="http://schemas.openxmlformats.org/officeDocument/2006/relationships/hyperlink" Target="https://github.com/spring-guides/gs-centralized-configuration/issues/26" TargetMode="External"/><Relationship Id="rId381" Type="http://schemas.openxmlformats.org/officeDocument/2006/relationships/hyperlink" Target="https://github.com/spring-guides/gs-gradle/commit/ce017480b314bbdc1a3bed7727790ede47c46c8c" TargetMode="External"/><Relationship Id="rId380" Type="http://schemas.openxmlformats.org/officeDocument/2006/relationships/hyperlink" Target="https://github.com/spring-guides/gs-gradle/issues/13" TargetMode="External"/><Relationship Id="rId139" Type="http://schemas.openxmlformats.org/officeDocument/2006/relationships/hyperlink" Target="https://github.com/spring-guides/gs-accessing-data-neo4j/commit/1cd28a4024de68e3f53ef6e416c426c115d460ad" TargetMode="External"/><Relationship Id="rId138" Type="http://schemas.openxmlformats.org/officeDocument/2006/relationships/hyperlink" Target="https://github.com/spring-guides/gs-accessing-data-neo4j/issues/8" TargetMode="External"/><Relationship Id="rId259" Type="http://schemas.openxmlformats.org/officeDocument/2006/relationships/hyperlink" Target="https://github.com/spring-guides/gs-consuming-rest/commit/eb443a5d8d576af23a7b81b0f8461faa5ce3594e" TargetMode="External"/><Relationship Id="rId137" Type="http://schemas.openxmlformats.org/officeDocument/2006/relationships/hyperlink" Target="https://github.com/spring-guides/gs-accessing-data-neo4j/commit/e8d24ee05bed945371709f75633e4b9e1ea45de6" TargetMode="External"/><Relationship Id="rId258" Type="http://schemas.openxmlformats.org/officeDocument/2006/relationships/hyperlink" Target="https://github.com/spring-guides/gs-consuming-rest/issues/13" TargetMode="External"/><Relationship Id="rId379" Type="http://schemas.openxmlformats.org/officeDocument/2006/relationships/hyperlink" Target="https://github.com/spring-guides/gs-messaging-jms/commit/ff1feb6321f3a73abf983993b8b0bbb163169761" TargetMode="External"/><Relationship Id="rId132" Type="http://schemas.openxmlformats.org/officeDocument/2006/relationships/hyperlink" Target="https://github.com/spring-guides/gs-batch-processing/issues/12" TargetMode="External"/><Relationship Id="rId253" Type="http://schemas.openxmlformats.org/officeDocument/2006/relationships/hyperlink" Target="https://github.com/spring-guides/gs-gradle/commit/5158d50efdfe01cf418355031eb8e9f44f5f3dcf" TargetMode="External"/><Relationship Id="rId374" Type="http://schemas.openxmlformats.org/officeDocument/2006/relationships/hyperlink" Target="https://github.com/spring-guides/gs-producing-web-service/issues/28" TargetMode="External"/><Relationship Id="rId131" Type="http://schemas.openxmlformats.org/officeDocument/2006/relationships/hyperlink" Target="https://github.com/spring-guides/gs-batch-processing/commit/7ab425a723f776aff0660ec6c7f71ba89d5447aa" TargetMode="External"/><Relationship Id="rId252" Type="http://schemas.openxmlformats.org/officeDocument/2006/relationships/hyperlink" Target="https://github.com/spring-guides/gs-gradle/issues/7" TargetMode="External"/><Relationship Id="rId373" Type="http://schemas.openxmlformats.org/officeDocument/2006/relationships/hyperlink" Target="https://github.com/spring-guides/gs-crud-with-vaadin/commit/148f7550829dcbc2b0a454e91e87547a2cb9065a" TargetMode="External"/><Relationship Id="rId130" Type="http://schemas.openxmlformats.org/officeDocument/2006/relationships/hyperlink" Target="https://github.com/spring-guides/gs-batch-processing/issues/27" TargetMode="External"/><Relationship Id="rId251" Type="http://schemas.openxmlformats.org/officeDocument/2006/relationships/hyperlink" Target="https://github.com/spring-guides/gs-gradle/commit/ce017480b314bbdc1a3bed7727790ede47c46c8c" TargetMode="External"/><Relationship Id="rId372" Type="http://schemas.openxmlformats.org/officeDocument/2006/relationships/hyperlink" Target="https://github.com/spring-guides/gs-crud-with-vaadin/issues/66" TargetMode="External"/><Relationship Id="rId250" Type="http://schemas.openxmlformats.org/officeDocument/2006/relationships/hyperlink" Target="https://github.com/spring-guides/gs-gradle/issues/11" TargetMode="External"/><Relationship Id="rId371" Type="http://schemas.openxmlformats.org/officeDocument/2006/relationships/hyperlink" Target="https://github.com/spring-guides/tut-spring-boot-oauth2/commit/876680dcb4102dc9dcddee9c3635aac3b675893f" TargetMode="External"/><Relationship Id="rId136" Type="http://schemas.openxmlformats.org/officeDocument/2006/relationships/hyperlink" Target="https://github.com/spring-guides/gs-accessing-data-neo4j/issues/12" TargetMode="External"/><Relationship Id="rId257" Type="http://schemas.openxmlformats.org/officeDocument/2006/relationships/hyperlink" Target="https://github.com/spring-guides/gs-consuming-web-service/commit/a625386b76da56fb9adbe22bf56a75e6c41ffe30" TargetMode="External"/><Relationship Id="rId378" Type="http://schemas.openxmlformats.org/officeDocument/2006/relationships/hyperlink" Target="https://github.com/spring-guides/gs-messaging-jms/issues/30" TargetMode="External"/><Relationship Id="rId135" Type="http://schemas.openxmlformats.org/officeDocument/2006/relationships/hyperlink" Target="https://github.com/spring-guides/gs-accessing-data-neo4j/commit/785f452bc09c50bb8ef8a559caccb274995dd5b5" TargetMode="External"/><Relationship Id="rId256" Type="http://schemas.openxmlformats.org/officeDocument/2006/relationships/hyperlink" Target="https://github.com/spring-guides/gs-consuming-web-service/issues/9" TargetMode="External"/><Relationship Id="rId377" Type="http://schemas.openxmlformats.org/officeDocument/2006/relationships/hyperlink" Target="https://github.com/spring-guides/gs-messaging-rabbitmq/commit/dfa2edf564b5941433584365aa96f1355ea8a23e" TargetMode="External"/><Relationship Id="rId134" Type="http://schemas.openxmlformats.org/officeDocument/2006/relationships/hyperlink" Target="https://github.com/spring-guides/gs-accessing-data-neo4j/issues/17" TargetMode="External"/><Relationship Id="rId255" Type="http://schemas.openxmlformats.org/officeDocument/2006/relationships/hyperlink" Target="https://github.com/spring-guides/gs-consuming-web-service/commit/fc3658ad6473594db6a20d784a2429bdca7cf6c6" TargetMode="External"/><Relationship Id="rId376" Type="http://schemas.openxmlformats.org/officeDocument/2006/relationships/hyperlink" Target="https://github.com/spring-guides/gs-messaging-rabbitmq/issues/2" TargetMode="External"/><Relationship Id="rId133" Type="http://schemas.openxmlformats.org/officeDocument/2006/relationships/hyperlink" Target="https://github.com/spring-guides/gs-batch-processing/commit/63cea20610a133ee092abd3f54cebb374238e5a6" TargetMode="External"/><Relationship Id="rId254" Type="http://schemas.openxmlformats.org/officeDocument/2006/relationships/hyperlink" Target="https://github.com/spring-guides/gs-consuming-web-service/issues/44" TargetMode="External"/><Relationship Id="rId375" Type="http://schemas.openxmlformats.org/officeDocument/2006/relationships/hyperlink" Target="https://github.com/spring-guides/gs-producing-web-service/commit/7cb1d60583da33aae0ebbc6a62a0bc770467dfd8" TargetMode="External"/><Relationship Id="rId172" Type="http://schemas.openxmlformats.org/officeDocument/2006/relationships/hyperlink" Target="https://github.com/spring-guides/gs-reactive-rest-service/issues/7" TargetMode="External"/><Relationship Id="rId293" Type="http://schemas.openxmlformats.org/officeDocument/2006/relationships/hyperlink" Target="https://github.com/spring-guides/tut-spring-boot-oauth2/commit/cdca246570885dee56bb08231475012d5a49f4d1" TargetMode="External"/><Relationship Id="rId171" Type="http://schemas.openxmlformats.org/officeDocument/2006/relationships/hyperlink" Target="https://github.com/spring-guides/gs-validating-form-input/commit/7b93c5fc006413fa54748a89782f52f9d7849606" TargetMode="External"/><Relationship Id="rId292" Type="http://schemas.openxmlformats.org/officeDocument/2006/relationships/hyperlink" Target="https://github.com/spring-guides/tut-spring-boot-oauth2/issues/14" TargetMode="External"/><Relationship Id="rId170" Type="http://schemas.openxmlformats.org/officeDocument/2006/relationships/hyperlink" Target="https://github.com/spring-guides/gs-validating-form-input/issues/34" TargetMode="External"/><Relationship Id="rId291" Type="http://schemas.openxmlformats.org/officeDocument/2006/relationships/hyperlink" Target="https://github.com/spring-guides/tut-spring-boot-oauth2/commit/8e7ab890330db4f6633e052ed1b8625b9475ab66" TargetMode="External"/><Relationship Id="rId290" Type="http://schemas.openxmlformats.org/officeDocument/2006/relationships/hyperlink" Target="https://github.com/spring-guides/tut-spring-boot-oauth2/issues/11" TargetMode="External"/><Relationship Id="rId165" Type="http://schemas.openxmlformats.org/officeDocument/2006/relationships/hyperlink" Target="https://github.com/spring-guides/gs-centralized-configuration/commit/ac32d420e0f02fdaebd6b13f311d6419dcab7771" TargetMode="External"/><Relationship Id="rId286" Type="http://schemas.openxmlformats.org/officeDocument/2006/relationships/hyperlink" Target="https://github.com/spring-guides/tut-spring-boot-oauth2/issues/109" TargetMode="External"/><Relationship Id="rId164" Type="http://schemas.openxmlformats.org/officeDocument/2006/relationships/hyperlink" Target="https://github.com/spring-guides/gs-authenticating-ldap/issues/5" TargetMode="External"/><Relationship Id="rId285" Type="http://schemas.openxmlformats.org/officeDocument/2006/relationships/hyperlink" Target="https://github.com/spring-guides/gs-accessing-data-mongodb/commit/be5d9d862fa9b4126df995554ee03e5234e00e8f" TargetMode="External"/><Relationship Id="rId163" Type="http://schemas.openxmlformats.org/officeDocument/2006/relationships/hyperlink" Target="https://github.com/spring-guides/gs-consuming-rest/commit/3ffe4368c7e4667fc16a6e109a8a79199d50a346" TargetMode="External"/><Relationship Id="rId284" Type="http://schemas.openxmlformats.org/officeDocument/2006/relationships/hyperlink" Target="https://github.com/spring-guides/gs-accessing-data-mongodb/issues/4" TargetMode="External"/><Relationship Id="rId162" Type="http://schemas.openxmlformats.org/officeDocument/2006/relationships/hyperlink" Target="https://github.com/spring-guides/gs-consuming-rest/issues/39" TargetMode="External"/><Relationship Id="rId283" Type="http://schemas.openxmlformats.org/officeDocument/2006/relationships/hyperlink" Target="https://github.com/spring-guides/gs-gateway/commit/589be3dd3e79ad267f600226eba04ea9eedd5b71" TargetMode="External"/><Relationship Id="rId169" Type="http://schemas.openxmlformats.org/officeDocument/2006/relationships/hyperlink" Target="https://github.com/spring-guides/gs-messaging-rabbitmq/commit/40322e0d9e32eab0b297064452f4cb2f96d4cb82" TargetMode="External"/><Relationship Id="rId168" Type="http://schemas.openxmlformats.org/officeDocument/2006/relationships/hyperlink" Target="https://github.com/spring-guides/gs-messaging-rabbitmq/issues/3" TargetMode="External"/><Relationship Id="rId289" Type="http://schemas.openxmlformats.org/officeDocument/2006/relationships/hyperlink" Target="https://github.com/spring-guides/tut-spring-boot-oauth2/commit/ae76b52d524f904bb931d58e53b6de27c40f0415" TargetMode="External"/><Relationship Id="rId167" Type="http://schemas.openxmlformats.org/officeDocument/2006/relationships/hyperlink" Target="https://github.com/spring-guides/gs-rest-service-cors/commit/cb50740c7d86d36265d1fcda441a57bf82e0ac82" TargetMode="External"/><Relationship Id="rId288" Type="http://schemas.openxmlformats.org/officeDocument/2006/relationships/hyperlink" Target="https://github.com/spring-guides/tut-spring-boot-oauth2/issues/44" TargetMode="External"/><Relationship Id="rId166" Type="http://schemas.openxmlformats.org/officeDocument/2006/relationships/hyperlink" Target="https://github.com/spring-guides/gs-rest-service-cors/issues/15" TargetMode="External"/><Relationship Id="rId287" Type="http://schemas.openxmlformats.org/officeDocument/2006/relationships/hyperlink" Target="https://github.com/spring-guides/tut-spring-boot-oauth2/pull/110/commits/32ac726d5cf39cfee6dc6f115fbda926b43e2ec4?file-filters%5B%5D=" TargetMode="External"/><Relationship Id="rId161" Type="http://schemas.openxmlformats.org/officeDocument/2006/relationships/hyperlink" Target="https://github.com/spring-guides/gs-testing-web/commit/08b22fdf78726eebd946c93aaa2ca51db73ef919" TargetMode="External"/><Relationship Id="rId282" Type="http://schemas.openxmlformats.org/officeDocument/2006/relationships/hyperlink" Target="https://github.com/spring-guides/gs-gateway/issues/7" TargetMode="External"/><Relationship Id="rId160" Type="http://schemas.openxmlformats.org/officeDocument/2006/relationships/hyperlink" Target="https://github.com/spring-guides/gs-testing-web/issues/2" TargetMode="External"/><Relationship Id="rId281" Type="http://schemas.openxmlformats.org/officeDocument/2006/relationships/hyperlink" Target="https://github.com/spring-guides/gs-integration/pull/12/commits/84fce872b8acc69cb68cb69a26773e459f62854e" TargetMode="External"/><Relationship Id="rId280" Type="http://schemas.openxmlformats.org/officeDocument/2006/relationships/hyperlink" Target="https://github.com/spring-guides/gs-integration/issues/11" TargetMode="External"/><Relationship Id="rId159" Type="http://schemas.openxmlformats.org/officeDocument/2006/relationships/hyperlink" Target="https://github.com/spring-guides/gs-maven/commit/9a1a358fff2e939b30e9b1d63b34ed4051f32224" TargetMode="External"/><Relationship Id="rId154" Type="http://schemas.openxmlformats.org/officeDocument/2006/relationships/hyperlink" Target="https://github.com/spring-guides/tut-rest/issues/50" TargetMode="External"/><Relationship Id="rId275" Type="http://schemas.openxmlformats.org/officeDocument/2006/relationships/hyperlink" Target="https://github.com/spring-guides/gs-reactive-rest-service/commit/e90b5dcccbdc2ba2184f5811e238935763ec16ca" TargetMode="External"/><Relationship Id="rId396" Type="http://schemas.openxmlformats.org/officeDocument/2006/relationships/hyperlink" Target="https://github.com/spring-guides/gs-batch-processing/issues/10" TargetMode="External"/><Relationship Id="rId153" Type="http://schemas.openxmlformats.org/officeDocument/2006/relationships/hyperlink" Target="https://github.com/spring-guides/tut-spring-boot-oauth2/commit/0f19b1d201851cfd8c1c87036a3e2039ae8f7374" TargetMode="External"/><Relationship Id="rId274" Type="http://schemas.openxmlformats.org/officeDocument/2006/relationships/hyperlink" Target="https://github.com/spring-guides/gs-reactive-rest-service/issues/20" TargetMode="External"/><Relationship Id="rId395" Type="http://schemas.openxmlformats.org/officeDocument/2006/relationships/hyperlink" Target="https://github.com/spring-guides/gs-batch-processing/pull/41/commits/12c370196a2db1717a32144f6b1923d9dd242c09?file-filters%5B%5D=" TargetMode="External"/><Relationship Id="rId152" Type="http://schemas.openxmlformats.org/officeDocument/2006/relationships/hyperlink" Target="https://github.com/spring-guides/tut-spring-boot-oauth2/issues/27" TargetMode="External"/><Relationship Id="rId273" Type="http://schemas.openxmlformats.org/officeDocument/2006/relationships/hyperlink" Target="https://github.com/spring-guides/gs-rest-hateoas/commit/04cdeb0f1dbf60efb1b1a467ccde3c5c5fe0d46c" TargetMode="External"/><Relationship Id="rId394" Type="http://schemas.openxmlformats.org/officeDocument/2006/relationships/hyperlink" Target="https://github.com/spring-guides/gs-batch-processing/issues/40" TargetMode="External"/><Relationship Id="rId151" Type="http://schemas.openxmlformats.org/officeDocument/2006/relationships/hyperlink" Target="https://github.com/spring-guides/tut-spring-boot-oauth2/pull/64/commits/7ad7e6d2dfcb48c1b010ce121526fd9f4a3529d1" TargetMode="External"/><Relationship Id="rId272" Type="http://schemas.openxmlformats.org/officeDocument/2006/relationships/hyperlink" Target="https://github.com/spring-guides/gs-rest-hateoas/issues/24" TargetMode="External"/><Relationship Id="rId393" Type="http://schemas.openxmlformats.org/officeDocument/2006/relationships/hyperlink" Target="https://github.com/spring-guides/gs-accessing-data-mysql/commit/c4a33825aa092eedce6591f1cabf2dfa062b2d50" TargetMode="External"/><Relationship Id="rId158" Type="http://schemas.openxmlformats.org/officeDocument/2006/relationships/hyperlink" Target="https://github.com/spring-guides/gs-maven/issues/13" TargetMode="External"/><Relationship Id="rId279" Type="http://schemas.openxmlformats.org/officeDocument/2006/relationships/hyperlink" Target="https://github.com/spring-guides/gs-integration/commit/7cced9598419b640b306b77c03452be2af4ddcad" TargetMode="External"/><Relationship Id="rId157" Type="http://schemas.openxmlformats.org/officeDocument/2006/relationships/hyperlink" Target="https://github.com/spring-guides/gs-spring-boot-docker/commit/958e5966ef4ab0a423d86710e9be74c9fee21565" TargetMode="External"/><Relationship Id="rId278" Type="http://schemas.openxmlformats.org/officeDocument/2006/relationships/hyperlink" Target="https://github.com/spring-guides/gs-integration/issues/13" TargetMode="External"/><Relationship Id="rId399" Type="http://schemas.openxmlformats.org/officeDocument/2006/relationships/hyperlink" Target="https://github.com/spring-guides/gs-async-method/commit/f08ab5360d5492999ff2b9e597f02f36ac99d48b" TargetMode="External"/><Relationship Id="rId156" Type="http://schemas.openxmlformats.org/officeDocument/2006/relationships/hyperlink" Target="https://github.com/spring-guides/gs-spring-boot-docker/issues/16" TargetMode="External"/><Relationship Id="rId277" Type="http://schemas.openxmlformats.org/officeDocument/2006/relationships/hyperlink" Target="https://github.com/spring-guides/gs-reactive-rest-service/commit/7ed9cb9797de9a67e12f8070472017dab434c9ef" TargetMode="External"/><Relationship Id="rId398" Type="http://schemas.openxmlformats.org/officeDocument/2006/relationships/hyperlink" Target="https://github.com/spring-guides/gs-async-method/issues/2" TargetMode="External"/><Relationship Id="rId155" Type="http://schemas.openxmlformats.org/officeDocument/2006/relationships/hyperlink" Target="https://github.com/spring-guides/tut-rest/commit/9294e95ec6d03d115ba4d6572cd235de4789b8d0" TargetMode="External"/><Relationship Id="rId276" Type="http://schemas.openxmlformats.org/officeDocument/2006/relationships/hyperlink" Target="https://github.com/spring-guides/gs-reactive-rest-service/issues/2" TargetMode="External"/><Relationship Id="rId397" Type="http://schemas.openxmlformats.org/officeDocument/2006/relationships/hyperlink" Target="https://github.com/spring-guides/gs-batch-processing/commit/e9b154861dc1f3d6dc79c52aef648c315b111b06" TargetMode="External"/><Relationship Id="rId40" Type="http://schemas.openxmlformats.org/officeDocument/2006/relationships/hyperlink" Target="https://github.com/spring-guides/gs-gradle/issues/23" TargetMode="External"/><Relationship Id="rId42" Type="http://schemas.openxmlformats.org/officeDocument/2006/relationships/hyperlink" Target="https://github.com/spring-guides/gs-consuming-rest/issues/26" TargetMode="External"/><Relationship Id="rId41" Type="http://schemas.openxmlformats.org/officeDocument/2006/relationships/hyperlink" Target="https://github.com/spring-guides/gs-gradle/commit/5cec2afceb4c85d11b1a73ce08ef9917e36d8bb8" TargetMode="External"/><Relationship Id="rId44" Type="http://schemas.openxmlformats.org/officeDocument/2006/relationships/hyperlink" Target="https://github.com/spring-guides/gs-centralized-configuration/issues/8" TargetMode="External"/><Relationship Id="rId43" Type="http://schemas.openxmlformats.org/officeDocument/2006/relationships/hyperlink" Target="https://github.com/spring-guides/gs-consuming-rest/commit/8df2553a6aaf8ec358ad8e4a3bde42657a3a5cdc" TargetMode="External"/><Relationship Id="rId46" Type="http://schemas.openxmlformats.org/officeDocument/2006/relationships/hyperlink" Target="https://github.com/spring-guides/gs-accessing-data-jpa/issues/3" TargetMode="External"/><Relationship Id="rId45" Type="http://schemas.openxmlformats.org/officeDocument/2006/relationships/hyperlink" Target="https://github.com/spring-guides/gs-centralized-configuration/commit/2ca25c1577d72c88059fdc928601714fd24fda09" TargetMode="External"/><Relationship Id="rId48" Type="http://schemas.openxmlformats.org/officeDocument/2006/relationships/hyperlink" Target="https://github.com/spring-guides/gs-messaging-redis/issues/17" TargetMode="External"/><Relationship Id="rId47" Type="http://schemas.openxmlformats.org/officeDocument/2006/relationships/hyperlink" Target="https://github.com/spring-guides/gs-accessing-data-jpa/commit/a31f816a01a4f56e94bf9b3cdbed5bf2d1c35a72" TargetMode="External"/><Relationship Id="rId49" Type="http://schemas.openxmlformats.org/officeDocument/2006/relationships/hyperlink" Target="https://github.com/spring-guides/gs-messaging-redis/commit/77870db7f4b79c478d0ec9168bd5b7b8eac398b5" TargetMode="External"/><Relationship Id="rId31" Type="http://schemas.openxmlformats.org/officeDocument/2006/relationships/hyperlink" Target="https://github.com/sigopt/sigopt-examples/pull/88/commits/ea5beba8b244dba86d09f76a6e2f384fef06f883" TargetMode="External"/><Relationship Id="rId30" Type="http://schemas.openxmlformats.org/officeDocument/2006/relationships/hyperlink" Target="https://github.com/spring-guides/gs-maven/issues/21" TargetMode="External"/><Relationship Id="rId33" Type="http://schemas.openxmlformats.org/officeDocument/2006/relationships/hyperlink" Target="https://github.com/spring-guides/tut-rest/commit/7f3644ea186e5fa5db6312af00f926e273384125" TargetMode="External"/><Relationship Id="rId32" Type="http://schemas.openxmlformats.org/officeDocument/2006/relationships/hyperlink" Target="https://github.com/spring-guides/tut-rest/issues/53" TargetMode="External"/><Relationship Id="rId35" Type="http://schemas.openxmlformats.org/officeDocument/2006/relationships/hyperlink" Target="https://github.com/spring-guides/gs-spring-boot-docker/commit/3033a0c9708114b2212aacc23f677cc7723ea5d1" TargetMode="External"/><Relationship Id="rId34" Type="http://schemas.openxmlformats.org/officeDocument/2006/relationships/hyperlink" Target="https://github.com/spring-guides/gs-spring-boot-docker/issues/63" TargetMode="External"/><Relationship Id="rId37" Type="http://schemas.openxmlformats.org/officeDocument/2006/relationships/hyperlink" Target="https://github.com/spring-guides/gs-multi-module/commit/225c0170c7288ba861f7628e1f9ee58b5275e0b5" TargetMode="External"/><Relationship Id="rId36" Type="http://schemas.openxmlformats.org/officeDocument/2006/relationships/hyperlink" Target="https://github.com/spring-guides/gs-multi-module/issues/42" TargetMode="External"/><Relationship Id="rId39" Type="http://schemas.openxmlformats.org/officeDocument/2006/relationships/hyperlink" Target="https://github.com/spring-guides/gs-multi-module/commit/d23745188f1171d0dd0dae31ad89a4d4d9697d35" TargetMode="External"/><Relationship Id="rId38" Type="http://schemas.openxmlformats.org/officeDocument/2006/relationships/hyperlink" Target="https://github.com/spring-guides/gs-multi-module/issues/10" TargetMode="External"/><Relationship Id="rId20" Type="http://schemas.openxmlformats.org/officeDocument/2006/relationships/hyperlink" Target="https://github.com/spring-guides/gs-actuator-service/issues/4" TargetMode="External"/><Relationship Id="rId22" Type="http://schemas.openxmlformats.org/officeDocument/2006/relationships/hyperlink" Target="https://github.com/spring-guides/gs-securing-web/issues/18" TargetMode="External"/><Relationship Id="rId21" Type="http://schemas.openxmlformats.org/officeDocument/2006/relationships/hyperlink" Target="https://github.com/spring-guides/gs-actuator-service/commit/4bce2eef5ebdf0712e99b7482367b18fe975aec3" TargetMode="External"/><Relationship Id="rId24" Type="http://schemas.openxmlformats.org/officeDocument/2006/relationships/hyperlink" Target="https://github.com/spring-guides/gs-securing-web/issues/10" TargetMode="External"/><Relationship Id="rId23" Type="http://schemas.openxmlformats.org/officeDocument/2006/relationships/hyperlink" Target="https://github.com/spring-guides/gs-securing-web/commit/353a7933b23c1a024540d72c62968278a21cef52" TargetMode="External"/><Relationship Id="rId409" Type="http://schemas.openxmlformats.org/officeDocument/2006/relationships/vmlDrawing" Target="../drawings/vmlDrawing2.vml"/><Relationship Id="rId404" Type="http://schemas.openxmlformats.org/officeDocument/2006/relationships/hyperlink" Target="https://github.com/spring-guides/gs-accessing-data-neo4j/issues/3" TargetMode="External"/><Relationship Id="rId403" Type="http://schemas.openxmlformats.org/officeDocument/2006/relationships/hyperlink" Target="https://github.com/spring-guides/gs-accessing-data-neo4j/commit/9493ebec7813a6828cf629d9f2025143413e86aa" TargetMode="External"/><Relationship Id="rId402" Type="http://schemas.openxmlformats.org/officeDocument/2006/relationships/hyperlink" Target="https://github.com/spring-guides/gs-accessing-data-neo4j/issues/9" TargetMode="External"/><Relationship Id="rId401" Type="http://schemas.openxmlformats.org/officeDocument/2006/relationships/hyperlink" Target="https://github.com/spring-guides/gs-actuator-service/commit/b8d42c1481c759279327c046a2849df075d41b6f" TargetMode="External"/><Relationship Id="rId408" Type="http://schemas.openxmlformats.org/officeDocument/2006/relationships/drawing" Target="../drawings/drawing3.xml"/><Relationship Id="rId407" Type="http://schemas.openxmlformats.org/officeDocument/2006/relationships/hyperlink" Target="https://github.com/spring-guides/gs-accessing-data-mongodb/commit/2258b0db15cb8419e892c3aca670248ad80af886" TargetMode="External"/><Relationship Id="rId406" Type="http://schemas.openxmlformats.org/officeDocument/2006/relationships/hyperlink" Target="https://github.com/spring-guides/gs-accessing-data-mongodb/issues/11" TargetMode="External"/><Relationship Id="rId405" Type="http://schemas.openxmlformats.org/officeDocument/2006/relationships/hyperlink" Target="https://github.com/spring-guides/gs-accessing-data-neo4j/commit/27a141bde35f1c511a23bcabdbe35d6b8b86afdc" TargetMode="External"/><Relationship Id="rId26" Type="http://schemas.openxmlformats.org/officeDocument/2006/relationships/hyperlink" Target="https://github.com/spring-guides/gs-securing-web/issues/3" TargetMode="External"/><Relationship Id="rId25" Type="http://schemas.openxmlformats.org/officeDocument/2006/relationships/hyperlink" Target="https://github.com/spring-guides/gs-securing-web/commit/193f55ada1b501b123289d2947bc81a27dbc506c" TargetMode="External"/><Relationship Id="rId28" Type="http://schemas.openxmlformats.org/officeDocument/2006/relationships/hyperlink" Target="https://github.com/spring-guides/gs-relational-data-access/issues/7" TargetMode="External"/><Relationship Id="rId27" Type="http://schemas.openxmlformats.org/officeDocument/2006/relationships/hyperlink" Target="https://github.com/spring-guides/gs-securing-web/commit/193f55ada1b501b123289d2947bc81a27dbc506c" TargetMode="External"/><Relationship Id="rId400" Type="http://schemas.openxmlformats.org/officeDocument/2006/relationships/hyperlink" Target="https://github.com/spring-guides/gs-actuator-service/issues/8" TargetMode="External"/><Relationship Id="rId29" Type="http://schemas.openxmlformats.org/officeDocument/2006/relationships/hyperlink" Target="https://github.com/spring-guides/gs-relational-data-access/commit/dcbed04188e1784c46f79ba484c1b14a13fc6931" TargetMode="External"/><Relationship Id="rId11" Type="http://schemas.openxmlformats.org/officeDocument/2006/relationships/hyperlink" Target="https://github.com/spring-guides/gs-messaging-redis/commit/b58eb4b871e97b7fc90a6842fab3f3a9d1fd4c32" TargetMode="External"/><Relationship Id="rId10" Type="http://schemas.openxmlformats.org/officeDocument/2006/relationships/hyperlink" Target="https://github.com/spring-guides/gs-messaging-redis/issues/3" TargetMode="External"/><Relationship Id="rId13" Type="http://schemas.openxmlformats.org/officeDocument/2006/relationships/hyperlink" Target="https://github.com/spring-guides/gs-accessing-neo4j-data-rest/commit/23a20700e98dc443fe29875ac953f8346948a4ec" TargetMode="External"/><Relationship Id="rId12" Type="http://schemas.openxmlformats.org/officeDocument/2006/relationships/hyperlink" Target="https://github.com/spring-guides/gs-accessing-neo4j-data-rest/issues/8" TargetMode="External"/><Relationship Id="rId15" Type="http://schemas.openxmlformats.org/officeDocument/2006/relationships/hyperlink" Target="https://github.com/spring-guides/gs-accessing-data-neo4j/commit/def4922c27c799be69970109914dba54418b6937" TargetMode="External"/><Relationship Id="rId14" Type="http://schemas.openxmlformats.org/officeDocument/2006/relationships/hyperlink" Target="https://github.com/spring-guides/gs-accessing-data-neo4j/issues/18" TargetMode="External"/><Relationship Id="rId17" Type="http://schemas.openxmlformats.org/officeDocument/2006/relationships/hyperlink" Target="https://github.com/spring-guides/gs-rest-service/commit/5629808aa2aefd0a19ba38203d2e43eb2f3a33d4" TargetMode="External"/><Relationship Id="rId16" Type="http://schemas.openxmlformats.org/officeDocument/2006/relationships/hyperlink" Target="https://github.com/spring-guides/gs-rest-service/issues/15" TargetMode="External"/><Relationship Id="rId19" Type="http://schemas.openxmlformats.org/officeDocument/2006/relationships/hyperlink" Target="https://github.com/spring-guides/gs-messaging-stomp-websocket/pull/12/files" TargetMode="External"/><Relationship Id="rId18" Type="http://schemas.openxmlformats.org/officeDocument/2006/relationships/hyperlink" Target="https://github.com/spring-guides/gs-messaging-stomp-websocket/issues/9" TargetMode="External"/><Relationship Id="rId84" Type="http://schemas.openxmlformats.org/officeDocument/2006/relationships/hyperlink" Target="https://github.com/spring-guides/gs-rest-service/issues/26" TargetMode="External"/><Relationship Id="rId83" Type="http://schemas.openxmlformats.org/officeDocument/2006/relationships/hyperlink" Target="https://github.com/spring-guides/gs-rest-service/commit/5519daf1028e0558d3c87a8c7abd561c73635c80" TargetMode="External"/><Relationship Id="rId86" Type="http://schemas.openxmlformats.org/officeDocument/2006/relationships/hyperlink" Target="https://github.com/spring-guides/gs-rest-service/issues/22" TargetMode="External"/><Relationship Id="rId85" Type="http://schemas.openxmlformats.org/officeDocument/2006/relationships/hyperlink" Target="https://github.com/spring-guides/gs-rest-service/commit/36fea0542e5a012f137ee2947d233c55b27aa786" TargetMode="External"/><Relationship Id="rId88" Type="http://schemas.openxmlformats.org/officeDocument/2006/relationships/hyperlink" Target="https://github.com/spring-guides/gs-rest-service/issues/19" TargetMode="External"/><Relationship Id="rId87" Type="http://schemas.openxmlformats.org/officeDocument/2006/relationships/hyperlink" Target="https://github.com/spring-guides/gs-rest-service/commit/97f4d02b4f9f2d231c7a24d5d35d55a2070c4d0f" TargetMode="External"/><Relationship Id="rId89" Type="http://schemas.openxmlformats.org/officeDocument/2006/relationships/hyperlink" Target="https://github.com/spring-guides/gs-rest-service/commit/8d1ef64d805f02da44aa6b3bb5389b41f63edb37" TargetMode="External"/><Relationship Id="rId80" Type="http://schemas.openxmlformats.org/officeDocument/2006/relationships/hyperlink" Target="https://github.com/spring-guides/gs-rest-service/issues/75" TargetMode="External"/><Relationship Id="rId82" Type="http://schemas.openxmlformats.org/officeDocument/2006/relationships/hyperlink" Target="https://github.com/spring-guides/gs-rest-service/issues/32" TargetMode="External"/><Relationship Id="rId81" Type="http://schemas.openxmlformats.org/officeDocument/2006/relationships/hyperlink" Target="https://github.com/spring-guides/gs-rest-service/commit/6a49f7a44da434a67d3f112f4ff7441905688623" TargetMode="External"/><Relationship Id="rId73" Type="http://schemas.openxmlformats.org/officeDocument/2006/relationships/hyperlink" Target="https://github.com/spring-guides/gs-spring-boot/pull/26/commits/583db8d66de74dc69f06f6d2f399975ab5a7a6e8" TargetMode="External"/><Relationship Id="rId72" Type="http://schemas.openxmlformats.org/officeDocument/2006/relationships/hyperlink" Target="https://github.com/spring-guides/gs-spring-boot/issues/25" TargetMode="External"/><Relationship Id="rId75" Type="http://schemas.openxmlformats.org/officeDocument/2006/relationships/hyperlink" Target="https://github.com/spring-guides/gs-spring-boot/commit/581b4738e6b33726a71094297a0d0b8174b51c05" TargetMode="External"/><Relationship Id="rId74" Type="http://schemas.openxmlformats.org/officeDocument/2006/relationships/hyperlink" Target="https://github.com/spring-guides/gs-spring-boot/issues/19" TargetMode="External"/><Relationship Id="rId77" Type="http://schemas.openxmlformats.org/officeDocument/2006/relationships/hyperlink" Target="https://github.com/spring-guides/gs-spring-boot/commit/0f37f766c9cde4a5fd28df4e4603a8d1115e2b69" TargetMode="External"/><Relationship Id="rId76" Type="http://schemas.openxmlformats.org/officeDocument/2006/relationships/hyperlink" Target="https://github.com/spring-guides/gs-spring-boot/issues/15" TargetMode="External"/><Relationship Id="rId79" Type="http://schemas.openxmlformats.org/officeDocument/2006/relationships/hyperlink" Target="https://github.com/spring-guides/gs-spring-boot/commit/fc2632546bcaa78e52f2b6f0882264bc02fcfe05" TargetMode="External"/><Relationship Id="rId78" Type="http://schemas.openxmlformats.org/officeDocument/2006/relationships/hyperlink" Target="https://github.com/spring-guides/gs-spring-boot/issues/3" TargetMode="External"/><Relationship Id="rId71" Type="http://schemas.openxmlformats.org/officeDocument/2006/relationships/hyperlink" Target="https://github.com/spring-guides/gs-spring-boot/commit/8186863cf11dd89e36ef370510c010aaf75a6a9c" TargetMode="External"/><Relationship Id="rId70" Type="http://schemas.openxmlformats.org/officeDocument/2006/relationships/hyperlink" Target="https://github.com/spring-guides/gs-spring-boot/issues/32" TargetMode="External"/><Relationship Id="rId62" Type="http://schemas.openxmlformats.org/officeDocument/2006/relationships/hyperlink" Target="https://github.com/spring-guides/tut-rest/issues/5" TargetMode="External"/><Relationship Id="rId61" Type="http://schemas.openxmlformats.org/officeDocument/2006/relationships/hyperlink" Target="https://github.com/spring-guides/tut-rest/commit/d5c8076cfd6ed4799cc5fa1c10a4959a9c48c665" TargetMode="External"/><Relationship Id="rId64" Type="http://schemas.openxmlformats.org/officeDocument/2006/relationships/hyperlink" Target="https://github.com/spring-guides/tut-rest/issues/1" TargetMode="External"/><Relationship Id="rId63" Type="http://schemas.openxmlformats.org/officeDocument/2006/relationships/hyperlink" Target="https://github.com/spring-guides/tut-rest/commit/7f1365ef9189315c50b911de61d9288fa2ab8d98" TargetMode="External"/><Relationship Id="rId66" Type="http://schemas.openxmlformats.org/officeDocument/2006/relationships/hyperlink" Target="https://github.com/spring-guides/gs-vault-config/issues/4" TargetMode="External"/><Relationship Id="rId65" Type="http://schemas.openxmlformats.org/officeDocument/2006/relationships/hyperlink" Target="https://github.com/spring-guides/tut-rest/commit/a72771661e8514919bf946a342edf7e144438210" TargetMode="External"/><Relationship Id="rId68" Type="http://schemas.openxmlformats.org/officeDocument/2006/relationships/hyperlink" Target="https://github.com/spring-guides/gs-spring-boot/issues/89" TargetMode="External"/><Relationship Id="rId67" Type="http://schemas.openxmlformats.org/officeDocument/2006/relationships/hyperlink" Target="https://github.com/spring-guides/gs-vault-config/commit/998f1e8a4eacd010004a6599b6b9f489a67a5318" TargetMode="External"/><Relationship Id="rId60" Type="http://schemas.openxmlformats.org/officeDocument/2006/relationships/hyperlink" Target="https://github.com/spring-guides/tut-rest/issues/12" TargetMode="External"/><Relationship Id="rId69" Type="http://schemas.openxmlformats.org/officeDocument/2006/relationships/hyperlink" Target="https://github.com/spring-guides/gs-spring-boot/commit/eb4662606d87b6de94aae4619f748fbdcc139ce0" TargetMode="External"/><Relationship Id="rId51" Type="http://schemas.openxmlformats.org/officeDocument/2006/relationships/hyperlink" Target="https://github.com/spring-guides/gs-contract-rest/commit/465250962a987295c90f48154ff88bcc72413e30" TargetMode="External"/><Relationship Id="rId50" Type="http://schemas.openxmlformats.org/officeDocument/2006/relationships/hyperlink" Target="https://github.com/spring-guides/gs-contract-rest/issues/4" TargetMode="External"/><Relationship Id="rId53" Type="http://schemas.openxmlformats.org/officeDocument/2006/relationships/hyperlink" Target="https://github.com/spring-guides/tut-rest/commit/9fd3522904fbc387767a82ced62f652ff1959b9f" TargetMode="External"/><Relationship Id="rId52" Type="http://schemas.openxmlformats.org/officeDocument/2006/relationships/hyperlink" Target="https://github.com/spring-guides/tut-rest/issues/80" TargetMode="External"/><Relationship Id="rId55" Type="http://schemas.openxmlformats.org/officeDocument/2006/relationships/hyperlink" Target="https://github.com/spring-guides/tut-rest/pull/60/commits/4717d228499cf9a2876a753dca766b5160bd5da6" TargetMode="External"/><Relationship Id="rId54" Type="http://schemas.openxmlformats.org/officeDocument/2006/relationships/hyperlink" Target="https://github.com/spring-guides/tut-rest/issues/44" TargetMode="External"/><Relationship Id="rId57" Type="http://schemas.openxmlformats.org/officeDocument/2006/relationships/hyperlink" Target="https://github.com/spring-guides/tut-rest/commit/115b6d3b5975459a865304e8f83f4b9fe4638036" TargetMode="External"/><Relationship Id="rId56" Type="http://schemas.openxmlformats.org/officeDocument/2006/relationships/hyperlink" Target="https://github.com/spring-guides/tut-rest/issues/19" TargetMode="External"/><Relationship Id="rId59" Type="http://schemas.openxmlformats.org/officeDocument/2006/relationships/hyperlink" Target="https://github.com/spring-guides/tut-rest/commit/7f3644ea186e5fa5db6312af00f926e273384125" TargetMode="External"/><Relationship Id="rId58" Type="http://schemas.openxmlformats.org/officeDocument/2006/relationships/hyperlink" Target="https://github.com/spring-guides/tut-rest/issues/15" TargetMode="External"/><Relationship Id="rId107" Type="http://schemas.openxmlformats.org/officeDocument/2006/relationships/hyperlink" Target="https://github.com/spring-guides/gs-securing-web/commit/47cb940c7b8c8915ba8b0573043b0647ca0ffc40" TargetMode="External"/><Relationship Id="rId228" Type="http://schemas.openxmlformats.org/officeDocument/2006/relationships/hyperlink" Target="https://github.com/spring-guides/gs-uploading-files/issues/11" TargetMode="External"/><Relationship Id="rId349" Type="http://schemas.openxmlformats.org/officeDocument/2006/relationships/hyperlink" Target="https://github.com/spring-guides/gs-serving-web-content/commit/8ca5fdf72e4f7913608339c778f4083b56f83159" TargetMode="External"/><Relationship Id="rId106" Type="http://schemas.openxmlformats.org/officeDocument/2006/relationships/hyperlink" Target="https://github.com/spring-guides/gs-securing-web/issues/40" TargetMode="External"/><Relationship Id="rId227" Type="http://schemas.openxmlformats.org/officeDocument/2006/relationships/hyperlink" Target="https://github.com/spring-guides/gs-uploading-files/commit/bc402eea88422278b51e3a4735be5ac371eab286" TargetMode="External"/><Relationship Id="rId348" Type="http://schemas.openxmlformats.org/officeDocument/2006/relationships/hyperlink" Target="https://github.com/spring-guides/gs-serving-web-content/issues/26" TargetMode="External"/><Relationship Id="rId105" Type="http://schemas.openxmlformats.org/officeDocument/2006/relationships/hyperlink" Target="https://github.com/spring-guides/gs-service-registration-and-discovery/commit/d132b271d8c0bd100a5a17adea48f4503a4d76c7" TargetMode="External"/><Relationship Id="rId226" Type="http://schemas.openxmlformats.org/officeDocument/2006/relationships/hyperlink" Target="https://github.com/spring-guides/gs-uploading-files/issues/22" TargetMode="External"/><Relationship Id="rId347" Type="http://schemas.openxmlformats.org/officeDocument/2006/relationships/hyperlink" Target="https://github.com/spring-guides/gs-consuming-web-service/commit/39a509089c09d45833b112b6b2e9199f36449910" TargetMode="External"/><Relationship Id="rId104" Type="http://schemas.openxmlformats.org/officeDocument/2006/relationships/hyperlink" Target="https://github.com/spring-guides/gs-service-registration-and-discovery/issues/22" TargetMode="External"/><Relationship Id="rId225" Type="http://schemas.openxmlformats.org/officeDocument/2006/relationships/hyperlink" Target="https://github.com/spring-guides/gs-uploading-files/commit/e6c68ede96e6f0cc8fa9570baed297887159f572" TargetMode="External"/><Relationship Id="rId346" Type="http://schemas.openxmlformats.org/officeDocument/2006/relationships/hyperlink" Target="https://github.com/spring-guides/gs-consuming-web-service/issues/46" TargetMode="External"/><Relationship Id="rId109" Type="http://schemas.openxmlformats.org/officeDocument/2006/relationships/hyperlink" Target="https://github.com/spring-guides/gs-rest-service-cors/commit/fcf17441ce0754eaf4dad301f05d9289c9263133" TargetMode="External"/><Relationship Id="rId108" Type="http://schemas.openxmlformats.org/officeDocument/2006/relationships/hyperlink" Target="https://github.com/spring-guides/gs-rest-service-cors/issues/6" TargetMode="External"/><Relationship Id="rId229" Type="http://schemas.openxmlformats.org/officeDocument/2006/relationships/hyperlink" Target="https://github.com/spring-guides/gs-uploading-files/commit/862f636c7a88642658c68e000baa051ce4e75439" TargetMode="External"/><Relationship Id="rId220" Type="http://schemas.openxmlformats.org/officeDocument/2006/relationships/hyperlink" Target="https://github.com/spring-guides/gs-uploading-files/issues/34" TargetMode="External"/><Relationship Id="rId341" Type="http://schemas.openxmlformats.org/officeDocument/2006/relationships/hyperlink" Target="https://github.com/spring-guides/tut-spring-boot-oauth2/commit/1d29b2ed286bbfb14a641fbecbfabfedcc23c618" TargetMode="External"/><Relationship Id="rId340" Type="http://schemas.openxmlformats.org/officeDocument/2006/relationships/hyperlink" Target="https://github.com/spring-guides/tut-spring-boot-oauth2/issues/37" TargetMode="External"/><Relationship Id="rId103" Type="http://schemas.openxmlformats.org/officeDocument/2006/relationships/hyperlink" Target="https://github.com/spring-guides/gs-uploading-files/commit/862f636c7a88642658c68e000baa051ce4e75439" TargetMode="External"/><Relationship Id="rId224" Type="http://schemas.openxmlformats.org/officeDocument/2006/relationships/hyperlink" Target="https://github.com/spring-guides/gs-uploading-files/issues/29" TargetMode="External"/><Relationship Id="rId345" Type="http://schemas.openxmlformats.org/officeDocument/2006/relationships/hyperlink" Target="https://github.com/spring-guides/tut-rest/commit/828590b42a2b536463850d8f98f7d98ff3ee8827" TargetMode="External"/><Relationship Id="rId102" Type="http://schemas.openxmlformats.org/officeDocument/2006/relationships/hyperlink" Target="https://github.com/spring-guides/gs-uploading-files/issues/10" TargetMode="External"/><Relationship Id="rId223" Type="http://schemas.openxmlformats.org/officeDocument/2006/relationships/hyperlink" Target="https://github.com/spring-guides/gs-uploading-files/commit/6da1d882c6a513612ad8c839a08341bcaea9f835" TargetMode="External"/><Relationship Id="rId344" Type="http://schemas.openxmlformats.org/officeDocument/2006/relationships/hyperlink" Target="https://github.com/spring-guides/tut-rest/issues/2" TargetMode="External"/><Relationship Id="rId101" Type="http://schemas.openxmlformats.org/officeDocument/2006/relationships/hyperlink" Target="https://github.com/spring-guides/gs-uploading-files/commit/862f636c7a88642658c68e000baa051ce4e75439" TargetMode="External"/><Relationship Id="rId222" Type="http://schemas.openxmlformats.org/officeDocument/2006/relationships/hyperlink" Target="https://github.com/spring-guides/gs-uploading-files/issues/33" TargetMode="External"/><Relationship Id="rId343" Type="http://schemas.openxmlformats.org/officeDocument/2006/relationships/hyperlink" Target="https://github.com/spring-guides/gs-centralized-configuration/commit/ac32d420e0f02fdaebd6b13f311d6419dcab7771" TargetMode="External"/><Relationship Id="rId100" Type="http://schemas.openxmlformats.org/officeDocument/2006/relationships/hyperlink" Target="https://github.com/spring-guides/gs-uploading-files/issues/12" TargetMode="External"/><Relationship Id="rId221" Type="http://schemas.openxmlformats.org/officeDocument/2006/relationships/hyperlink" Target="https://github.com/spring-guides/gs-uploading-files/commit/a9778d5fd7d6195a3595904385d0f9b65dd31aa3" TargetMode="External"/><Relationship Id="rId342" Type="http://schemas.openxmlformats.org/officeDocument/2006/relationships/hyperlink" Target="https://github.com/spring-guides/gs-centralized-configuration/issues/5" TargetMode="External"/><Relationship Id="rId217" Type="http://schemas.openxmlformats.org/officeDocument/2006/relationships/hyperlink" Target="https://github.com/spring-guides/gs-uploading-files/commit/1abde1046a36f8a2de2997c8244495729c817449" TargetMode="External"/><Relationship Id="rId338" Type="http://schemas.openxmlformats.org/officeDocument/2006/relationships/hyperlink" Target="https://github.com/spring-guides/gs-batch-processing/issues/8" TargetMode="External"/><Relationship Id="rId216" Type="http://schemas.openxmlformats.org/officeDocument/2006/relationships/hyperlink" Target="https://github.com/spring-guides/gs-uploading-files/issues/37" TargetMode="External"/><Relationship Id="rId337" Type="http://schemas.openxmlformats.org/officeDocument/2006/relationships/hyperlink" Target="https://github.com/spring-guides/gs-integration/pull/15/commits/acf316a0ff5e0777a95896f125f27e3a8967169d" TargetMode="External"/><Relationship Id="rId215" Type="http://schemas.openxmlformats.org/officeDocument/2006/relationships/hyperlink" Target="https://github.com/spring-guides/gs-spring-boot-docker/commit/080742761fb366a476a8f71886dd3adcfa973bc7" TargetMode="External"/><Relationship Id="rId336" Type="http://schemas.openxmlformats.org/officeDocument/2006/relationships/hyperlink" Target="https://github.com/spring-guides/gs-integration/issues/14" TargetMode="External"/><Relationship Id="rId214" Type="http://schemas.openxmlformats.org/officeDocument/2006/relationships/hyperlink" Target="https://github.com/spring-guides/gs-spring-boot-docker/issues/9" TargetMode="External"/><Relationship Id="rId335" Type="http://schemas.openxmlformats.org/officeDocument/2006/relationships/hyperlink" Target="https://github.com/spring-guides/gs-reactive-rest-service/commit/fc4d632078498e6af23d65926852b517a8a2fa73" TargetMode="External"/><Relationship Id="rId219" Type="http://schemas.openxmlformats.org/officeDocument/2006/relationships/hyperlink" Target="https://github.com/spring-guides/gs-uploading-files/commit/1abde1046a36f8a2de2997c8244495729c817449" TargetMode="External"/><Relationship Id="rId218" Type="http://schemas.openxmlformats.org/officeDocument/2006/relationships/hyperlink" Target="https://github.com/spring-guides/gs-uploading-files/issues/36" TargetMode="External"/><Relationship Id="rId339" Type="http://schemas.openxmlformats.org/officeDocument/2006/relationships/hyperlink" Target="https://github.com/spring-guides/gs-batch-processing/commit/06a705e08b635650f963bb766276800c7905cea7" TargetMode="External"/><Relationship Id="rId330" Type="http://schemas.openxmlformats.org/officeDocument/2006/relationships/hyperlink" Target="https://github.com/spring-guides/gs-authenticating-ldap/issues/4" TargetMode="External"/><Relationship Id="rId213" Type="http://schemas.openxmlformats.org/officeDocument/2006/relationships/hyperlink" Target="https://github.com/spring-guides/gs-spring-boot-docker/pull/58/files" TargetMode="External"/><Relationship Id="rId334" Type="http://schemas.openxmlformats.org/officeDocument/2006/relationships/hyperlink" Target="https://github.com/spring-guides/gs-reactive-rest-service/issues/5" TargetMode="External"/><Relationship Id="rId212" Type="http://schemas.openxmlformats.org/officeDocument/2006/relationships/hyperlink" Target="https://github.com/spring-guides/gs-spring-boot-docker/issues/56" TargetMode="External"/><Relationship Id="rId333" Type="http://schemas.openxmlformats.org/officeDocument/2006/relationships/hyperlink" Target="https://github.com/spring-guides/gs-validating-form-input/commit/41b886da4457e8699360dae40c18fd218672bfcc" TargetMode="External"/><Relationship Id="rId211" Type="http://schemas.openxmlformats.org/officeDocument/2006/relationships/hyperlink" Target="https://github.com/spring-guides/gs-spring-boot-docker/commit/181a26f2b28f6c274d45af43e2655a782bfc9869" TargetMode="External"/><Relationship Id="rId332" Type="http://schemas.openxmlformats.org/officeDocument/2006/relationships/hyperlink" Target="https://github.com/spring-guides/gs-validating-form-input/issues/5" TargetMode="External"/><Relationship Id="rId210" Type="http://schemas.openxmlformats.org/officeDocument/2006/relationships/hyperlink" Target="https://github.com/spring-guides/gs-spring-boot-docker/issues/71" TargetMode="External"/><Relationship Id="rId331" Type="http://schemas.openxmlformats.org/officeDocument/2006/relationships/hyperlink" Target="https://github.com/spring-guides/gs-securing-web/commit/134efa3345e4839852aa8950782aa74976959498" TargetMode="External"/><Relationship Id="rId370" Type="http://schemas.openxmlformats.org/officeDocument/2006/relationships/hyperlink" Target="https://github.com/spring-guides/tut-spring-boot-oauth2/issues/74" TargetMode="External"/><Relationship Id="rId129" Type="http://schemas.openxmlformats.org/officeDocument/2006/relationships/hyperlink" Target="https://github.com/spring-guides/gs-contract-rest/commit/06e323583eeda1364779d80eef55110256411426" TargetMode="External"/><Relationship Id="rId128" Type="http://schemas.openxmlformats.org/officeDocument/2006/relationships/hyperlink" Target="https://github.com/spring-guides/gs-contract-rest/issues/2" TargetMode="External"/><Relationship Id="rId249" Type="http://schemas.openxmlformats.org/officeDocument/2006/relationships/hyperlink" Target="https://github.com/spring-guides/gs-messaging-jms/pull/9/commits/33dcc2d2e10e329689501a89298912b60404c704?file-filters%5B%5D=" TargetMode="External"/><Relationship Id="rId127" Type="http://schemas.openxmlformats.org/officeDocument/2006/relationships/hyperlink" Target="https://github.com/spring-guides/gs-integration/pull/8/commits/eab804d7eba320db3c25c15c54693cf31d363614" TargetMode="External"/><Relationship Id="rId248" Type="http://schemas.openxmlformats.org/officeDocument/2006/relationships/hyperlink" Target="https://github.com/spring-guides/gs-messaging-jms/issues/6" TargetMode="External"/><Relationship Id="rId369" Type="http://schemas.openxmlformats.org/officeDocument/2006/relationships/hyperlink" Target="https://github.com/spring-guides/gs-rest-hateoas/commit/9e5f6cac6617beb790adeb8a8e59c2cf0ec845b6" TargetMode="External"/><Relationship Id="rId126" Type="http://schemas.openxmlformats.org/officeDocument/2006/relationships/hyperlink" Target="https://github.com/spring-guides/gs-integration/issues/7" TargetMode="External"/><Relationship Id="rId247" Type="http://schemas.openxmlformats.org/officeDocument/2006/relationships/hyperlink" Target="https://github.com/spring-guides/gs-messaging-jms/commit/5037c660385b43b25fd6803485caff7bc14c3be6" TargetMode="External"/><Relationship Id="rId368" Type="http://schemas.openxmlformats.org/officeDocument/2006/relationships/hyperlink" Target="https://github.com/spring-guides/gs-rest-hateoas/issues/3" TargetMode="External"/><Relationship Id="rId121" Type="http://schemas.openxmlformats.org/officeDocument/2006/relationships/hyperlink" Target="https://github.com/spring-guides/gs-accessing-data-gemfire/commit/0e28d1aa2c7a1e544dfe5bf437bcbe8bc3408066" TargetMode="External"/><Relationship Id="rId242" Type="http://schemas.openxmlformats.org/officeDocument/2006/relationships/hyperlink" Target="https://github.com/spring-guides/gs-messaging-rabbitmq/issues/16" TargetMode="External"/><Relationship Id="rId363" Type="http://schemas.openxmlformats.org/officeDocument/2006/relationships/hyperlink" Target="https://github.com/spring-guides/gs-consuming-rest/commit/9e8aff7b303e9bdd59dad2ac629f79957c3ce29a" TargetMode="External"/><Relationship Id="rId120" Type="http://schemas.openxmlformats.org/officeDocument/2006/relationships/hyperlink" Target="https://github.com/spring-guides/gs-accessing-data-gemfire/issues/16" TargetMode="External"/><Relationship Id="rId241" Type="http://schemas.openxmlformats.org/officeDocument/2006/relationships/hyperlink" Target="https://github.com/spring-guides/gs-messaging-rabbitmq/commit/f7715676e13363bd8f210b6c956efb583df0d3b4" TargetMode="External"/><Relationship Id="rId362" Type="http://schemas.openxmlformats.org/officeDocument/2006/relationships/hyperlink" Target="https://github.com/spring-guides/gs-consuming-rest/issues/10" TargetMode="External"/><Relationship Id="rId240" Type="http://schemas.openxmlformats.org/officeDocument/2006/relationships/hyperlink" Target="https://github.com/spring-guides/gs-messaging-rabbitmq/issues/29" TargetMode="External"/><Relationship Id="rId361" Type="http://schemas.openxmlformats.org/officeDocument/2006/relationships/hyperlink" Target="https://github.com/spring-guides/gs-consuming-rest/commit/b0cb78bd43b5e76c1954b74bdb4b9ff55fce4cdd" TargetMode="External"/><Relationship Id="rId360" Type="http://schemas.openxmlformats.org/officeDocument/2006/relationships/hyperlink" Target="https://github.com/spring-guides/gs-consuming-rest/issues/19" TargetMode="External"/><Relationship Id="rId125" Type="http://schemas.openxmlformats.org/officeDocument/2006/relationships/hyperlink" Target="https://github.com/spring-guides/gs-messaging-redis/commit/8426ca6da9ff937be95ade9fb8e5b56fad4620f4" TargetMode="External"/><Relationship Id="rId246" Type="http://schemas.openxmlformats.org/officeDocument/2006/relationships/hyperlink" Target="https://github.com/spring-guides/gs-messaging-jms/issues/14" TargetMode="External"/><Relationship Id="rId367" Type="http://schemas.openxmlformats.org/officeDocument/2006/relationships/hyperlink" Target="https://github.com/spring-guides/gs-centralized-configuration/commit/b04581d63e0f9a359a5e2daeada4ee4baae55ee6" TargetMode="External"/><Relationship Id="rId124" Type="http://schemas.openxmlformats.org/officeDocument/2006/relationships/hyperlink" Target="https://github.com/spring-guides/gs-messaging-redis/issues/5" TargetMode="External"/><Relationship Id="rId245" Type="http://schemas.openxmlformats.org/officeDocument/2006/relationships/hyperlink" Target="https://github.com/spring-guides/gs-messaging-rabbitmq/commit/ad1fcf37ea41c21253336f073a73cb58004c79d3" TargetMode="External"/><Relationship Id="rId366" Type="http://schemas.openxmlformats.org/officeDocument/2006/relationships/hyperlink" Target="https://github.com/spring-guides/gs-centralized-configuration/issues/4" TargetMode="External"/><Relationship Id="rId123" Type="http://schemas.openxmlformats.org/officeDocument/2006/relationships/hyperlink" Target="https://github.com/spring-guides/gs-validating-form-input/commit/29599b063c732c0a7e1471c2dbfae3d4cc96e49b" TargetMode="External"/><Relationship Id="rId244" Type="http://schemas.openxmlformats.org/officeDocument/2006/relationships/hyperlink" Target="https://github.com/spring-guides/gs-messaging-rabbitmq/issues/6" TargetMode="External"/><Relationship Id="rId365" Type="http://schemas.openxmlformats.org/officeDocument/2006/relationships/hyperlink" Target="https://github.com/spring-guides/gs-centralized-configuration/commit/4f9ea966ab93b34a912b8114a87969c353565ba9" TargetMode="External"/><Relationship Id="rId122" Type="http://schemas.openxmlformats.org/officeDocument/2006/relationships/hyperlink" Target="https://github.com/spring-guides/gs-validating-form-input/issues/21" TargetMode="External"/><Relationship Id="rId243" Type="http://schemas.openxmlformats.org/officeDocument/2006/relationships/hyperlink" Target="https://github.com/spring-guides/gs-messaging-rabbitmq/pull/17/commits/58630e7e0d9e2947211f03cf7b1d1e06608343c9" TargetMode="External"/><Relationship Id="rId364" Type="http://schemas.openxmlformats.org/officeDocument/2006/relationships/hyperlink" Target="https://github.com/spring-guides/gs-centralized-configuration/issues/7" TargetMode="External"/><Relationship Id="rId95" Type="http://schemas.openxmlformats.org/officeDocument/2006/relationships/hyperlink" Target="https://github.com/spring-guides/gs-crud-with-vaadin/commit/a99a7f3e38af2075b908df72634635fb11f53af9" TargetMode="External"/><Relationship Id="rId94" Type="http://schemas.openxmlformats.org/officeDocument/2006/relationships/hyperlink" Target="https://github.com/spring-guides/gs-crud-with-vaadin/issues/9" TargetMode="External"/><Relationship Id="rId97" Type="http://schemas.openxmlformats.org/officeDocument/2006/relationships/hyperlink" Target="https://github.com/spring-guides/gs-uploading-files/commit/44863fef29893f2fc73106143d8841d36bad6414" TargetMode="External"/><Relationship Id="rId96" Type="http://schemas.openxmlformats.org/officeDocument/2006/relationships/hyperlink" Target="https://github.com/spring-guides/gs-uploading-files/issues/65" TargetMode="External"/><Relationship Id="rId99" Type="http://schemas.openxmlformats.org/officeDocument/2006/relationships/hyperlink" Target="https://github.com/spring-guides/gs-uploading-files/commit/bc402eea88422278b51e3a4735be5ac371eab286" TargetMode="External"/><Relationship Id="rId98" Type="http://schemas.openxmlformats.org/officeDocument/2006/relationships/hyperlink" Target="https://github.com/spring-guides/gs-uploading-files/issues/24" TargetMode="External"/><Relationship Id="rId91" Type="http://schemas.openxmlformats.org/officeDocument/2006/relationships/hyperlink" Target="https://github.com/spring-guides/gs-spring-boot-docker/commit/7992d192acdce03a4141a98178cd7d7a3c2e51e1" TargetMode="External"/><Relationship Id="rId90" Type="http://schemas.openxmlformats.org/officeDocument/2006/relationships/hyperlink" Target="https://github.com/spring-guides/gs-spring-boot-docker/issues/3" TargetMode="External"/><Relationship Id="rId93" Type="http://schemas.openxmlformats.org/officeDocument/2006/relationships/hyperlink" Target="https://github.com/spring-guides/gs-maven/commit/3686f0a671309524feb5aa783303ee92afdbcd8c" TargetMode="External"/><Relationship Id="rId92" Type="http://schemas.openxmlformats.org/officeDocument/2006/relationships/hyperlink" Target="https://github.com/spring-guides/gs-maven/issues/31" TargetMode="External"/><Relationship Id="rId118" Type="http://schemas.openxmlformats.org/officeDocument/2006/relationships/hyperlink" Target="https://github.com/spring-guides/getting-started-guides/issues/32" TargetMode="External"/><Relationship Id="rId239" Type="http://schemas.openxmlformats.org/officeDocument/2006/relationships/hyperlink" Target="https://github.com/spring-guides/gs-messaging-stomp-websocket/commit/4db466e4ccab67d1a9f4f0551868266a6bb1881a" TargetMode="External"/><Relationship Id="rId117" Type="http://schemas.openxmlformats.org/officeDocument/2006/relationships/hyperlink" Target="https://github.com/spring-guides/gs-accessing-data-rest/commit/768f95f34850ceacc23f3af7e0b0a142aa85ec44" TargetMode="External"/><Relationship Id="rId238" Type="http://schemas.openxmlformats.org/officeDocument/2006/relationships/hyperlink" Target="https://github.com/spring-guides/gs-messaging-stomp-websocket/issues/3" TargetMode="External"/><Relationship Id="rId359" Type="http://schemas.openxmlformats.org/officeDocument/2006/relationships/hyperlink" Target="https://github.com/spring-guides/gs-consuming-web-service/commit/0619b59d3047772a156d822c034b6b551959bc2b" TargetMode="External"/><Relationship Id="rId116" Type="http://schemas.openxmlformats.org/officeDocument/2006/relationships/hyperlink" Target="https://github.com/spring-guides/gs-accessing-data-rest/issues/4" TargetMode="External"/><Relationship Id="rId237" Type="http://schemas.openxmlformats.org/officeDocument/2006/relationships/hyperlink" Target="https://github.com/spring-guides/gs-messaging-stomp-websocket/commit/be03386efb38a2856873cdc78d66df23571478df" TargetMode="External"/><Relationship Id="rId358" Type="http://schemas.openxmlformats.org/officeDocument/2006/relationships/hyperlink" Target="https://github.com/spring-guides/gs-consuming-web-service/issues/2" TargetMode="External"/><Relationship Id="rId115" Type="http://schemas.openxmlformats.org/officeDocument/2006/relationships/hyperlink" Target="https://github.com/spring-guides/gs-accessing-mongodb-data-rest/commit/1837ec98d7dd858d08e371c07ca19414990ebf76" TargetMode="External"/><Relationship Id="rId236" Type="http://schemas.openxmlformats.org/officeDocument/2006/relationships/hyperlink" Target="https://github.com/spring-guides/gs-messaging-stomp-websocket/issues/8" TargetMode="External"/><Relationship Id="rId357" Type="http://schemas.openxmlformats.org/officeDocument/2006/relationships/hyperlink" Target="https://github.com/spring-guides/gs-consuming-web-service/commit/f6f39a953ee1605573b70a61e6346b136ebce4f3" TargetMode="External"/><Relationship Id="rId119" Type="http://schemas.openxmlformats.org/officeDocument/2006/relationships/hyperlink" Target="https://github.com/spring-guides/gs-serving-web-content/commit/03d31df13c765f2e935b6b38f6904ab19edd798c" TargetMode="External"/><Relationship Id="rId110" Type="http://schemas.openxmlformats.org/officeDocument/2006/relationships/hyperlink" Target="https://github.com/spring-guides/gs-multi-module/issues/22" TargetMode="External"/><Relationship Id="rId231" Type="http://schemas.openxmlformats.org/officeDocument/2006/relationships/hyperlink" Target="https://github.com/spring-guides/gs-uploading-files/commit/bc402eea88422278b51e3a4735be5ac371eab286" TargetMode="External"/><Relationship Id="rId352" Type="http://schemas.openxmlformats.org/officeDocument/2006/relationships/hyperlink" Target="https://github.com/spring-guides/gs-crud-with-vaadin/issues/42" TargetMode="External"/><Relationship Id="rId230" Type="http://schemas.openxmlformats.org/officeDocument/2006/relationships/hyperlink" Target="https://github.com/spring-guides/gs-uploading-files/issues/9" TargetMode="External"/><Relationship Id="rId351" Type="http://schemas.openxmlformats.org/officeDocument/2006/relationships/hyperlink" Target="https://github.com/spring-guides/gs-uploading-files/pull/30/commits/f60289da326c5f88e2fa9d4a834146c281393626" TargetMode="External"/><Relationship Id="rId350" Type="http://schemas.openxmlformats.org/officeDocument/2006/relationships/hyperlink" Target="https://github.com/spring-guides/gs-uploading-files/issues/28" TargetMode="External"/><Relationship Id="rId114" Type="http://schemas.openxmlformats.org/officeDocument/2006/relationships/hyperlink" Target="https://github.com/spring-guides/gs-accessing-mongodb-data-rest/issues/1" TargetMode="External"/><Relationship Id="rId235" Type="http://schemas.openxmlformats.org/officeDocument/2006/relationships/hyperlink" Target="https://github.com/spring-guides/gs-multi-module/commit/1d226d71bc98ac4c6cf7a2809e6df19567b7bd06" TargetMode="External"/><Relationship Id="rId356" Type="http://schemas.openxmlformats.org/officeDocument/2006/relationships/hyperlink" Target="https://github.com/spring-guides/gs-consuming-web-service/issues/13" TargetMode="External"/><Relationship Id="rId113" Type="http://schemas.openxmlformats.org/officeDocument/2006/relationships/hyperlink" Target="https://github.com/spring-guides/gs-messaging-jms/commit/a21668e9548075deb1c2b65509690515c6e1dae2" TargetMode="External"/><Relationship Id="rId234" Type="http://schemas.openxmlformats.org/officeDocument/2006/relationships/hyperlink" Target="https://github.com/spring-guides/gs-multi-module/issues/23" TargetMode="External"/><Relationship Id="rId355" Type="http://schemas.openxmlformats.org/officeDocument/2006/relationships/hyperlink" Target="https://github.com/spring-guides/gs-consuming-web-service/commit/9b651afbcb36611273dd59344bc429e60a3b1985" TargetMode="External"/><Relationship Id="rId112" Type="http://schemas.openxmlformats.org/officeDocument/2006/relationships/hyperlink" Target="https://github.com/spring-guides/gs-messaging-jms/issues/4" TargetMode="External"/><Relationship Id="rId233" Type="http://schemas.openxmlformats.org/officeDocument/2006/relationships/hyperlink" Target="https://github.com/spring-guides/gs-uploading-files/commit/ca1e7c3e4cd957929ae6eb687e8b2a51cbc629e9" TargetMode="External"/><Relationship Id="rId354" Type="http://schemas.openxmlformats.org/officeDocument/2006/relationships/hyperlink" Target="https://github.com/spring-guides/gs-consuming-web-service/issues/27" TargetMode="External"/><Relationship Id="rId111" Type="http://schemas.openxmlformats.org/officeDocument/2006/relationships/hyperlink" Target="https://github.com/spring-guides/gs-multi-module/commit/3bcc4ae33f9ff35ba2e61f8241b76e934ff6dcc4" TargetMode="External"/><Relationship Id="rId232" Type="http://schemas.openxmlformats.org/officeDocument/2006/relationships/hyperlink" Target="https://github.com/spring-guides/gs-uploading-files/issues/4" TargetMode="External"/><Relationship Id="rId353" Type="http://schemas.openxmlformats.org/officeDocument/2006/relationships/hyperlink" Target="https://github.com/spring-guides/gs-crud-with-vaadin/commit/1e4fb149316b780a7d169a1d351d94710e2aae39" TargetMode="External"/><Relationship Id="rId305" Type="http://schemas.openxmlformats.org/officeDocument/2006/relationships/hyperlink" Target="https://github.com/spring-guides/gs-serving-web-content/commit/d050ba60ca1046633cd7a7b83bb7fc515068fc46" TargetMode="External"/><Relationship Id="rId304" Type="http://schemas.openxmlformats.org/officeDocument/2006/relationships/hyperlink" Target="https://github.com/spring-guides/gs-serving-web-content/issues/10" TargetMode="External"/><Relationship Id="rId303" Type="http://schemas.openxmlformats.org/officeDocument/2006/relationships/hyperlink" Target="https://github.com/spring-guides/gs-messaging-stomp-websocket/commit/227751c461eb94fef3973f9ae26dd49221151eaf" TargetMode="External"/><Relationship Id="rId302" Type="http://schemas.openxmlformats.org/officeDocument/2006/relationships/hyperlink" Target="https://github.com/spring-guides/gs-messaging-stomp-websocket/issues/10" TargetMode="External"/><Relationship Id="rId309" Type="http://schemas.openxmlformats.org/officeDocument/2006/relationships/hyperlink" Target="https://github.com/spring-guides/tut-spring-boot-oauth2/pull/54/commits/c569ad52c1a74eecaba52d684ef557efdaa4c2a3" TargetMode="External"/><Relationship Id="rId308" Type="http://schemas.openxmlformats.org/officeDocument/2006/relationships/hyperlink" Target="https://github.com/spring-guides/tut-spring-boot-oauth2/issues/52" TargetMode="External"/><Relationship Id="rId307" Type="http://schemas.openxmlformats.org/officeDocument/2006/relationships/hyperlink" Target="https://github.com/spring-guides/gs-consuming-web-service/commit/f05716250937d5cf9129603db08e289e77affcea" TargetMode="External"/><Relationship Id="rId306" Type="http://schemas.openxmlformats.org/officeDocument/2006/relationships/hyperlink" Target="https://github.com/spring-guides/gs-consuming-web-service/issues/45" TargetMode="External"/><Relationship Id="rId301" Type="http://schemas.openxmlformats.org/officeDocument/2006/relationships/hyperlink" Target="https://github.com/spring-guides/gs-securing-web/commit/193f55ada1b501b123289d2947bc81a27dbc506c" TargetMode="External"/><Relationship Id="rId300" Type="http://schemas.openxmlformats.org/officeDocument/2006/relationships/hyperlink" Target="https://github.com/spring-guides/gs-securing-web/issues/9" TargetMode="External"/><Relationship Id="rId206" Type="http://schemas.openxmlformats.org/officeDocument/2006/relationships/hyperlink" Target="https://github.com/spring-guides/gs-uploading-files/issues/43" TargetMode="External"/><Relationship Id="rId327" Type="http://schemas.openxmlformats.org/officeDocument/2006/relationships/hyperlink" Target="https://github.com/spring-guides/tut-rest/commit/c16dd7c42e830d1b170dead2c45526cb3e20e559" TargetMode="External"/><Relationship Id="rId205" Type="http://schemas.openxmlformats.org/officeDocument/2006/relationships/hyperlink" Target="https://github.com/spring-guides/gs-maven/commit/91d26f7e86b5cbf5649639e6e2e39e553b05b10b" TargetMode="External"/><Relationship Id="rId326" Type="http://schemas.openxmlformats.org/officeDocument/2006/relationships/hyperlink" Target="https://github.com/spring-guides/tut-rest/issues/91" TargetMode="External"/><Relationship Id="rId204" Type="http://schemas.openxmlformats.org/officeDocument/2006/relationships/hyperlink" Target="https://github.com/spring-guides/gs-maven/issues/6" TargetMode="External"/><Relationship Id="rId325" Type="http://schemas.openxmlformats.org/officeDocument/2006/relationships/hyperlink" Target="https://github.com/spring-guides/tut-spring-boot-oauth2/commit/bc97cbd742b784e507ef161fa8cca372adf7701c" TargetMode="External"/><Relationship Id="rId203" Type="http://schemas.openxmlformats.org/officeDocument/2006/relationships/hyperlink" Target="https://github.com/spring-guides/gs-maven/commit/08f0b69b62a33b0e6f299f51bbb390546e81020b" TargetMode="External"/><Relationship Id="rId324" Type="http://schemas.openxmlformats.org/officeDocument/2006/relationships/hyperlink" Target="https://github.com/spring-guides/tut-spring-boot-oauth2/issues/16" TargetMode="External"/><Relationship Id="rId209" Type="http://schemas.openxmlformats.org/officeDocument/2006/relationships/hyperlink" Target="https://github.com/spring-guides/gs-rest-service/commit/3df696381688c01bc02b6f576d1549a82cb64bf8" TargetMode="External"/><Relationship Id="rId208" Type="http://schemas.openxmlformats.org/officeDocument/2006/relationships/hyperlink" Target="https://github.com/spring-guides/gs-rest-service/issues/37" TargetMode="External"/><Relationship Id="rId329" Type="http://schemas.openxmlformats.org/officeDocument/2006/relationships/hyperlink" Target="https://github.com/spring-guides/gs-crud-with-vaadin/commit/851643493dffc071c3c5181d6566c3d44eb89452" TargetMode="External"/><Relationship Id="rId207" Type="http://schemas.openxmlformats.org/officeDocument/2006/relationships/hyperlink" Target="https://github.com/spring-guides/gs-uploading-files/commit/a0a08fde6e182d98b851c923518cce9addc19c4b" TargetMode="External"/><Relationship Id="rId328" Type="http://schemas.openxmlformats.org/officeDocument/2006/relationships/hyperlink" Target="https://github.com/spring-guides/gs-crud-with-vaadin/issues/17" TargetMode="External"/><Relationship Id="rId202" Type="http://schemas.openxmlformats.org/officeDocument/2006/relationships/hyperlink" Target="https://github.com/spring-guides/gs-maven/issues/5" TargetMode="External"/><Relationship Id="rId323" Type="http://schemas.openxmlformats.org/officeDocument/2006/relationships/hyperlink" Target="https://github.com/spring-guides/gs-uploading-files/commit/c536c798df41a716ea17444ae99923b75a08ca61" TargetMode="External"/><Relationship Id="rId201" Type="http://schemas.openxmlformats.org/officeDocument/2006/relationships/hyperlink" Target="https://github.com/spring-guides/gs-spring-boot-docker/commit/d1455081bfaad93d9e1fa8988c40d4614652f2b0" TargetMode="External"/><Relationship Id="rId322" Type="http://schemas.openxmlformats.org/officeDocument/2006/relationships/hyperlink" Target="https://github.com/spring-guides/gs-uploading-files/issues/19" TargetMode="External"/><Relationship Id="rId200" Type="http://schemas.openxmlformats.org/officeDocument/2006/relationships/hyperlink" Target="https://github.com/spring-guides/gs-spring-boot-docker/issues/66" TargetMode="External"/><Relationship Id="rId321" Type="http://schemas.openxmlformats.org/officeDocument/2006/relationships/hyperlink" Target="https://github.com/spring-guides/gs-messaging-rabbitmq/commit/8bcae5eb390929e0a8f78fc58077376c1fb594b6" TargetMode="External"/><Relationship Id="rId320" Type="http://schemas.openxmlformats.org/officeDocument/2006/relationships/hyperlink" Target="https://github.com/spring-guides/gs-messaging-rabbitmq/issues/4" TargetMode="External"/><Relationship Id="rId316" Type="http://schemas.openxmlformats.org/officeDocument/2006/relationships/hyperlink" Target="https://github.com/spring-guides/gs-actuator-service/issues/6" TargetMode="External"/><Relationship Id="rId315" Type="http://schemas.openxmlformats.org/officeDocument/2006/relationships/hyperlink" Target="https://github.com/spring-guides/gs-spring-boot/commit/6dbc22770a66e118a5a0d230e97fda27985cd3db" TargetMode="External"/><Relationship Id="rId314" Type="http://schemas.openxmlformats.org/officeDocument/2006/relationships/hyperlink" Target="https://github.com/spring-guides/gs-spring-boot/issues/55" TargetMode="External"/><Relationship Id="rId313" Type="http://schemas.openxmlformats.org/officeDocument/2006/relationships/hyperlink" Target="https://github.com/spring-guides/tut-rest/commit/7f3644ea186e5fa5db6312af00f926e273384125" TargetMode="External"/><Relationship Id="rId319" Type="http://schemas.openxmlformats.org/officeDocument/2006/relationships/hyperlink" Target="https://github.com/spring-guides/gs-authenticating-ldap/commit/5d5348f01374712d629d1d509983630f2745d84c" TargetMode="External"/><Relationship Id="rId318" Type="http://schemas.openxmlformats.org/officeDocument/2006/relationships/hyperlink" Target="https://github.com/spring-guides/gs-authenticating-ldap/issues/8" TargetMode="External"/><Relationship Id="rId317" Type="http://schemas.openxmlformats.org/officeDocument/2006/relationships/hyperlink" Target="https://github.com/spring-guides/gs-actuator-service/commit/b4ce5fc20644771aea5f04fd12fca06160349b74" TargetMode="External"/><Relationship Id="rId312" Type="http://schemas.openxmlformats.org/officeDocument/2006/relationships/hyperlink" Target="https://github.com/spring-guides/tut-rest/issues/52" TargetMode="External"/><Relationship Id="rId311" Type="http://schemas.openxmlformats.org/officeDocument/2006/relationships/hyperlink" Target="https://github.com/spring-guides/tut-spring-boot-oauth2/commit/0c12b2b278d4b9c74f9ba587e468546c42cbeb2e" TargetMode="External"/><Relationship Id="rId310" Type="http://schemas.openxmlformats.org/officeDocument/2006/relationships/hyperlink" Target="https://github.com/spring-guides/tut-spring-boot-oauth2/issues/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f>android!M1</f>
        <v>1</v>
      </c>
    </row>
    <row r="3">
      <c r="A3" s="1" t="s">
        <v>3</v>
      </c>
      <c r="B3" s="2">
        <f>spring!L1</f>
        <v>1</v>
      </c>
    </row>
    <row r="4">
      <c r="A4" s="1" t="s">
        <v>4</v>
      </c>
      <c r="B4">
        <f>COUNTA(android!B2:B67)+COUNTA(spring!A2:A204)</f>
        <v>269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hidden="1" min="1" max="1" width="14.43"/>
    <col customWidth="1" min="12" max="12" width="22.43"/>
  </cols>
  <sheetData>
    <row r="1" ht="24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3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3" t="s">
        <v>16</v>
      </c>
      <c r="M1" s="2">
        <f>(COUNTA(L2:L67))/(COUNTA(G2:G67))</f>
        <v>1</v>
      </c>
      <c r="N1" s="1" t="s">
        <v>13</v>
      </c>
      <c r="O1" s="1" t="s">
        <v>14</v>
      </c>
      <c r="P1" s="1" t="s">
        <v>15</v>
      </c>
    </row>
    <row r="2" ht="24.75" customHeight="1">
      <c r="A2" s="1" t="s">
        <v>2</v>
      </c>
      <c r="B2" s="1" t="s">
        <v>17</v>
      </c>
      <c r="C2" s="1">
        <v>2.54280301E8</v>
      </c>
      <c r="D2" s="1">
        <v>335.0</v>
      </c>
      <c r="E2" s="1" t="s">
        <v>18</v>
      </c>
      <c r="F2" s="1" t="s">
        <v>19</v>
      </c>
      <c r="G2" s="4" t="s">
        <v>20</v>
      </c>
      <c r="H2" s="1" t="s">
        <v>21</v>
      </c>
      <c r="I2" s="1">
        <v>0.0</v>
      </c>
      <c r="J2" s="1">
        <v>1.0</v>
      </c>
      <c r="K2" s="1">
        <v>0.0</v>
      </c>
      <c r="L2" s="5" t="s">
        <v>22</v>
      </c>
      <c r="N2">
        <f t="shared" ref="N2:P2" si="1">SUM(I2:I80)</f>
        <v>7</v>
      </c>
      <c r="O2">
        <f t="shared" si="1"/>
        <v>54</v>
      </c>
      <c r="P2">
        <f t="shared" si="1"/>
        <v>43</v>
      </c>
    </row>
    <row r="3" ht="24.75" customHeight="1">
      <c r="A3" s="1" t="s">
        <v>2</v>
      </c>
      <c r="B3" s="1" t="s">
        <v>23</v>
      </c>
      <c r="C3" s="1">
        <v>2.35665766E8</v>
      </c>
      <c r="D3" s="1">
        <v>79.0</v>
      </c>
      <c r="E3" s="1" t="s">
        <v>24</v>
      </c>
      <c r="F3" s="1" t="s">
        <v>19</v>
      </c>
      <c r="G3" s="4" t="s">
        <v>25</v>
      </c>
      <c r="H3" s="1" t="s">
        <v>21</v>
      </c>
      <c r="I3" s="1">
        <v>1.0</v>
      </c>
      <c r="J3" s="1">
        <v>0.0</v>
      </c>
      <c r="K3" s="1">
        <v>0.0</v>
      </c>
      <c r="L3" s="5" t="s">
        <v>26</v>
      </c>
    </row>
    <row r="4" ht="24.75" customHeight="1">
      <c r="A4" s="1" t="s">
        <v>2</v>
      </c>
      <c r="B4" s="1" t="s">
        <v>27</v>
      </c>
      <c r="C4" s="1">
        <v>2.79975872E8</v>
      </c>
      <c r="D4" s="1">
        <v>181.0</v>
      </c>
      <c r="E4" s="1" t="s">
        <v>28</v>
      </c>
      <c r="F4" s="1" t="s">
        <v>19</v>
      </c>
      <c r="G4" s="4" t="s">
        <v>29</v>
      </c>
      <c r="H4" s="1" t="s">
        <v>21</v>
      </c>
      <c r="I4" s="1">
        <v>0.0</v>
      </c>
      <c r="J4" s="1">
        <v>1.0</v>
      </c>
      <c r="K4" s="1">
        <v>1.0</v>
      </c>
      <c r="L4" s="5" t="s">
        <v>30</v>
      </c>
    </row>
    <row r="5" ht="24.75" customHeight="1">
      <c r="A5" s="1" t="s">
        <v>2</v>
      </c>
      <c r="B5" s="1" t="s">
        <v>27</v>
      </c>
      <c r="C5" s="1">
        <v>1.73499039E8</v>
      </c>
      <c r="D5" s="1">
        <v>40.0</v>
      </c>
      <c r="E5" s="1" t="s">
        <v>31</v>
      </c>
      <c r="F5" s="1" t="s">
        <v>19</v>
      </c>
      <c r="G5" s="4" t="s">
        <v>32</v>
      </c>
      <c r="H5" s="1" t="s">
        <v>21</v>
      </c>
      <c r="I5" s="1">
        <v>0.0</v>
      </c>
      <c r="J5" s="1">
        <v>0.0</v>
      </c>
      <c r="K5" s="1">
        <v>1.0</v>
      </c>
      <c r="L5" s="5" t="s">
        <v>33</v>
      </c>
    </row>
    <row r="6" ht="24.75" customHeight="1">
      <c r="A6" s="1" t="s">
        <v>2</v>
      </c>
      <c r="B6" s="1" t="s">
        <v>34</v>
      </c>
      <c r="C6" s="1">
        <v>6.77976049E8</v>
      </c>
      <c r="D6" s="1">
        <v>333.0</v>
      </c>
      <c r="E6" s="1" t="s">
        <v>35</v>
      </c>
      <c r="F6" s="1" t="s">
        <v>19</v>
      </c>
      <c r="G6" s="4" t="s">
        <v>36</v>
      </c>
      <c r="H6" s="1" t="s">
        <v>21</v>
      </c>
      <c r="I6" s="1">
        <v>0.0</v>
      </c>
      <c r="J6" s="1">
        <v>0.0</v>
      </c>
      <c r="K6" s="1">
        <v>1.0</v>
      </c>
      <c r="L6" s="5" t="s">
        <v>37</v>
      </c>
    </row>
    <row r="7" ht="24.75" customHeight="1">
      <c r="A7" s="1" t="s">
        <v>2</v>
      </c>
      <c r="B7" s="1" t="s">
        <v>34</v>
      </c>
      <c r="C7" s="1">
        <v>4.20553751E8</v>
      </c>
      <c r="D7" s="1">
        <v>250.0</v>
      </c>
      <c r="E7" s="1" t="s">
        <v>38</v>
      </c>
      <c r="F7" s="1" t="s">
        <v>19</v>
      </c>
      <c r="G7" s="4" t="s">
        <v>39</v>
      </c>
      <c r="H7" s="1" t="s">
        <v>21</v>
      </c>
      <c r="I7" s="1">
        <v>0.0</v>
      </c>
      <c r="J7" s="1">
        <v>1.0</v>
      </c>
      <c r="K7" s="1">
        <v>0.0</v>
      </c>
      <c r="L7" s="5" t="s">
        <v>40</v>
      </c>
    </row>
    <row r="8" ht="24.75" customHeight="1">
      <c r="A8" s="1" t="s">
        <v>2</v>
      </c>
      <c r="B8" s="1" t="s">
        <v>34</v>
      </c>
      <c r="C8" s="1">
        <v>3.98514341E8</v>
      </c>
      <c r="D8" s="1">
        <v>240.0</v>
      </c>
      <c r="E8" s="1" t="s">
        <v>41</v>
      </c>
      <c r="F8" s="1" t="s">
        <v>19</v>
      </c>
      <c r="G8" s="4" t="s">
        <v>42</v>
      </c>
      <c r="H8" s="1" t="s">
        <v>21</v>
      </c>
      <c r="I8" s="1">
        <v>0.0</v>
      </c>
      <c r="J8" s="1">
        <v>0.0</v>
      </c>
      <c r="K8" s="1">
        <v>1.0</v>
      </c>
      <c r="L8" s="4" t="s">
        <v>43</v>
      </c>
    </row>
    <row r="9" ht="24.75" customHeight="1">
      <c r="A9" s="1" t="s">
        <v>2</v>
      </c>
      <c r="B9" s="1" t="s">
        <v>44</v>
      </c>
      <c r="C9" s="1">
        <v>3.51171696E8</v>
      </c>
      <c r="D9" s="1">
        <v>63.0</v>
      </c>
      <c r="E9" s="1" t="s">
        <v>45</v>
      </c>
      <c r="F9" s="1" t="s">
        <v>19</v>
      </c>
      <c r="G9" s="4" t="s">
        <v>46</v>
      </c>
      <c r="H9" s="1" t="s">
        <v>21</v>
      </c>
      <c r="I9" s="1">
        <v>0.0</v>
      </c>
      <c r="J9" s="1">
        <v>0.0</v>
      </c>
      <c r="K9" s="1">
        <v>1.0</v>
      </c>
      <c r="L9" s="5" t="s">
        <v>47</v>
      </c>
    </row>
    <row r="10" ht="24.75" customHeight="1">
      <c r="A10" s="1" t="s">
        <v>2</v>
      </c>
      <c r="B10" s="1" t="s">
        <v>48</v>
      </c>
      <c r="C10" s="1">
        <v>2.2985621E8</v>
      </c>
      <c r="D10" s="1">
        <v>31.0</v>
      </c>
      <c r="E10" s="1" t="s">
        <v>49</v>
      </c>
      <c r="F10" s="1" t="s">
        <v>19</v>
      </c>
      <c r="G10" s="4" t="s">
        <v>50</v>
      </c>
      <c r="H10" s="1" t="s">
        <v>21</v>
      </c>
      <c r="I10" s="1">
        <v>0.0</v>
      </c>
      <c r="J10" s="1">
        <v>0.0</v>
      </c>
      <c r="K10" s="1">
        <v>1.0</v>
      </c>
      <c r="L10" s="5" t="s">
        <v>51</v>
      </c>
    </row>
    <row r="11" ht="24.75" customHeight="1">
      <c r="A11" s="1" t="s">
        <v>2</v>
      </c>
      <c r="B11" s="1" t="s">
        <v>52</v>
      </c>
      <c r="C11" s="1">
        <v>3.11392535E8</v>
      </c>
      <c r="D11" s="1">
        <v>115.0</v>
      </c>
      <c r="E11" s="1" t="s">
        <v>53</v>
      </c>
      <c r="F11" s="1" t="s">
        <v>19</v>
      </c>
      <c r="G11" s="4" t="s">
        <v>54</v>
      </c>
      <c r="H11" s="1" t="s">
        <v>21</v>
      </c>
      <c r="I11" s="1">
        <v>0.0</v>
      </c>
      <c r="J11" s="1">
        <v>0.0</v>
      </c>
      <c r="K11" s="1">
        <v>1.0</v>
      </c>
      <c r="L11" s="4" t="s">
        <v>55</v>
      </c>
    </row>
    <row r="12" ht="24.75" customHeight="1">
      <c r="A12" s="1" t="s">
        <v>2</v>
      </c>
      <c r="B12" s="1" t="s">
        <v>52</v>
      </c>
      <c r="C12" s="1">
        <v>1.38216076E8</v>
      </c>
      <c r="D12" s="1">
        <v>63.0</v>
      </c>
      <c r="E12" s="1" t="s">
        <v>56</v>
      </c>
      <c r="F12" s="1" t="s">
        <v>19</v>
      </c>
      <c r="G12" s="4" t="s">
        <v>57</v>
      </c>
      <c r="H12" s="1" t="s">
        <v>21</v>
      </c>
      <c r="I12" s="1">
        <v>0.0</v>
      </c>
      <c r="J12" s="1">
        <v>0.0</v>
      </c>
      <c r="K12" s="1">
        <v>1.0</v>
      </c>
      <c r="L12" s="4" t="s">
        <v>58</v>
      </c>
    </row>
    <row r="13" ht="24.75" customHeight="1">
      <c r="A13" s="1" t="s">
        <v>2</v>
      </c>
      <c r="B13" s="1" t="s">
        <v>59</v>
      </c>
      <c r="C13" s="1">
        <v>3.97782113E8</v>
      </c>
      <c r="D13" s="1">
        <v>23.0</v>
      </c>
      <c r="E13" s="1" t="s">
        <v>60</v>
      </c>
      <c r="F13" s="1" t="s">
        <v>19</v>
      </c>
      <c r="G13" s="4" t="s">
        <v>61</v>
      </c>
      <c r="H13" s="1" t="s">
        <v>21</v>
      </c>
      <c r="I13" s="1">
        <v>0.0</v>
      </c>
      <c r="J13" s="1">
        <v>0.0</v>
      </c>
      <c r="K13" s="1">
        <v>1.0</v>
      </c>
      <c r="L13" s="5" t="s">
        <v>62</v>
      </c>
    </row>
    <row r="14" ht="24.75" customHeight="1">
      <c r="A14" s="1" t="s">
        <v>2</v>
      </c>
      <c r="B14" s="1" t="s">
        <v>63</v>
      </c>
      <c r="C14" s="1">
        <v>1.79641709E8</v>
      </c>
      <c r="D14" s="1">
        <v>22.0</v>
      </c>
      <c r="E14" s="1" t="s">
        <v>64</v>
      </c>
      <c r="F14" s="1" t="s">
        <v>19</v>
      </c>
      <c r="G14" s="4" t="s">
        <v>65</v>
      </c>
      <c r="H14" s="1" t="s">
        <v>21</v>
      </c>
      <c r="I14" s="1">
        <v>0.0</v>
      </c>
      <c r="J14" s="1">
        <v>1.0</v>
      </c>
      <c r="K14" s="1">
        <v>1.0</v>
      </c>
      <c r="L14" s="5" t="s">
        <v>66</v>
      </c>
    </row>
    <row r="15" ht="24.75" customHeight="1">
      <c r="A15" s="1" t="s">
        <v>2</v>
      </c>
      <c r="B15" s="1" t="s">
        <v>67</v>
      </c>
      <c r="C15" s="1">
        <v>2.58907861E8</v>
      </c>
      <c r="D15" s="1">
        <v>11.0</v>
      </c>
      <c r="E15" s="6" t="s">
        <v>68</v>
      </c>
      <c r="F15" s="6" t="s">
        <v>19</v>
      </c>
      <c r="G15" s="7" t="s">
        <v>69</v>
      </c>
      <c r="H15" s="1" t="s">
        <v>21</v>
      </c>
      <c r="I15" s="1">
        <v>0.0</v>
      </c>
      <c r="J15" s="1">
        <v>0.0</v>
      </c>
      <c r="K15" s="1">
        <v>1.0</v>
      </c>
      <c r="L15" s="5" t="s">
        <v>70</v>
      </c>
    </row>
    <row r="16" ht="24.75" customHeight="1">
      <c r="A16" s="1" t="s">
        <v>2</v>
      </c>
      <c r="B16" s="1" t="s">
        <v>23</v>
      </c>
      <c r="C16" s="1">
        <v>2.36493802E8</v>
      </c>
      <c r="D16" s="1">
        <v>84.0</v>
      </c>
      <c r="E16" s="1" t="s">
        <v>71</v>
      </c>
      <c r="F16" s="1" t="s">
        <v>19</v>
      </c>
      <c r="G16" s="4" t="s">
        <v>72</v>
      </c>
      <c r="H16" s="1" t="s">
        <v>21</v>
      </c>
      <c r="I16" s="1">
        <v>0.0</v>
      </c>
      <c r="J16" s="1">
        <v>0.0</v>
      </c>
      <c r="K16" s="1">
        <v>1.0</v>
      </c>
      <c r="L16" s="4" t="s">
        <v>73</v>
      </c>
    </row>
    <row r="17" ht="24.75" customHeight="1">
      <c r="A17" s="1" t="s">
        <v>2</v>
      </c>
      <c r="B17" s="1" t="s">
        <v>17</v>
      </c>
      <c r="C17" s="1">
        <v>1.54941865E8</v>
      </c>
      <c r="D17" s="1">
        <v>222.0</v>
      </c>
      <c r="E17" s="1" t="s">
        <v>74</v>
      </c>
      <c r="F17" s="1" t="s">
        <v>19</v>
      </c>
      <c r="G17" s="4" t="s">
        <v>75</v>
      </c>
      <c r="H17" s="1" t="s">
        <v>21</v>
      </c>
      <c r="I17" s="1">
        <v>0.0</v>
      </c>
      <c r="J17" s="1">
        <v>1.0</v>
      </c>
      <c r="K17" s="1">
        <v>1.0</v>
      </c>
      <c r="L17" s="5" t="s">
        <v>76</v>
      </c>
    </row>
    <row r="18" ht="24.75" customHeight="1">
      <c r="A18" s="1" t="s">
        <v>2</v>
      </c>
      <c r="B18" s="1" t="s">
        <v>17</v>
      </c>
      <c r="C18" s="1">
        <v>8.6467337E7</v>
      </c>
      <c r="D18" s="1">
        <v>9.0</v>
      </c>
      <c r="E18" s="1" t="s">
        <v>77</v>
      </c>
      <c r="F18" s="1" t="s">
        <v>19</v>
      </c>
      <c r="G18" s="4" t="s">
        <v>78</v>
      </c>
      <c r="H18" s="1" t="s">
        <v>79</v>
      </c>
      <c r="I18" s="1">
        <v>0.0</v>
      </c>
      <c r="J18" s="1">
        <v>1.0</v>
      </c>
      <c r="K18" s="1">
        <v>1.0</v>
      </c>
      <c r="L18" s="4" t="s">
        <v>80</v>
      </c>
    </row>
    <row r="19" ht="24.75" customHeight="1">
      <c r="A19" s="1" t="s">
        <v>2</v>
      </c>
      <c r="B19" s="1" t="s">
        <v>27</v>
      </c>
      <c r="C19" s="1">
        <v>2.51384045E8</v>
      </c>
      <c r="D19" s="1">
        <v>154.0</v>
      </c>
      <c r="E19" s="1" t="s">
        <v>81</v>
      </c>
      <c r="F19" s="1" t="s">
        <v>19</v>
      </c>
      <c r="G19" s="4" t="s">
        <v>82</v>
      </c>
      <c r="H19" s="1" t="s">
        <v>79</v>
      </c>
      <c r="I19" s="1">
        <v>1.0</v>
      </c>
      <c r="J19" s="1">
        <v>1.0</v>
      </c>
      <c r="K19" s="1">
        <v>1.0</v>
      </c>
      <c r="L19" s="5" t="s">
        <v>83</v>
      </c>
    </row>
    <row r="20" ht="24.75" customHeight="1">
      <c r="A20" s="1" t="s">
        <v>2</v>
      </c>
      <c r="B20" s="1" t="s">
        <v>27</v>
      </c>
      <c r="C20" s="1">
        <v>2.41702796E8</v>
      </c>
      <c r="D20" s="1">
        <v>137.0</v>
      </c>
      <c r="E20" s="1" t="s">
        <v>84</v>
      </c>
      <c r="F20" s="1" t="s">
        <v>19</v>
      </c>
      <c r="G20" s="4" t="s">
        <v>85</v>
      </c>
      <c r="H20" s="1" t="s">
        <v>79</v>
      </c>
      <c r="I20" s="1">
        <v>1.0</v>
      </c>
      <c r="J20" s="1">
        <v>0.0</v>
      </c>
      <c r="K20" s="1">
        <v>0.0</v>
      </c>
      <c r="L20" s="5" t="s">
        <v>86</v>
      </c>
    </row>
    <row r="21" ht="24.75" customHeight="1">
      <c r="A21" s="1" t="s">
        <v>2</v>
      </c>
      <c r="B21" s="1" t="s">
        <v>27</v>
      </c>
      <c r="C21" s="1">
        <v>2.33663087E8</v>
      </c>
      <c r="D21" s="1">
        <v>123.0</v>
      </c>
      <c r="E21" s="1" t="s">
        <v>87</v>
      </c>
      <c r="F21" s="1" t="s">
        <v>19</v>
      </c>
      <c r="G21" s="4" t="s">
        <v>88</v>
      </c>
      <c r="H21" s="1" t="s">
        <v>79</v>
      </c>
      <c r="I21" s="1">
        <v>0.0</v>
      </c>
      <c r="J21" s="1">
        <v>1.0</v>
      </c>
      <c r="K21" s="1">
        <v>1.0</v>
      </c>
      <c r="L21" s="5" t="s">
        <v>89</v>
      </c>
    </row>
    <row r="22" ht="24.75" customHeight="1">
      <c r="A22" s="8" t="s">
        <v>2</v>
      </c>
      <c r="B22" s="8" t="s">
        <v>27</v>
      </c>
      <c r="C22" s="8">
        <v>2.2431281E8</v>
      </c>
      <c r="D22" s="8">
        <v>112.0</v>
      </c>
      <c r="E22" s="1" t="s">
        <v>90</v>
      </c>
      <c r="F22" s="1" t="s">
        <v>19</v>
      </c>
      <c r="G22" s="4" t="s">
        <v>91</v>
      </c>
      <c r="H22" s="1" t="s">
        <v>79</v>
      </c>
      <c r="I22" s="1">
        <v>0.0</v>
      </c>
      <c r="J22" s="1">
        <v>1.0</v>
      </c>
      <c r="K22" s="1">
        <v>0.0</v>
      </c>
      <c r="L22" s="5" t="s">
        <v>92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4.75" customHeight="1">
      <c r="A23" s="1" t="s">
        <v>2</v>
      </c>
      <c r="B23" s="1" t="s">
        <v>27</v>
      </c>
      <c r="C23" s="1">
        <v>2.08070819E8</v>
      </c>
      <c r="D23" s="1">
        <v>84.0</v>
      </c>
      <c r="E23" s="1" t="s">
        <v>93</v>
      </c>
      <c r="F23" s="1" t="s">
        <v>19</v>
      </c>
      <c r="G23" s="4" t="s">
        <v>94</v>
      </c>
      <c r="H23" s="1" t="s">
        <v>79</v>
      </c>
      <c r="I23" s="1">
        <v>1.0</v>
      </c>
      <c r="J23" s="1">
        <v>1.0</v>
      </c>
      <c r="K23" s="1">
        <v>1.0</v>
      </c>
      <c r="L23" s="5" t="s">
        <v>95</v>
      </c>
    </row>
    <row r="24" ht="24.75" customHeight="1">
      <c r="A24" s="1" t="s">
        <v>2</v>
      </c>
      <c r="B24" s="1" t="s">
        <v>27</v>
      </c>
      <c r="C24" s="1">
        <v>1.70611747E8</v>
      </c>
      <c r="D24" s="1">
        <v>36.0</v>
      </c>
      <c r="E24" s="1" t="s">
        <v>96</v>
      </c>
      <c r="F24" s="1" t="s">
        <v>19</v>
      </c>
      <c r="G24" s="4" t="s">
        <v>97</v>
      </c>
      <c r="H24" s="1" t="s">
        <v>79</v>
      </c>
      <c r="I24" s="1">
        <v>0.0</v>
      </c>
      <c r="J24" s="1">
        <v>0.0</v>
      </c>
      <c r="K24" s="1">
        <v>1.0</v>
      </c>
      <c r="L24" s="5" t="s">
        <v>98</v>
      </c>
    </row>
    <row r="25" ht="24.75" customHeight="1">
      <c r="A25" s="1" t="s">
        <v>2</v>
      </c>
      <c r="B25" s="1" t="s">
        <v>34</v>
      </c>
      <c r="C25" s="1">
        <v>1.14945042E8</v>
      </c>
      <c r="D25" s="1">
        <v>66.0</v>
      </c>
      <c r="E25" s="1" t="s">
        <v>99</v>
      </c>
      <c r="F25" s="1" t="s">
        <v>19</v>
      </c>
      <c r="G25" s="4" t="s">
        <v>100</v>
      </c>
      <c r="H25" s="1" t="s">
        <v>79</v>
      </c>
      <c r="I25" s="1">
        <v>0.0</v>
      </c>
      <c r="J25" s="1">
        <v>0.0</v>
      </c>
      <c r="K25" s="1">
        <v>1.0</v>
      </c>
      <c r="L25" s="5" t="s">
        <v>98</v>
      </c>
    </row>
    <row r="26" ht="24.75" customHeight="1">
      <c r="A26" s="1" t="s">
        <v>2</v>
      </c>
      <c r="B26" s="1" t="s">
        <v>101</v>
      </c>
      <c r="C26" s="1">
        <v>5.16504683E8</v>
      </c>
      <c r="D26" s="1">
        <v>244.0</v>
      </c>
      <c r="E26" s="8" t="s">
        <v>102</v>
      </c>
      <c r="F26" s="8" t="s">
        <v>19</v>
      </c>
      <c r="G26" s="10" t="s">
        <v>103</v>
      </c>
      <c r="H26" s="8" t="s">
        <v>79</v>
      </c>
      <c r="I26" s="8">
        <v>0.0</v>
      </c>
      <c r="J26" s="8">
        <v>1.0</v>
      </c>
      <c r="K26" s="8">
        <v>0.0</v>
      </c>
      <c r="L26" s="11" t="s">
        <v>104</v>
      </c>
    </row>
    <row r="27" ht="24.75" customHeight="1">
      <c r="A27" s="1" t="s">
        <v>2</v>
      </c>
      <c r="B27" s="1" t="s">
        <v>63</v>
      </c>
      <c r="C27" s="1">
        <v>1.00504166E8</v>
      </c>
      <c r="D27" s="1">
        <v>4.0</v>
      </c>
      <c r="E27" s="1" t="s">
        <v>105</v>
      </c>
      <c r="F27" s="1" t="s">
        <v>19</v>
      </c>
      <c r="G27" s="4" t="s">
        <v>106</v>
      </c>
      <c r="H27" s="1" t="s">
        <v>79</v>
      </c>
      <c r="I27" s="1">
        <v>0.0</v>
      </c>
      <c r="J27" s="1">
        <v>1.0</v>
      </c>
      <c r="K27" s="1">
        <v>1.0</v>
      </c>
      <c r="L27" s="5" t="s">
        <v>107</v>
      </c>
    </row>
    <row r="28" ht="24.75" customHeight="1">
      <c r="A28" s="6" t="s">
        <v>2</v>
      </c>
      <c r="B28" s="6" t="s">
        <v>108</v>
      </c>
      <c r="C28" s="12">
        <v>1.12572335E8</v>
      </c>
      <c r="D28" s="12">
        <v>13.0</v>
      </c>
      <c r="E28" s="1" t="s">
        <v>109</v>
      </c>
      <c r="F28" s="1" t="s">
        <v>19</v>
      </c>
      <c r="G28" s="4" t="s">
        <v>110</v>
      </c>
      <c r="H28" s="1" t="s">
        <v>79</v>
      </c>
      <c r="I28" s="1">
        <v>0.0</v>
      </c>
      <c r="J28" s="1">
        <v>1.0</v>
      </c>
      <c r="K28" s="1">
        <v>1.0</v>
      </c>
      <c r="L28" s="13" t="s">
        <v>111</v>
      </c>
    </row>
    <row r="29" ht="24.75" customHeight="1">
      <c r="A29" s="1" t="s">
        <v>2</v>
      </c>
      <c r="B29" s="1" t="s">
        <v>101</v>
      </c>
      <c r="C29" s="1">
        <v>7.00094889E8</v>
      </c>
      <c r="D29" s="1">
        <v>357.0</v>
      </c>
      <c r="E29" s="1" t="s">
        <v>112</v>
      </c>
      <c r="F29" s="1" t="s">
        <v>19</v>
      </c>
      <c r="G29" s="4" t="s">
        <v>113</v>
      </c>
      <c r="H29" s="1" t="s">
        <v>79</v>
      </c>
      <c r="I29" s="1">
        <v>0.0</v>
      </c>
      <c r="J29" s="1">
        <v>1.0</v>
      </c>
      <c r="K29" s="1">
        <v>1.0</v>
      </c>
      <c r="L29" s="4" t="s">
        <v>114</v>
      </c>
    </row>
    <row r="30" ht="24.75" customHeight="1">
      <c r="A30" s="8" t="s">
        <v>2</v>
      </c>
      <c r="B30" s="8" t="s">
        <v>27</v>
      </c>
      <c r="C30" s="8">
        <v>2.60478619E8</v>
      </c>
      <c r="D30" s="8">
        <v>169.0</v>
      </c>
      <c r="E30" s="1" t="s">
        <v>115</v>
      </c>
      <c r="F30" s="1" t="s">
        <v>19</v>
      </c>
      <c r="G30" s="4" t="s">
        <v>116</v>
      </c>
      <c r="H30" s="1" t="s">
        <v>79</v>
      </c>
      <c r="I30" s="1">
        <v>0.0</v>
      </c>
      <c r="J30" s="1">
        <v>1.0</v>
      </c>
      <c r="K30" s="1">
        <v>0.0</v>
      </c>
      <c r="L30" s="5" t="s">
        <v>117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4.75" customHeight="1">
      <c r="A31" s="1" t="s">
        <v>2</v>
      </c>
      <c r="B31" s="1" t="s">
        <v>27</v>
      </c>
      <c r="C31" s="1">
        <v>1.23771567E8</v>
      </c>
      <c r="D31" s="1">
        <v>3.0</v>
      </c>
      <c r="E31" s="1" t="s">
        <v>118</v>
      </c>
      <c r="F31" s="1" t="s">
        <v>19</v>
      </c>
      <c r="G31" s="4" t="s">
        <v>119</v>
      </c>
      <c r="H31" s="1" t="s">
        <v>79</v>
      </c>
      <c r="I31" s="1">
        <v>0.0</v>
      </c>
      <c r="J31" s="1">
        <v>1.0</v>
      </c>
      <c r="K31" s="1">
        <v>0.0</v>
      </c>
      <c r="L31" s="4" t="s">
        <v>120</v>
      </c>
    </row>
    <row r="32" ht="24.75" customHeight="1">
      <c r="A32" s="1" t="s">
        <v>2</v>
      </c>
      <c r="B32" s="1" t="s">
        <v>23</v>
      </c>
      <c r="C32" s="1">
        <v>2.75299089E8</v>
      </c>
      <c r="D32" s="1">
        <v>111.0</v>
      </c>
      <c r="E32" s="6" t="s">
        <v>121</v>
      </c>
      <c r="F32" s="6" t="s">
        <v>19</v>
      </c>
      <c r="G32" s="7" t="s">
        <v>122</v>
      </c>
      <c r="H32" s="1" t="s">
        <v>79</v>
      </c>
      <c r="I32" s="1">
        <v>0.0</v>
      </c>
      <c r="J32" s="1">
        <v>1.0</v>
      </c>
      <c r="K32" s="1">
        <v>0.0</v>
      </c>
      <c r="L32" s="5" t="s">
        <v>123</v>
      </c>
    </row>
    <row r="33" ht="24.75" customHeight="1">
      <c r="A33" s="1" t="s">
        <v>2</v>
      </c>
      <c r="B33" s="1" t="s">
        <v>17</v>
      </c>
      <c r="C33" s="1">
        <v>9.546978E7</v>
      </c>
      <c r="D33" s="1">
        <v>25.0</v>
      </c>
      <c r="E33" s="1" t="s">
        <v>124</v>
      </c>
      <c r="F33" s="1" t="s">
        <v>19</v>
      </c>
      <c r="G33" s="4" t="s">
        <v>125</v>
      </c>
      <c r="H33" s="1" t="s">
        <v>79</v>
      </c>
      <c r="I33" s="1">
        <v>0.0</v>
      </c>
      <c r="J33" s="1">
        <v>1.0</v>
      </c>
      <c r="K33" s="1">
        <v>1.0</v>
      </c>
      <c r="L33" s="5" t="s">
        <v>126</v>
      </c>
    </row>
    <row r="34" ht="24.75" customHeight="1">
      <c r="A34" s="1" t="s">
        <v>2</v>
      </c>
      <c r="B34" s="1" t="s">
        <v>127</v>
      </c>
      <c r="C34" s="1">
        <v>1.20476942E8</v>
      </c>
      <c r="D34" s="1">
        <v>4.0</v>
      </c>
      <c r="E34" s="1" t="s">
        <v>128</v>
      </c>
      <c r="F34" s="1" t="s">
        <v>19</v>
      </c>
      <c r="G34" s="4" t="s">
        <v>129</v>
      </c>
      <c r="H34" s="1" t="s">
        <v>79</v>
      </c>
      <c r="I34" s="1">
        <v>1.0</v>
      </c>
      <c r="J34" s="1">
        <v>0.0</v>
      </c>
      <c r="K34" s="1">
        <v>0.0</v>
      </c>
      <c r="L34" s="4" t="s">
        <v>130</v>
      </c>
    </row>
    <row r="35" ht="24.75" customHeight="1">
      <c r="A35" s="6" t="s">
        <v>2</v>
      </c>
      <c r="B35" s="6" t="s">
        <v>131</v>
      </c>
      <c r="C35" s="12">
        <v>2.35521504E8</v>
      </c>
      <c r="D35" s="12">
        <v>6.0</v>
      </c>
      <c r="E35" s="1" t="s">
        <v>132</v>
      </c>
      <c r="F35" s="1" t="s">
        <v>19</v>
      </c>
      <c r="G35" s="4" t="s">
        <v>133</v>
      </c>
      <c r="H35" s="1" t="s">
        <v>79</v>
      </c>
      <c r="I35" s="1">
        <v>0.0</v>
      </c>
      <c r="J35" s="1">
        <v>1.0</v>
      </c>
      <c r="K35" s="1">
        <v>1.0</v>
      </c>
      <c r="L35" s="4" t="s">
        <v>126</v>
      </c>
    </row>
    <row r="36" ht="24.75" customHeight="1">
      <c r="A36" s="6" t="s">
        <v>2</v>
      </c>
      <c r="B36" s="6" t="s">
        <v>134</v>
      </c>
      <c r="C36" s="12">
        <v>1.56658459E8</v>
      </c>
      <c r="D36" s="12">
        <v>2.0</v>
      </c>
      <c r="E36" s="6" t="s">
        <v>135</v>
      </c>
      <c r="F36" s="6" t="s">
        <v>19</v>
      </c>
      <c r="G36" s="7" t="s">
        <v>136</v>
      </c>
      <c r="H36" s="1" t="s">
        <v>79</v>
      </c>
      <c r="I36" s="1">
        <v>0.0</v>
      </c>
      <c r="J36" s="1">
        <v>1.0</v>
      </c>
      <c r="K36" s="1">
        <v>1.0</v>
      </c>
      <c r="L36" s="5" t="s">
        <v>137</v>
      </c>
    </row>
    <row r="37" ht="24.75" customHeight="1">
      <c r="A37" s="1" t="s">
        <v>2</v>
      </c>
      <c r="B37" s="1" t="s">
        <v>52</v>
      </c>
      <c r="C37" s="1">
        <v>3.7288615E8</v>
      </c>
      <c r="D37" s="1">
        <v>134.0</v>
      </c>
      <c r="E37" s="6" t="s">
        <v>138</v>
      </c>
      <c r="F37" s="6" t="s">
        <v>19</v>
      </c>
      <c r="G37" s="7" t="s">
        <v>139</v>
      </c>
      <c r="H37" s="1" t="s">
        <v>79</v>
      </c>
      <c r="I37" s="1">
        <v>0.0</v>
      </c>
      <c r="J37" s="1">
        <v>1.0</v>
      </c>
      <c r="K37" s="1">
        <v>0.0</v>
      </c>
      <c r="L37" s="5" t="s">
        <v>140</v>
      </c>
    </row>
    <row r="38" ht="24.75" customHeight="1">
      <c r="A38" s="1" t="s">
        <v>2</v>
      </c>
      <c r="B38" s="1" t="s">
        <v>34</v>
      </c>
      <c r="C38" s="1">
        <v>5.47483053E8</v>
      </c>
      <c r="D38" s="1">
        <v>303.0</v>
      </c>
      <c r="E38" s="1" t="s">
        <v>141</v>
      </c>
      <c r="F38" s="1" t="s">
        <v>19</v>
      </c>
      <c r="G38" s="4" t="s">
        <v>142</v>
      </c>
      <c r="H38" s="1" t="s">
        <v>79</v>
      </c>
      <c r="I38" s="1">
        <v>0.0</v>
      </c>
      <c r="J38" s="1">
        <v>0.0</v>
      </c>
      <c r="K38" s="1">
        <v>1.0</v>
      </c>
      <c r="L38" s="4" t="s">
        <v>143</v>
      </c>
    </row>
    <row r="39" ht="24.75" customHeight="1">
      <c r="A39" s="1" t="s">
        <v>2</v>
      </c>
      <c r="B39" s="1" t="s">
        <v>34</v>
      </c>
      <c r="C39" s="1">
        <v>4.53393709E8</v>
      </c>
      <c r="D39" s="1">
        <v>279.0</v>
      </c>
      <c r="E39" s="1" t="s">
        <v>144</v>
      </c>
      <c r="F39" s="1" t="s">
        <v>19</v>
      </c>
      <c r="G39" s="4" t="s">
        <v>145</v>
      </c>
      <c r="H39" s="1" t="s">
        <v>79</v>
      </c>
      <c r="I39" s="1">
        <v>0.0</v>
      </c>
      <c r="J39" s="1">
        <v>1.0</v>
      </c>
      <c r="K39" s="1">
        <v>0.0</v>
      </c>
      <c r="L39" s="5" t="s">
        <v>146</v>
      </c>
    </row>
    <row r="40" ht="24.75" customHeight="1">
      <c r="A40" s="1" t="s">
        <v>2</v>
      </c>
      <c r="B40" s="1" t="s">
        <v>34</v>
      </c>
      <c r="C40" s="1">
        <v>4.22075661E8</v>
      </c>
      <c r="D40" s="1">
        <v>252.0</v>
      </c>
      <c r="E40" s="1" t="s">
        <v>147</v>
      </c>
      <c r="F40" s="1" t="s">
        <v>19</v>
      </c>
      <c r="G40" s="4" t="s">
        <v>148</v>
      </c>
      <c r="H40" s="1" t="s">
        <v>79</v>
      </c>
      <c r="I40" s="1">
        <v>0.0</v>
      </c>
      <c r="J40" s="1">
        <v>1.0</v>
      </c>
      <c r="K40" s="1">
        <v>0.0</v>
      </c>
      <c r="L40" s="4" t="s">
        <v>149</v>
      </c>
    </row>
    <row r="41" ht="24.75" customHeight="1">
      <c r="A41" s="1" t="s">
        <v>2</v>
      </c>
      <c r="B41" s="1" t="s">
        <v>34</v>
      </c>
      <c r="C41" s="1">
        <v>3.97058172E8</v>
      </c>
      <c r="D41" s="1">
        <v>239.0</v>
      </c>
      <c r="E41" s="1" t="s">
        <v>150</v>
      </c>
      <c r="F41" s="1" t="s">
        <v>19</v>
      </c>
      <c r="G41" s="4" t="s">
        <v>151</v>
      </c>
      <c r="H41" s="1" t="s">
        <v>79</v>
      </c>
      <c r="I41" s="1">
        <v>0.0</v>
      </c>
      <c r="J41" s="1">
        <v>1.0</v>
      </c>
      <c r="K41" s="1">
        <v>0.0</v>
      </c>
      <c r="L41" s="4" t="s">
        <v>152</v>
      </c>
    </row>
    <row r="42" ht="24.75" customHeight="1">
      <c r="A42" s="1" t="s">
        <v>2</v>
      </c>
      <c r="B42" s="1" t="s">
        <v>34</v>
      </c>
      <c r="C42" s="1">
        <v>3.87741616E8</v>
      </c>
      <c r="D42" s="1">
        <v>226.0</v>
      </c>
      <c r="E42" s="1" t="s">
        <v>153</v>
      </c>
      <c r="F42" s="1" t="s">
        <v>19</v>
      </c>
      <c r="G42" s="4" t="s">
        <v>154</v>
      </c>
      <c r="H42" s="1" t="s">
        <v>79</v>
      </c>
      <c r="I42" s="1">
        <v>0.0</v>
      </c>
      <c r="J42" s="1">
        <v>1.0</v>
      </c>
      <c r="K42" s="1">
        <v>0.0</v>
      </c>
      <c r="L42" s="5" t="s">
        <v>155</v>
      </c>
    </row>
    <row r="43" ht="24.75" customHeight="1">
      <c r="A43" s="1" t="s">
        <v>2</v>
      </c>
      <c r="B43" s="1" t="s">
        <v>34</v>
      </c>
      <c r="C43" s="1">
        <v>3.85777996E8</v>
      </c>
      <c r="D43" s="1">
        <v>224.0</v>
      </c>
      <c r="E43" s="1" t="s">
        <v>156</v>
      </c>
      <c r="F43" s="1" t="s">
        <v>19</v>
      </c>
      <c r="G43" s="4" t="s">
        <v>157</v>
      </c>
      <c r="H43" s="1" t="s">
        <v>79</v>
      </c>
      <c r="I43" s="1">
        <v>0.0</v>
      </c>
      <c r="J43" s="1">
        <v>1.0</v>
      </c>
      <c r="K43" s="1">
        <v>0.0</v>
      </c>
      <c r="L43" s="4" t="s">
        <v>158</v>
      </c>
    </row>
    <row r="44" ht="24.75" customHeight="1">
      <c r="A44" s="1" t="s">
        <v>2</v>
      </c>
      <c r="B44" s="1" t="s">
        <v>34</v>
      </c>
      <c r="C44" s="1">
        <v>3.73797822E8</v>
      </c>
      <c r="D44" s="1">
        <v>213.0</v>
      </c>
      <c r="E44" s="1" t="s">
        <v>159</v>
      </c>
      <c r="F44" s="1" t="s">
        <v>19</v>
      </c>
      <c r="G44" s="4" t="s">
        <v>160</v>
      </c>
      <c r="H44" s="1" t="s">
        <v>161</v>
      </c>
      <c r="I44" s="1">
        <v>0.0</v>
      </c>
      <c r="J44" s="1">
        <v>1.0</v>
      </c>
      <c r="K44" s="1">
        <v>1.0</v>
      </c>
      <c r="L44" s="5" t="s">
        <v>126</v>
      </c>
    </row>
    <row r="45" ht="24.75" customHeight="1">
      <c r="A45" s="1" t="s">
        <v>2</v>
      </c>
      <c r="B45" s="1" t="s">
        <v>34</v>
      </c>
      <c r="C45" s="1">
        <v>3.6893565E8</v>
      </c>
      <c r="D45" s="1">
        <v>203.0</v>
      </c>
      <c r="E45" s="1" t="s">
        <v>162</v>
      </c>
      <c r="F45" s="1" t="s">
        <v>19</v>
      </c>
      <c r="G45" s="4" t="s">
        <v>163</v>
      </c>
      <c r="H45" s="1" t="s">
        <v>161</v>
      </c>
      <c r="I45" s="1">
        <v>0.0</v>
      </c>
      <c r="J45" s="1">
        <v>1.0</v>
      </c>
      <c r="K45" s="1">
        <v>1.0</v>
      </c>
      <c r="L45" s="4" t="s">
        <v>164</v>
      </c>
    </row>
    <row r="46" ht="24.75" customHeight="1">
      <c r="A46" s="1" t="s">
        <v>2</v>
      </c>
      <c r="B46" s="1" t="s">
        <v>34</v>
      </c>
      <c r="C46" s="1">
        <v>2.52035715E8</v>
      </c>
      <c r="D46" s="1">
        <v>144.0</v>
      </c>
      <c r="E46" s="6" t="s">
        <v>165</v>
      </c>
      <c r="F46" s="6" t="s">
        <v>19</v>
      </c>
      <c r="G46" s="7" t="s">
        <v>166</v>
      </c>
      <c r="H46" s="1" t="s">
        <v>161</v>
      </c>
      <c r="I46" s="1">
        <v>0.0</v>
      </c>
      <c r="J46" s="1">
        <v>1.0</v>
      </c>
      <c r="K46" s="1">
        <v>0.0</v>
      </c>
      <c r="L46" s="5" t="s">
        <v>167</v>
      </c>
    </row>
    <row r="47" ht="24.75" customHeight="1">
      <c r="A47" s="1" t="s">
        <v>2</v>
      </c>
      <c r="B47" s="1" t="s">
        <v>34</v>
      </c>
      <c r="C47" s="1">
        <v>1.68452554E8</v>
      </c>
      <c r="D47" s="1">
        <v>100.0</v>
      </c>
      <c r="E47" s="8" t="s">
        <v>168</v>
      </c>
      <c r="F47" s="8" t="s">
        <v>19</v>
      </c>
      <c r="G47" s="10" t="s">
        <v>169</v>
      </c>
      <c r="H47" s="8" t="s">
        <v>170</v>
      </c>
      <c r="I47" s="8">
        <v>1.0</v>
      </c>
      <c r="J47" s="8">
        <v>0.0</v>
      </c>
      <c r="K47" s="8">
        <v>0.0</v>
      </c>
      <c r="L47" s="11" t="s">
        <v>171</v>
      </c>
    </row>
    <row r="48" ht="24.75" customHeight="1">
      <c r="A48" s="1" t="s">
        <v>2</v>
      </c>
      <c r="B48" s="1" t="s">
        <v>34</v>
      </c>
      <c r="C48" s="1">
        <v>1.22269987E8</v>
      </c>
      <c r="D48" s="1">
        <v>73.0</v>
      </c>
      <c r="E48" s="1" t="s">
        <v>172</v>
      </c>
      <c r="F48" s="1" t="s">
        <v>19</v>
      </c>
      <c r="G48" s="4" t="s">
        <v>173</v>
      </c>
      <c r="H48" s="1" t="s">
        <v>170</v>
      </c>
      <c r="I48" s="1">
        <v>0.0</v>
      </c>
      <c r="J48" s="1">
        <v>1.0</v>
      </c>
      <c r="K48" s="1">
        <v>0.0</v>
      </c>
      <c r="L48" s="5" t="s">
        <v>174</v>
      </c>
    </row>
    <row r="49" ht="24.75" customHeight="1">
      <c r="A49" s="1" t="s">
        <v>2</v>
      </c>
      <c r="B49" s="1" t="s">
        <v>34</v>
      </c>
      <c r="C49" s="1">
        <v>1.2144464E8</v>
      </c>
      <c r="D49" s="1">
        <v>71.0</v>
      </c>
      <c r="E49" s="1" t="s">
        <v>175</v>
      </c>
      <c r="F49" s="1" t="s">
        <v>19</v>
      </c>
      <c r="G49" s="4" t="s">
        <v>176</v>
      </c>
      <c r="H49" s="1" t="s">
        <v>170</v>
      </c>
      <c r="I49" s="1">
        <v>0.0</v>
      </c>
      <c r="J49" s="1">
        <v>14.0</v>
      </c>
      <c r="K49" s="1">
        <v>0.0</v>
      </c>
      <c r="L49" s="4" t="s">
        <v>177</v>
      </c>
    </row>
    <row r="50" ht="24.75" customHeight="1">
      <c r="A50" s="1" t="s">
        <v>2</v>
      </c>
      <c r="B50" s="1" t="s">
        <v>34</v>
      </c>
      <c r="C50" s="1">
        <v>8.3444369E7</v>
      </c>
      <c r="D50" s="1">
        <v>25.0</v>
      </c>
      <c r="E50" s="1" t="s">
        <v>178</v>
      </c>
      <c r="F50" s="1" t="s">
        <v>19</v>
      </c>
      <c r="G50" s="4" t="s">
        <v>179</v>
      </c>
      <c r="H50" s="1" t="s">
        <v>170</v>
      </c>
      <c r="I50" s="1">
        <v>0.0</v>
      </c>
      <c r="J50" s="1">
        <v>0.0</v>
      </c>
      <c r="K50" s="1">
        <v>1.0</v>
      </c>
      <c r="L50" s="5" t="s">
        <v>180</v>
      </c>
    </row>
    <row r="51" ht="24.75" customHeight="1">
      <c r="A51" s="1" t="s">
        <v>2</v>
      </c>
      <c r="B51" s="1" t="s">
        <v>34</v>
      </c>
      <c r="C51" s="1">
        <v>5.2574019E7</v>
      </c>
      <c r="D51" s="1">
        <v>2.0</v>
      </c>
      <c r="E51" s="1" t="s">
        <v>181</v>
      </c>
      <c r="F51" s="1" t="s">
        <v>19</v>
      </c>
      <c r="G51" s="4" t="s">
        <v>182</v>
      </c>
      <c r="H51" s="1" t="s">
        <v>183</v>
      </c>
      <c r="I51" s="1">
        <v>0.0</v>
      </c>
      <c r="J51" s="1">
        <v>1.0</v>
      </c>
      <c r="K51" s="1">
        <v>1.0</v>
      </c>
      <c r="L51" s="5" t="s">
        <v>184</v>
      </c>
    </row>
    <row r="52" ht="24.75" customHeight="1">
      <c r="A52" s="1" t="s">
        <v>2</v>
      </c>
      <c r="B52" s="1" t="s">
        <v>185</v>
      </c>
      <c r="C52" s="1">
        <v>1.34886173E8</v>
      </c>
      <c r="D52" s="1">
        <v>33.0</v>
      </c>
      <c r="E52" s="1" t="s">
        <v>186</v>
      </c>
      <c r="F52" s="1" t="s">
        <v>19</v>
      </c>
      <c r="G52" s="4" t="s">
        <v>187</v>
      </c>
      <c r="H52" s="1" t="s">
        <v>183</v>
      </c>
      <c r="I52" s="1">
        <v>0.0</v>
      </c>
      <c r="J52" s="1">
        <v>1.0</v>
      </c>
      <c r="K52" s="1">
        <v>1.0</v>
      </c>
      <c r="L52" s="5" t="s">
        <v>188</v>
      </c>
    </row>
    <row r="53" ht="24.75" customHeight="1">
      <c r="A53" s="1" t="s">
        <v>2</v>
      </c>
      <c r="B53" s="1" t="s">
        <v>185</v>
      </c>
      <c r="C53" s="1">
        <v>1.21001304E8</v>
      </c>
      <c r="D53" s="1">
        <v>24.0</v>
      </c>
      <c r="E53" s="1" t="s">
        <v>189</v>
      </c>
      <c r="F53" s="1" t="s">
        <v>19</v>
      </c>
      <c r="G53" s="4" t="s">
        <v>190</v>
      </c>
      <c r="H53" s="1" t="s">
        <v>183</v>
      </c>
      <c r="I53" s="1">
        <v>1.0</v>
      </c>
      <c r="J53" s="1">
        <v>1.0</v>
      </c>
      <c r="K53" s="1">
        <v>1.0</v>
      </c>
      <c r="L53" s="5" t="s">
        <v>191</v>
      </c>
    </row>
    <row r="54" ht="24.75" customHeight="1">
      <c r="A54" s="1" t="s">
        <v>2</v>
      </c>
      <c r="B54" s="1" t="s">
        <v>44</v>
      </c>
      <c r="C54" s="1">
        <v>3.39211083E8</v>
      </c>
      <c r="D54" s="1">
        <v>62.0</v>
      </c>
      <c r="E54" s="6" t="s">
        <v>192</v>
      </c>
      <c r="F54" s="6" t="s">
        <v>19</v>
      </c>
      <c r="G54" s="7" t="s">
        <v>193</v>
      </c>
      <c r="H54" s="1" t="s">
        <v>183</v>
      </c>
      <c r="I54" s="1">
        <v>0.0</v>
      </c>
      <c r="J54" s="1">
        <v>1.0</v>
      </c>
      <c r="K54" s="1">
        <v>0.0</v>
      </c>
      <c r="L54" s="5" t="s">
        <v>194</v>
      </c>
    </row>
    <row r="55" ht="24.75" customHeight="1">
      <c r="A55" s="1" t="s">
        <v>2</v>
      </c>
      <c r="B55" s="1" t="s">
        <v>101</v>
      </c>
      <c r="C55" s="1">
        <v>7.00092695E8</v>
      </c>
      <c r="D55" s="1">
        <v>356.0</v>
      </c>
      <c r="E55" s="6" t="s">
        <v>195</v>
      </c>
      <c r="F55" s="6" t="s">
        <v>19</v>
      </c>
      <c r="G55" s="7" t="s">
        <v>196</v>
      </c>
      <c r="H55" s="1" t="s">
        <v>183</v>
      </c>
      <c r="I55" s="1">
        <v>0.0</v>
      </c>
      <c r="J55" s="1">
        <v>1.0</v>
      </c>
      <c r="K55" s="1">
        <v>0.0</v>
      </c>
      <c r="L55" s="5" t="s">
        <v>197</v>
      </c>
    </row>
    <row r="56" ht="24.75" customHeight="1">
      <c r="A56" s="1" t="s">
        <v>2</v>
      </c>
      <c r="B56" s="1" t="s">
        <v>101</v>
      </c>
      <c r="C56" s="1">
        <v>7.0009137E8</v>
      </c>
      <c r="D56" s="1">
        <v>355.0</v>
      </c>
      <c r="E56" s="1" t="s">
        <v>198</v>
      </c>
      <c r="F56" s="1" t="s">
        <v>19</v>
      </c>
      <c r="G56" s="4" t="s">
        <v>199</v>
      </c>
      <c r="H56" s="1" t="s">
        <v>183</v>
      </c>
      <c r="I56" s="1">
        <v>0.0</v>
      </c>
      <c r="J56" s="1">
        <v>1.0</v>
      </c>
      <c r="K56" s="1">
        <v>0.0</v>
      </c>
      <c r="L56" s="5" t="s">
        <v>200</v>
      </c>
    </row>
    <row r="57" ht="24.75" customHeight="1">
      <c r="A57" s="1" t="s">
        <v>2</v>
      </c>
      <c r="B57" s="1" t="s">
        <v>101</v>
      </c>
      <c r="C57" s="1">
        <v>6.2662114E8</v>
      </c>
      <c r="D57" s="1">
        <v>312.0</v>
      </c>
      <c r="E57" s="1" t="s">
        <v>201</v>
      </c>
      <c r="F57" s="1" t="s">
        <v>19</v>
      </c>
      <c r="G57" s="4" t="s">
        <v>202</v>
      </c>
      <c r="H57" s="1" t="s">
        <v>183</v>
      </c>
      <c r="I57" s="1">
        <v>0.0</v>
      </c>
      <c r="J57" s="1">
        <v>1.0</v>
      </c>
      <c r="K57" s="1">
        <v>1.0</v>
      </c>
      <c r="L57" s="4" t="s">
        <v>203</v>
      </c>
    </row>
    <row r="58" ht="24.75" customHeight="1">
      <c r="A58" s="1" t="s">
        <v>2</v>
      </c>
      <c r="B58" s="1" t="s">
        <v>101</v>
      </c>
      <c r="C58" s="1">
        <v>6.12384055E8</v>
      </c>
      <c r="D58" s="1">
        <v>308.0</v>
      </c>
      <c r="E58" s="1" t="s">
        <v>204</v>
      </c>
      <c r="F58" s="1" t="s">
        <v>19</v>
      </c>
      <c r="G58" s="4" t="s">
        <v>205</v>
      </c>
      <c r="H58" s="1" t="s">
        <v>183</v>
      </c>
      <c r="I58" s="1">
        <v>0.0</v>
      </c>
      <c r="J58" s="1">
        <v>1.0</v>
      </c>
      <c r="K58" s="1">
        <v>1.0</v>
      </c>
      <c r="L58" s="5" t="s">
        <v>114</v>
      </c>
    </row>
    <row r="59" ht="24.75" customHeight="1">
      <c r="A59" s="1" t="s">
        <v>2</v>
      </c>
      <c r="B59" s="1" t="s">
        <v>101</v>
      </c>
      <c r="C59" s="1">
        <v>5.94537685E8</v>
      </c>
      <c r="D59" s="1">
        <v>293.0</v>
      </c>
      <c r="E59" s="1" t="s">
        <v>206</v>
      </c>
      <c r="F59" s="1" t="s">
        <v>19</v>
      </c>
      <c r="G59" s="4" t="s">
        <v>207</v>
      </c>
      <c r="H59" s="1" t="s">
        <v>183</v>
      </c>
      <c r="I59" s="1">
        <v>0.0</v>
      </c>
      <c r="J59" s="1">
        <v>1.0</v>
      </c>
      <c r="K59" s="1">
        <v>1.0</v>
      </c>
      <c r="L59" s="4" t="s">
        <v>126</v>
      </c>
    </row>
    <row r="60" ht="24.75" customHeight="1">
      <c r="A60" s="1" t="s">
        <v>2</v>
      </c>
      <c r="B60" s="1" t="s">
        <v>101</v>
      </c>
      <c r="C60" s="1">
        <v>5.89621567E8</v>
      </c>
      <c r="D60" s="1">
        <v>285.0</v>
      </c>
      <c r="E60" s="1" t="s">
        <v>208</v>
      </c>
      <c r="F60" s="1" t="s">
        <v>19</v>
      </c>
      <c r="G60" s="4" t="s">
        <v>209</v>
      </c>
      <c r="H60" s="1" t="s">
        <v>183</v>
      </c>
      <c r="I60" s="1">
        <v>0.0</v>
      </c>
      <c r="J60" s="1">
        <v>0.0</v>
      </c>
      <c r="K60" s="1">
        <v>1.0</v>
      </c>
      <c r="L60" s="4" t="s">
        <v>210</v>
      </c>
    </row>
    <row r="61" ht="24.75" customHeight="1">
      <c r="A61" s="1" t="s">
        <v>2</v>
      </c>
      <c r="B61" s="1" t="s">
        <v>101</v>
      </c>
      <c r="C61" s="1">
        <v>5.27773743E8</v>
      </c>
      <c r="D61" s="1">
        <v>250.0</v>
      </c>
      <c r="E61" s="1" t="s">
        <v>211</v>
      </c>
      <c r="F61" s="1" t="s">
        <v>19</v>
      </c>
      <c r="G61" s="4" t="s">
        <v>212</v>
      </c>
      <c r="H61" s="1" t="s">
        <v>183</v>
      </c>
      <c r="I61" s="1">
        <v>0.0</v>
      </c>
      <c r="J61" s="1">
        <v>1.0</v>
      </c>
      <c r="K61" s="1">
        <v>1.0</v>
      </c>
      <c r="L61" s="4" t="s">
        <v>213</v>
      </c>
    </row>
    <row r="62" ht="24.75" customHeight="1">
      <c r="A62" s="1" t="s">
        <v>2</v>
      </c>
      <c r="B62" s="1" t="s">
        <v>101</v>
      </c>
      <c r="C62" s="1">
        <v>4.239564E8</v>
      </c>
      <c r="D62" s="1">
        <v>186.0</v>
      </c>
      <c r="E62" s="1" t="s">
        <v>214</v>
      </c>
      <c r="F62" s="1" t="s">
        <v>19</v>
      </c>
      <c r="G62" s="4" t="s">
        <v>215</v>
      </c>
      <c r="H62" s="1" t="s">
        <v>170</v>
      </c>
      <c r="I62" s="1">
        <v>0.0</v>
      </c>
      <c r="J62" s="1">
        <v>0.0</v>
      </c>
      <c r="K62" s="1">
        <v>1.0</v>
      </c>
      <c r="L62" s="5" t="s">
        <v>216</v>
      </c>
    </row>
    <row r="63" ht="24.75" customHeight="1">
      <c r="A63" s="1" t="s">
        <v>2</v>
      </c>
      <c r="B63" s="1" t="s">
        <v>101</v>
      </c>
      <c r="C63" s="1">
        <v>3.70516538E8</v>
      </c>
      <c r="D63" s="1">
        <v>163.0</v>
      </c>
      <c r="E63" s="1" t="s">
        <v>217</v>
      </c>
      <c r="F63" s="1" t="s">
        <v>19</v>
      </c>
      <c r="G63" s="4" t="s">
        <v>218</v>
      </c>
      <c r="H63" s="1" t="s">
        <v>21</v>
      </c>
      <c r="I63" s="1">
        <v>0.0</v>
      </c>
      <c r="J63" s="1">
        <v>0.0</v>
      </c>
      <c r="K63" s="1">
        <v>1.0</v>
      </c>
      <c r="L63" s="4" t="s">
        <v>219</v>
      </c>
    </row>
    <row r="64" ht="24.75" customHeight="1">
      <c r="A64" s="1" t="s">
        <v>2</v>
      </c>
      <c r="B64" s="1" t="s">
        <v>101</v>
      </c>
      <c r="C64" s="1">
        <v>2.40286781E8</v>
      </c>
      <c r="D64" s="1">
        <v>64.0</v>
      </c>
      <c r="E64" s="1" t="s">
        <v>220</v>
      </c>
      <c r="F64" s="1" t="s">
        <v>19</v>
      </c>
      <c r="G64" s="4" t="s">
        <v>221</v>
      </c>
      <c r="H64" s="1" t="s">
        <v>79</v>
      </c>
      <c r="I64" s="1">
        <v>0.0</v>
      </c>
      <c r="J64" s="1">
        <v>0.0</v>
      </c>
      <c r="K64" s="1">
        <v>1.0</v>
      </c>
      <c r="L64" s="4" t="s">
        <v>222</v>
      </c>
    </row>
    <row r="65" ht="24.75" customHeight="1">
      <c r="A65" s="1" t="s">
        <v>2</v>
      </c>
      <c r="B65" s="1" t="s">
        <v>101</v>
      </c>
      <c r="C65" s="1">
        <v>1.28243074E8</v>
      </c>
      <c r="D65" s="1">
        <v>5.0</v>
      </c>
      <c r="E65" s="1" t="s">
        <v>223</v>
      </c>
      <c r="F65" s="1" t="s">
        <v>19</v>
      </c>
      <c r="G65" s="4" t="s">
        <v>224</v>
      </c>
      <c r="H65" s="1" t="s">
        <v>21</v>
      </c>
      <c r="I65" s="1">
        <v>0.0</v>
      </c>
      <c r="J65" s="1">
        <v>0.0</v>
      </c>
      <c r="K65" s="1">
        <v>1.0</v>
      </c>
      <c r="L65" s="5" t="s">
        <v>225</v>
      </c>
    </row>
    <row r="66" ht="24.75" customHeight="1">
      <c r="A66" s="1" t="s">
        <v>2</v>
      </c>
      <c r="B66" s="1" t="s">
        <v>48</v>
      </c>
      <c r="C66" s="1">
        <v>1.1757376E8</v>
      </c>
      <c r="D66" s="1">
        <v>2.0</v>
      </c>
      <c r="E66" s="1" t="s">
        <v>226</v>
      </c>
      <c r="F66" s="1" t="s">
        <v>19</v>
      </c>
      <c r="G66" s="4" t="s">
        <v>227</v>
      </c>
      <c r="H66" s="1" t="s">
        <v>21</v>
      </c>
      <c r="I66" s="1">
        <v>0.0</v>
      </c>
      <c r="J66" s="1">
        <v>0.0</v>
      </c>
      <c r="K66" s="1">
        <v>1.0</v>
      </c>
      <c r="L66" s="5" t="s">
        <v>228</v>
      </c>
    </row>
    <row r="67" ht="24.75" customHeight="1">
      <c r="A67" s="1" t="s">
        <v>2</v>
      </c>
      <c r="B67" s="1" t="s">
        <v>52</v>
      </c>
      <c r="C67" s="1">
        <v>2.87417059E8</v>
      </c>
      <c r="D67" s="1">
        <v>107.0</v>
      </c>
      <c r="E67" s="1" t="s">
        <v>229</v>
      </c>
      <c r="F67" s="1" t="s">
        <v>19</v>
      </c>
      <c r="G67" s="4" t="s">
        <v>230</v>
      </c>
      <c r="H67" s="1" t="s">
        <v>21</v>
      </c>
      <c r="I67" s="1">
        <v>0.0</v>
      </c>
      <c r="J67" s="1">
        <v>0.0</v>
      </c>
      <c r="K67" s="1">
        <v>1.0</v>
      </c>
      <c r="L67" s="5" t="s">
        <v>231</v>
      </c>
    </row>
  </sheetData>
  <autoFilter ref="$E$1:$L$67">
    <sortState ref="E1:L67">
      <sortCondition ref="H1:H67"/>
    </sortState>
  </autoFilter>
  <hyperlinks>
    <hyperlink r:id="rId2" ref="G2"/>
    <hyperlink r:id="rId3" ref="L2"/>
    <hyperlink r:id="rId4" ref="G3"/>
    <hyperlink r:id="rId5" ref="L3"/>
    <hyperlink r:id="rId6" ref="G4"/>
    <hyperlink r:id="rId7" ref="L4"/>
    <hyperlink r:id="rId8" ref="G5"/>
    <hyperlink r:id="rId9" ref="L5"/>
    <hyperlink r:id="rId10" ref="G6"/>
    <hyperlink r:id="rId11" ref="L6"/>
    <hyperlink r:id="rId12" ref="G7"/>
    <hyperlink r:id="rId13" ref="L7"/>
    <hyperlink r:id="rId14" ref="G8"/>
    <hyperlink r:id="rId15" ref="L8"/>
    <hyperlink r:id="rId16" ref="G9"/>
    <hyperlink r:id="rId17" ref="L9"/>
    <hyperlink r:id="rId18" ref="G10"/>
    <hyperlink r:id="rId19" ref="L10"/>
    <hyperlink r:id="rId20" ref="G11"/>
    <hyperlink r:id="rId21" ref="L11"/>
    <hyperlink r:id="rId22" ref="G12"/>
    <hyperlink r:id="rId23" ref="L12"/>
    <hyperlink r:id="rId24" ref="G13"/>
    <hyperlink r:id="rId25" ref="L13"/>
    <hyperlink r:id="rId26" ref="G14"/>
    <hyperlink r:id="rId27" ref="L14"/>
    <hyperlink r:id="rId28" ref="G15"/>
    <hyperlink r:id="rId29" ref="L15"/>
    <hyperlink r:id="rId30" ref="G16"/>
    <hyperlink r:id="rId31" ref="L16"/>
    <hyperlink r:id="rId32" ref="G17"/>
    <hyperlink r:id="rId33" ref="L17"/>
    <hyperlink r:id="rId34" ref="G18"/>
    <hyperlink r:id="rId35" ref="L18"/>
    <hyperlink r:id="rId36" ref="G19"/>
    <hyperlink r:id="rId37" ref="L19"/>
    <hyperlink r:id="rId38" ref="G20"/>
    <hyperlink r:id="rId39" ref="L20"/>
    <hyperlink r:id="rId40" ref="G21"/>
    <hyperlink r:id="rId41" ref="L21"/>
    <hyperlink r:id="rId42" ref="G22"/>
    <hyperlink r:id="rId43" ref="L22"/>
    <hyperlink r:id="rId44" ref="G23"/>
    <hyperlink r:id="rId45" ref="L23"/>
    <hyperlink r:id="rId46" ref="G24"/>
    <hyperlink r:id="rId47" ref="L24"/>
    <hyperlink r:id="rId48" ref="G25"/>
    <hyperlink r:id="rId49" ref="L25"/>
    <hyperlink r:id="rId50" ref="G26"/>
    <hyperlink r:id="rId51" ref="L26"/>
    <hyperlink r:id="rId52" ref="G27"/>
    <hyperlink r:id="rId53" ref="L27"/>
    <hyperlink r:id="rId54" ref="G28"/>
    <hyperlink r:id="rId55" ref="L28"/>
    <hyperlink r:id="rId56" ref="G29"/>
    <hyperlink r:id="rId57" ref="L29"/>
    <hyperlink r:id="rId58" ref="G30"/>
    <hyperlink r:id="rId59" ref="L30"/>
    <hyperlink r:id="rId60" ref="G31"/>
    <hyperlink r:id="rId61" ref="L31"/>
    <hyperlink r:id="rId62" ref="G32"/>
    <hyperlink r:id="rId63" ref="L32"/>
    <hyperlink r:id="rId64" ref="G33"/>
    <hyperlink r:id="rId65" ref="L33"/>
    <hyperlink r:id="rId66" ref="G34"/>
    <hyperlink r:id="rId67" ref="L34"/>
    <hyperlink r:id="rId68" ref="G35"/>
    <hyperlink r:id="rId69" ref="L35"/>
    <hyperlink r:id="rId70" ref="G36"/>
    <hyperlink r:id="rId71" ref="L36"/>
    <hyperlink r:id="rId72" ref="G37"/>
    <hyperlink r:id="rId73" ref="L37"/>
    <hyperlink r:id="rId74" ref="G38"/>
    <hyperlink r:id="rId75" ref="L38"/>
    <hyperlink r:id="rId76" ref="G39"/>
    <hyperlink r:id="rId77" ref="L39"/>
    <hyperlink r:id="rId78" ref="G40"/>
    <hyperlink r:id="rId79" ref="L40"/>
    <hyperlink r:id="rId80" ref="G41"/>
    <hyperlink r:id="rId81" ref="L41"/>
    <hyperlink r:id="rId82" ref="G42"/>
    <hyperlink r:id="rId83" ref="L42"/>
    <hyperlink r:id="rId84" ref="G43"/>
    <hyperlink r:id="rId85" ref="L43"/>
    <hyperlink r:id="rId86" ref="G44"/>
    <hyperlink r:id="rId87" ref="L44"/>
    <hyperlink r:id="rId88" ref="G45"/>
    <hyperlink r:id="rId89" ref="L45"/>
    <hyperlink r:id="rId90" ref="G46"/>
    <hyperlink r:id="rId91" ref="L46"/>
    <hyperlink r:id="rId92" ref="G47"/>
    <hyperlink r:id="rId93" ref="L47"/>
    <hyperlink r:id="rId94" ref="G48"/>
    <hyperlink r:id="rId95" ref="L48"/>
    <hyperlink r:id="rId96" ref="G49"/>
    <hyperlink r:id="rId97" ref="L49"/>
    <hyperlink r:id="rId98" ref="G50"/>
    <hyperlink r:id="rId99" ref="L50"/>
    <hyperlink r:id="rId100" ref="G51"/>
    <hyperlink r:id="rId101" ref="L51"/>
    <hyperlink r:id="rId102" ref="G52"/>
    <hyperlink r:id="rId103" ref="L52"/>
    <hyperlink r:id="rId104" ref="G53"/>
    <hyperlink r:id="rId105" location="diff-ec45bf89ea8061d4c3cf19c0f73492d1" ref="L53"/>
    <hyperlink r:id="rId106" ref="G54"/>
    <hyperlink r:id="rId107" ref="L54"/>
    <hyperlink r:id="rId108" ref="G55"/>
    <hyperlink r:id="rId109" ref="L55"/>
    <hyperlink r:id="rId110" ref="G56"/>
    <hyperlink r:id="rId111" ref="L56"/>
    <hyperlink r:id="rId112" ref="G57"/>
    <hyperlink r:id="rId113" ref="L57"/>
    <hyperlink r:id="rId114" ref="G58"/>
    <hyperlink r:id="rId115" ref="L58"/>
    <hyperlink r:id="rId116" ref="G59"/>
    <hyperlink r:id="rId117" ref="L59"/>
    <hyperlink r:id="rId118" ref="G60"/>
    <hyperlink r:id="rId119" ref="L60"/>
    <hyperlink r:id="rId120" ref="G61"/>
    <hyperlink r:id="rId121" ref="L61"/>
    <hyperlink r:id="rId122" ref="G62"/>
    <hyperlink r:id="rId123" ref="L62"/>
    <hyperlink r:id="rId124" ref="G63"/>
    <hyperlink r:id="rId125" ref="L63"/>
    <hyperlink r:id="rId126" ref="G64"/>
    <hyperlink r:id="rId127" location="diff-5493ff8e9397811510e780de47c57abb70137f1afe85d1519130dc3679d60ce5" ref="L64"/>
    <hyperlink r:id="rId128" ref="G65"/>
    <hyperlink r:id="rId129" ref="L65"/>
    <hyperlink r:id="rId130" ref="G66"/>
    <hyperlink r:id="rId131" ref="L66"/>
    <hyperlink r:id="rId132" ref="G67"/>
    <hyperlink r:id="rId133" ref="L67"/>
  </hyperlinks>
  <drawing r:id="rId134"/>
  <legacyDrawing r:id="rId13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2" max="12" width="13.0"/>
  </cols>
  <sheetData>
    <row r="1" ht="26.25" customHeight="1">
      <c r="A1" s="6" t="s">
        <v>6</v>
      </c>
      <c r="B1" s="6" t="s">
        <v>7</v>
      </c>
      <c r="C1" s="6" t="s">
        <v>8</v>
      </c>
      <c r="D1" s="14" t="s">
        <v>9</v>
      </c>
      <c r="E1" s="6" t="s">
        <v>10</v>
      </c>
      <c r="F1" s="15" t="s">
        <v>11</v>
      </c>
      <c r="G1" s="16" t="s">
        <v>12</v>
      </c>
      <c r="H1" s="17" t="s">
        <v>13</v>
      </c>
      <c r="I1" s="17" t="s">
        <v>14</v>
      </c>
      <c r="J1" s="17" t="s">
        <v>15</v>
      </c>
      <c r="K1" s="18" t="s">
        <v>16</v>
      </c>
      <c r="L1" s="19">
        <f>(COUNTA(K2:K204))/(COUNTA(F2:F204))</f>
        <v>1</v>
      </c>
      <c r="M1" s="17" t="s">
        <v>13</v>
      </c>
      <c r="N1" s="17" t="s">
        <v>14</v>
      </c>
      <c r="O1" s="17" t="s">
        <v>15</v>
      </c>
    </row>
    <row r="2" ht="26.25" customHeight="1">
      <c r="A2" s="6" t="s">
        <v>232</v>
      </c>
      <c r="B2" s="12">
        <v>4.33049387E8</v>
      </c>
      <c r="C2" s="12">
        <v>78.0</v>
      </c>
      <c r="D2" s="14" t="s">
        <v>233</v>
      </c>
      <c r="E2" s="6" t="s">
        <v>19</v>
      </c>
      <c r="F2" s="7" t="s">
        <v>234</v>
      </c>
      <c r="G2" s="20" t="s">
        <v>21</v>
      </c>
      <c r="H2" s="20">
        <v>0.0</v>
      </c>
      <c r="I2" s="20">
        <v>0.0</v>
      </c>
      <c r="J2" s="20">
        <v>1.0</v>
      </c>
      <c r="K2" s="21" t="s">
        <v>235</v>
      </c>
      <c r="L2" s="22"/>
      <c r="M2">
        <f>sum(H2:H204)</f>
        <v>135</v>
      </c>
      <c r="N2">
        <f t="shared" ref="N2:O2" si="1">SUM(I2:I204)</f>
        <v>69</v>
      </c>
      <c r="O2">
        <f t="shared" si="1"/>
        <v>109</v>
      </c>
    </row>
    <row r="3" ht="26.25" customHeight="1">
      <c r="A3" s="6" t="s">
        <v>232</v>
      </c>
      <c r="B3" s="12">
        <v>4.22422044E8</v>
      </c>
      <c r="C3" s="12">
        <v>72.0</v>
      </c>
      <c r="D3" s="14" t="s">
        <v>236</v>
      </c>
      <c r="E3" s="6" t="s">
        <v>19</v>
      </c>
      <c r="F3" s="7" t="s">
        <v>237</v>
      </c>
      <c r="G3" s="20" t="s">
        <v>21</v>
      </c>
      <c r="H3" s="20">
        <v>0.0</v>
      </c>
      <c r="I3" s="20">
        <v>1.0</v>
      </c>
      <c r="J3" s="20">
        <v>0.0</v>
      </c>
      <c r="K3" s="21" t="s">
        <v>238</v>
      </c>
      <c r="L3" s="22"/>
    </row>
    <row r="4" ht="26.25" customHeight="1">
      <c r="A4" s="6" t="s">
        <v>232</v>
      </c>
      <c r="B4" s="12">
        <v>1.85220112E8</v>
      </c>
      <c r="C4" s="12">
        <v>18.0</v>
      </c>
      <c r="D4" s="14" t="s">
        <v>239</v>
      </c>
      <c r="E4" s="6" t="s">
        <v>19</v>
      </c>
      <c r="F4" s="7" t="s">
        <v>240</v>
      </c>
      <c r="G4" s="20" t="s">
        <v>21</v>
      </c>
      <c r="H4" s="20">
        <v>1.0</v>
      </c>
      <c r="I4" s="20">
        <v>1.0</v>
      </c>
      <c r="J4" s="20">
        <v>1.0</v>
      </c>
      <c r="K4" s="23" t="s">
        <v>241</v>
      </c>
      <c r="L4" s="22"/>
    </row>
    <row r="5" ht="26.25" customHeight="1">
      <c r="A5" s="17" t="s">
        <v>242</v>
      </c>
      <c r="B5" s="24">
        <v>5.9987886E7</v>
      </c>
      <c r="C5" s="24">
        <v>9.0</v>
      </c>
      <c r="D5" s="25" t="s">
        <v>243</v>
      </c>
      <c r="E5" s="17" t="s">
        <v>19</v>
      </c>
      <c r="F5" s="26" t="s">
        <v>244</v>
      </c>
      <c r="G5" s="20" t="s">
        <v>21</v>
      </c>
      <c r="H5" s="20">
        <v>1.0</v>
      </c>
      <c r="I5" s="20">
        <v>1.0</v>
      </c>
      <c r="J5" s="20">
        <v>1.0</v>
      </c>
      <c r="K5" s="21" t="s">
        <v>245</v>
      </c>
      <c r="L5" s="22"/>
    </row>
    <row r="6" ht="26.25" customHeight="1">
      <c r="A6" s="17" t="s">
        <v>246</v>
      </c>
      <c r="B6" s="24">
        <v>2.9168883E7</v>
      </c>
      <c r="C6" s="24">
        <v>3.0</v>
      </c>
      <c r="D6" s="25" t="s">
        <v>247</v>
      </c>
      <c r="E6" s="17" t="s">
        <v>19</v>
      </c>
      <c r="F6" s="26" t="s">
        <v>248</v>
      </c>
      <c r="G6" s="20" t="s">
        <v>21</v>
      </c>
      <c r="H6" s="20">
        <v>0.0</v>
      </c>
      <c r="I6" s="20">
        <v>0.0</v>
      </c>
      <c r="J6" s="20">
        <v>1.0</v>
      </c>
      <c r="K6" s="21" t="s">
        <v>249</v>
      </c>
      <c r="L6" s="22"/>
    </row>
    <row r="7" ht="26.25" customHeight="1">
      <c r="A7" s="17" t="s">
        <v>250</v>
      </c>
      <c r="B7" s="24">
        <v>1.72562375E8</v>
      </c>
      <c r="C7" s="24">
        <v>8.0</v>
      </c>
      <c r="D7" s="25" t="s">
        <v>251</v>
      </c>
      <c r="E7" s="17" t="s">
        <v>19</v>
      </c>
      <c r="F7" s="26" t="s">
        <v>252</v>
      </c>
      <c r="G7" s="20" t="s">
        <v>21</v>
      </c>
      <c r="H7" s="20">
        <v>0.0</v>
      </c>
      <c r="I7" s="20">
        <v>1.0</v>
      </c>
      <c r="J7" s="20">
        <v>1.0</v>
      </c>
      <c r="K7" s="21" t="s">
        <v>253</v>
      </c>
      <c r="L7" s="22"/>
    </row>
    <row r="8" ht="26.25" customHeight="1">
      <c r="A8" s="17" t="s">
        <v>254</v>
      </c>
      <c r="B8" s="24">
        <v>1.71463452E8</v>
      </c>
      <c r="C8" s="24">
        <v>18.0</v>
      </c>
      <c r="D8" s="25" t="s">
        <v>255</v>
      </c>
      <c r="E8" s="17" t="s">
        <v>19</v>
      </c>
      <c r="F8" s="26" t="s">
        <v>256</v>
      </c>
      <c r="G8" s="20" t="s">
        <v>21</v>
      </c>
      <c r="H8" s="20">
        <v>1.0</v>
      </c>
      <c r="I8" s="20">
        <v>1.0</v>
      </c>
      <c r="J8" s="20">
        <v>1.0</v>
      </c>
      <c r="K8" s="21" t="s">
        <v>257</v>
      </c>
      <c r="L8" s="22"/>
    </row>
    <row r="9" ht="26.25" customHeight="1">
      <c r="A9" s="6" t="s">
        <v>258</v>
      </c>
      <c r="B9" s="12">
        <v>2.2835034E7</v>
      </c>
      <c r="C9" s="12">
        <v>15.0</v>
      </c>
      <c r="D9" s="14" t="s">
        <v>259</v>
      </c>
      <c r="E9" s="6" t="s">
        <v>19</v>
      </c>
      <c r="F9" s="7" t="s">
        <v>260</v>
      </c>
      <c r="G9" s="20" t="s">
        <v>21</v>
      </c>
      <c r="H9" s="20">
        <v>1.0</v>
      </c>
      <c r="I9" s="20">
        <v>0.0</v>
      </c>
      <c r="J9" s="20">
        <v>1.0</v>
      </c>
      <c r="K9" s="27" t="s">
        <v>261</v>
      </c>
      <c r="L9" s="22"/>
    </row>
    <row r="10" ht="26.25" customHeight="1">
      <c r="A10" s="6" t="s">
        <v>262</v>
      </c>
      <c r="B10" s="12">
        <v>2.7611271E7</v>
      </c>
      <c r="C10" s="12">
        <v>9.0</v>
      </c>
      <c r="D10" s="14" t="s">
        <v>263</v>
      </c>
      <c r="E10" s="6" t="s">
        <v>19</v>
      </c>
      <c r="F10" s="7" t="s">
        <v>264</v>
      </c>
      <c r="G10" s="20" t="s">
        <v>21</v>
      </c>
      <c r="H10" s="20">
        <v>0.0</v>
      </c>
      <c r="I10" s="20">
        <v>1.0</v>
      </c>
      <c r="J10" s="20">
        <v>1.0</v>
      </c>
      <c r="K10" s="27" t="s">
        <v>265</v>
      </c>
      <c r="L10" s="22"/>
    </row>
    <row r="11" ht="26.25" customHeight="1">
      <c r="A11" s="17" t="s">
        <v>266</v>
      </c>
      <c r="B11" s="24">
        <v>2.2808141E7</v>
      </c>
      <c r="C11" s="24">
        <v>4.0</v>
      </c>
      <c r="D11" s="28" t="s">
        <v>267</v>
      </c>
      <c r="E11" s="17" t="s">
        <v>19</v>
      </c>
      <c r="F11" s="26" t="s">
        <v>268</v>
      </c>
      <c r="G11" s="20" t="s">
        <v>21</v>
      </c>
      <c r="H11" s="20">
        <v>1.0</v>
      </c>
      <c r="I11" s="20">
        <v>1.0</v>
      </c>
      <c r="J11" s="20">
        <v>1.0</v>
      </c>
      <c r="K11" s="21" t="s">
        <v>269</v>
      </c>
      <c r="L11" s="22"/>
    </row>
    <row r="12" ht="26.25" customHeight="1">
      <c r="A12" s="6" t="s">
        <v>270</v>
      </c>
      <c r="B12" s="12">
        <v>4.1287242E7</v>
      </c>
      <c r="C12" s="12">
        <v>18.0</v>
      </c>
      <c r="D12" s="14" t="s">
        <v>271</v>
      </c>
      <c r="E12" s="6" t="s">
        <v>19</v>
      </c>
      <c r="F12" s="7" t="s">
        <v>272</v>
      </c>
      <c r="G12" s="20" t="s">
        <v>21</v>
      </c>
      <c r="H12" s="20">
        <v>1.0</v>
      </c>
      <c r="I12" s="20">
        <v>0.0</v>
      </c>
      <c r="J12" s="20">
        <v>0.0</v>
      </c>
      <c r="K12" s="21" t="s">
        <v>273</v>
      </c>
      <c r="L12" s="22"/>
    </row>
    <row r="13" ht="26.25" customHeight="1">
      <c r="A13" s="6" t="s">
        <v>270</v>
      </c>
      <c r="B13" s="12">
        <v>2.947298E7</v>
      </c>
      <c r="C13" s="12">
        <v>10.0</v>
      </c>
      <c r="D13" s="14" t="s">
        <v>274</v>
      </c>
      <c r="E13" s="6" t="s">
        <v>19</v>
      </c>
      <c r="F13" s="7" t="s">
        <v>275</v>
      </c>
      <c r="G13" s="20" t="s">
        <v>21</v>
      </c>
      <c r="H13" s="20">
        <v>1.0</v>
      </c>
      <c r="I13" s="20">
        <v>0.0</v>
      </c>
      <c r="J13" s="20">
        <v>0.0</v>
      </c>
      <c r="K13" s="21" t="s">
        <v>276</v>
      </c>
      <c r="L13" s="22"/>
    </row>
    <row r="14" ht="26.25" customHeight="1">
      <c r="A14" s="6" t="s">
        <v>270</v>
      </c>
      <c r="B14" s="12">
        <v>1.6339966E7</v>
      </c>
      <c r="C14" s="12">
        <v>3.0</v>
      </c>
      <c r="D14" s="14" t="s">
        <v>277</v>
      </c>
      <c r="E14" s="6" t="s">
        <v>19</v>
      </c>
      <c r="F14" s="7" t="s">
        <v>278</v>
      </c>
      <c r="G14" s="20" t="s">
        <v>21</v>
      </c>
      <c r="H14" s="20">
        <v>0.0</v>
      </c>
      <c r="I14" s="20">
        <v>1.0</v>
      </c>
      <c r="J14" s="20">
        <v>1.0</v>
      </c>
      <c r="K14" s="27" t="s">
        <v>279</v>
      </c>
      <c r="L14" s="6"/>
    </row>
    <row r="15" ht="26.25" customHeight="1">
      <c r="A15" s="6" t="s">
        <v>280</v>
      </c>
      <c r="B15" s="12">
        <v>5.0474333E7</v>
      </c>
      <c r="C15" s="12">
        <v>7.0</v>
      </c>
      <c r="D15" s="14" t="s">
        <v>281</v>
      </c>
      <c r="E15" s="6" t="s">
        <v>19</v>
      </c>
      <c r="F15" s="7" t="s">
        <v>282</v>
      </c>
      <c r="G15" s="20" t="s">
        <v>21</v>
      </c>
      <c r="H15" s="20">
        <v>1.0</v>
      </c>
      <c r="I15" s="20">
        <v>1.0</v>
      </c>
      <c r="J15" s="20">
        <v>1.0</v>
      </c>
      <c r="K15" s="21" t="s">
        <v>283</v>
      </c>
      <c r="L15" s="6"/>
    </row>
    <row r="16" ht="26.25" customHeight="1">
      <c r="A16" s="6" t="s">
        <v>284</v>
      </c>
      <c r="B16" s="12">
        <v>2.65608048E8</v>
      </c>
      <c r="C16" s="12">
        <v>21.0</v>
      </c>
      <c r="D16" s="14" t="s">
        <v>285</v>
      </c>
      <c r="E16" s="6" t="s">
        <v>19</v>
      </c>
      <c r="F16" s="7" t="s">
        <v>286</v>
      </c>
      <c r="G16" s="20" t="s">
        <v>21</v>
      </c>
      <c r="H16" s="20">
        <v>0.0</v>
      </c>
      <c r="I16" s="20">
        <v>0.0</v>
      </c>
      <c r="J16" s="20">
        <v>1.0</v>
      </c>
      <c r="K16" s="27" t="s">
        <v>287</v>
      </c>
      <c r="L16" s="6"/>
    </row>
    <row r="17" ht="26.25" customHeight="1">
      <c r="A17" s="6" t="s">
        <v>232</v>
      </c>
      <c r="B17" s="12">
        <v>3.16393424E8</v>
      </c>
      <c r="C17" s="12">
        <v>53.0</v>
      </c>
      <c r="D17" s="14" t="s">
        <v>288</v>
      </c>
      <c r="E17" s="6" t="s">
        <v>19</v>
      </c>
      <c r="F17" s="7" t="s">
        <v>289</v>
      </c>
      <c r="G17" s="20" t="s">
        <v>21</v>
      </c>
      <c r="H17" s="20">
        <v>1.0</v>
      </c>
      <c r="I17" s="20">
        <v>1.0</v>
      </c>
      <c r="J17" s="20">
        <v>1.0</v>
      </c>
      <c r="K17" s="23" t="s">
        <v>290</v>
      </c>
      <c r="L17" s="6"/>
    </row>
    <row r="18" ht="26.25" customHeight="1">
      <c r="A18" s="6" t="s">
        <v>291</v>
      </c>
      <c r="B18" s="12">
        <v>3.90670238E8</v>
      </c>
      <c r="C18" s="12">
        <v>63.0</v>
      </c>
      <c r="D18" s="14" t="s">
        <v>292</v>
      </c>
      <c r="E18" s="6" t="s">
        <v>19</v>
      </c>
      <c r="F18" s="7" t="s">
        <v>293</v>
      </c>
      <c r="G18" s="20" t="s">
        <v>21</v>
      </c>
      <c r="H18" s="20">
        <v>0.0</v>
      </c>
      <c r="I18" s="20">
        <v>0.0</v>
      </c>
      <c r="J18" s="20">
        <v>1.0</v>
      </c>
      <c r="K18" s="27" t="s">
        <v>294</v>
      </c>
      <c r="L18" s="6"/>
    </row>
    <row r="19" ht="26.25" customHeight="1">
      <c r="A19" s="6" t="s">
        <v>295</v>
      </c>
      <c r="B19" s="12">
        <v>8.14447233E8</v>
      </c>
      <c r="C19" s="12">
        <v>42.0</v>
      </c>
      <c r="D19" s="29" t="s">
        <v>296</v>
      </c>
      <c r="E19" s="6" t="s">
        <v>19</v>
      </c>
      <c r="F19" s="7" t="s">
        <v>297</v>
      </c>
      <c r="G19" s="20" t="s">
        <v>21</v>
      </c>
      <c r="H19" s="20">
        <v>1.0</v>
      </c>
      <c r="I19" s="20">
        <v>0.0</v>
      </c>
      <c r="J19" s="20">
        <v>1.0</v>
      </c>
      <c r="K19" s="21" t="s">
        <v>298</v>
      </c>
      <c r="L19" s="6"/>
    </row>
    <row r="20" ht="26.25" customHeight="1">
      <c r="A20" s="6" t="s">
        <v>295</v>
      </c>
      <c r="B20" s="12">
        <v>3.35922191E8</v>
      </c>
      <c r="C20" s="12">
        <v>10.0</v>
      </c>
      <c r="D20" s="14" t="s">
        <v>299</v>
      </c>
      <c r="E20" s="6" t="s">
        <v>19</v>
      </c>
      <c r="F20" s="7" t="s">
        <v>300</v>
      </c>
      <c r="G20" s="20" t="s">
        <v>21</v>
      </c>
      <c r="H20" s="20">
        <v>0.0</v>
      </c>
      <c r="I20" s="20">
        <v>0.0</v>
      </c>
      <c r="J20" s="20">
        <v>1.0</v>
      </c>
      <c r="K20" s="21" t="s">
        <v>301</v>
      </c>
      <c r="L20" s="6"/>
    </row>
    <row r="21" ht="26.25" customHeight="1">
      <c r="A21" s="17" t="s">
        <v>302</v>
      </c>
      <c r="B21" s="24">
        <v>3.36588014E8</v>
      </c>
      <c r="C21" s="24">
        <v>23.0</v>
      </c>
      <c r="D21" s="25" t="s">
        <v>303</v>
      </c>
      <c r="E21" s="17" t="s">
        <v>19</v>
      </c>
      <c r="F21" s="30" t="s">
        <v>304</v>
      </c>
      <c r="G21" s="20" t="s">
        <v>21</v>
      </c>
      <c r="H21" s="20">
        <v>0.0</v>
      </c>
      <c r="I21" s="20">
        <v>0.0</v>
      </c>
      <c r="J21" s="20">
        <v>1.0</v>
      </c>
      <c r="K21" s="21" t="s">
        <v>305</v>
      </c>
      <c r="L21" s="6"/>
    </row>
    <row r="22" ht="26.25" customHeight="1">
      <c r="A22" s="17" t="s">
        <v>306</v>
      </c>
      <c r="B22" s="24">
        <v>2.56929047E8</v>
      </c>
      <c r="C22" s="24">
        <v>26.0</v>
      </c>
      <c r="D22" s="25" t="s">
        <v>307</v>
      </c>
      <c r="E22" s="17" t="s">
        <v>19</v>
      </c>
      <c r="F22" s="30" t="s">
        <v>308</v>
      </c>
      <c r="G22" s="20" t="s">
        <v>21</v>
      </c>
      <c r="H22" s="20">
        <v>1.0</v>
      </c>
      <c r="I22" s="20">
        <v>0.0</v>
      </c>
      <c r="J22" s="20">
        <v>0.0</v>
      </c>
      <c r="K22" s="21" t="s">
        <v>309</v>
      </c>
      <c r="L22" s="6"/>
    </row>
    <row r="23" ht="26.25" customHeight="1">
      <c r="A23" s="17" t="s">
        <v>310</v>
      </c>
      <c r="B23" s="24">
        <v>3.25725273E8</v>
      </c>
      <c r="C23" s="24">
        <v>8.0</v>
      </c>
      <c r="D23" s="25" t="s">
        <v>311</v>
      </c>
      <c r="E23" s="17" t="s">
        <v>19</v>
      </c>
      <c r="F23" s="30" t="s">
        <v>312</v>
      </c>
      <c r="G23" s="20" t="s">
        <v>21</v>
      </c>
      <c r="H23" s="20">
        <v>0.0</v>
      </c>
      <c r="I23" s="20">
        <v>0.0</v>
      </c>
      <c r="J23" s="20">
        <v>1.0</v>
      </c>
      <c r="K23" s="21" t="s">
        <v>313</v>
      </c>
      <c r="L23" s="3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6.25" customHeight="1">
      <c r="A24" s="17" t="s">
        <v>314</v>
      </c>
      <c r="B24" s="24">
        <v>1.9331066E7</v>
      </c>
      <c r="C24" s="24">
        <v>3.0</v>
      </c>
      <c r="D24" s="28" t="s">
        <v>315</v>
      </c>
      <c r="E24" s="17" t="s">
        <v>19</v>
      </c>
      <c r="F24" s="30" t="s">
        <v>316</v>
      </c>
      <c r="G24" s="20" t="s">
        <v>21</v>
      </c>
      <c r="H24" s="20">
        <v>0.0</v>
      </c>
      <c r="I24" s="20">
        <v>0.0</v>
      </c>
      <c r="J24" s="20">
        <v>1.0</v>
      </c>
      <c r="K24" s="27" t="s">
        <v>317</v>
      </c>
      <c r="L24" s="6"/>
    </row>
    <row r="25" ht="26.25" customHeight="1">
      <c r="A25" s="17" t="s">
        <v>246</v>
      </c>
      <c r="B25" s="24">
        <v>5.62111737E8</v>
      </c>
      <c r="C25" s="24">
        <v>17.0</v>
      </c>
      <c r="D25" s="25" t="s">
        <v>318</v>
      </c>
      <c r="E25" s="17" t="s">
        <v>19</v>
      </c>
      <c r="F25" s="30" t="s">
        <v>319</v>
      </c>
      <c r="G25" s="20" t="s">
        <v>21</v>
      </c>
      <c r="H25" s="20">
        <v>1.0</v>
      </c>
      <c r="I25" s="20">
        <v>1.0</v>
      </c>
      <c r="J25" s="20">
        <v>1.0</v>
      </c>
      <c r="K25" s="27" t="s">
        <v>320</v>
      </c>
      <c r="L25" s="6"/>
    </row>
    <row r="26" ht="26.25" customHeight="1">
      <c r="A26" s="17" t="s">
        <v>321</v>
      </c>
      <c r="B26" s="24">
        <v>2.95447821E8</v>
      </c>
      <c r="C26" s="24">
        <v>4.0</v>
      </c>
      <c r="D26" s="25" t="s">
        <v>322</v>
      </c>
      <c r="E26" s="17" t="s">
        <v>19</v>
      </c>
      <c r="F26" s="30" t="s">
        <v>323</v>
      </c>
      <c r="G26" s="20" t="s">
        <v>21</v>
      </c>
      <c r="H26" s="20">
        <v>0.0</v>
      </c>
      <c r="I26" s="20">
        <v>0.0</v>
      </c>
      <c r="J26" s="20">
        <v>1.0</v>
      </c>
      <c r="K26" s="21" t="s">
        <v>324</v>
      </c>
      <c r="L26" s="6"/>
    </row>
    <row r="27" ht="26.25" customHeight="1">
      <c r="A27" s="6" t="s">
        <v>232</v>
      </c>
      <c r="B27" s="12">
        <v>4.90476447E8</v>
      </c>
      <c r="C27" s="12">
        <v>80.0</v>
      </c>
      <c r="D27" s="14" t="s">
        <v>325</v>
      </c>
      <c r="E27" s="6" t="s">
        <v>19</v>
      </c>
      <c r="F27" s="32" t="s">
        <v>326</v>
      </c>
      <c r="G27" s="22" t="s">
        <v>79</v>
      </c>
      <c r="H27" s="12">
        <v>1.0</v>
      </c>
      <c r="I27" s="12">
        <v>0.0</v>
      </c>
      <c r="J27" s="12">
        <v>0.0</v>
      </c>
      <c r="K27" s="7" t="s">
        <v>327</v>
      </c>
      <c r="L27" s="6"/>
    </row>
    <row r="28" ht="26.25" customHeight="1">
      <c r="A28" s="6" t="s">
        <v>232</v>
      </c>
      <c r="B28" s="12">
        <v>2.7326227E8</v>
      </c>
      <c r="C28" s="12">
        <v>44.0</v>
      </c>
      <c r="D28" s="14" t="s">
        <v>328</v>
      </c>
      <c r="E28" s="6" t="s">
        <v>19</v>
      </c>
      <c r="F28" s="32" t="s">
        <v>329</v>
      </c>
      <c r="G28" s="20" t="s">
        <v>79</v>
      </c>
      <c r="H28" s="20">
        <v>1.0</v>
      </c>
      <c r="I28" s="20">
        <v>0.0</v>
      </c>
      <c r="J28" s="20">
        <v>0.0</v>
      </c>
      <c r="K28" s="27" t="s">
        <v>330</v>
      </c>
      <c r="L28" s="6"/>
    </row>
    <row r="29" ht="26.25" customHeight="1">
      <c r="A29" s="6" t="s">
        <v>232</v>
      </c>
      <c r="B29" s="12">
        <v>1.85320152E8</v>
      </c>
      <c r="C29" s="12">
        <v>19.0</v>
      </c>
      <c r="D29" s="14" t="s">
        <v>331</v>
      </c>
      <c r="E29" s="6" t="s">
        <v>19</v>
      </c>
      <c r="F29" s="32" t="s">
        <v>332</v>
      </c>
      <c r="G29" s="20" t="s">
        <v>79</v>
      </c>
      <c r="H29" s="20">
        <v>1.0</v>
      </c>
      <c r="I29" s="20">
        <v>1.0</v>
      </c>
      <c r="J29" s="20">
        <v>1.0</v>
      </c>
      <c r="K29" s="21" t="s">
        <v>333</v>
      </c>
      <c r="L29" s="6"/>
    </row>
    <row r="30" ht="26.25" customHeight="1">
      <c r="A30" s="6" t="s">
        <v>232</v>
      </c>
      <c r="B30" s="12">
        <v>1.69996642E8</v>
      </c>
      <c r="C30" s="12">
        <v>15.0</v>
      </c>
      <c r="D30" s="14" t="s">
        <v>334</v>
      </c>
      <c r="E30" s="6" t="s">
        <v>19</v>
      </c>
      <c r="F30" s="32" t="s">
        <v>335</v>
      </c>
      <c r="G30" s="20" t="s">
        <v>79</v>
      </c>
      <c r="H30" s="20">
        <v>1.0</v>
      </c>
      <c r="I30" s="20">
        <v>1.0</v>
      </c>
      <c r="J30" s="20">
        <v>1.0</v>
      </c>
      <c r="K30" s="27" t="s">
        <v>336</v>
      </c>
      <c r="L30" s="6"/>
    </row>
    <row r="31" ht="26.25" customHeight="1">
      <c r="A31" s="6" t="s">
        <v>232</v>
      </c>
      <c r="B31" s="12">
        <v>1.29301934E8</v>
      </c>
      <c r="C31" s="12">
        <v>12.0</v>
      </c>
      <c r="D31" s="14" t="s">
        <v>337</v>
      </c>
      <c r="E31" s="6" t="s">
        <v>19</v>
      </c>
      <c r="F31" s="32" t="s">
        <v>338</v>
      </c>
      <c r="G31" s="20" t="s">
        <v>79</v>
      </c>
      <c r="H31" s="20">
        <v>1.0</v>
      </c>
      <c r="I31" s="20">
        <v>0.0</v>
      </c>
      <c r="J31" s="20">
        <v>0.0</v>
      </c>
      <c r="K31" s="27" t="s">
        <v>339</v>
      </c>
      <c r="L31" s="6"/>
    </row>
    <row r="32" ht="26.25" customHeight="1">
      <c r="A32" s="6" t="s">
        <v>232</v>
      </c>
      <c r="B32" s="12">
        <v>4.779918E7</v>
      </c>
      <c r="C32" s="12">
        <v>5.0</v>
      </c>
      <c r="D32" s="14" t="s">
        <v>340</v>
      </c>
      <c r="E32" s="6" t="s">
        <v>19</v>
      </c>
      <c r="F32" s="32" t="s">
        <v>341</v>
      </c>
      <c r="G32" s="20" t="s">
        <v>79</v>
      </c>
      <c r="H32" s="20">
        <v>1.0</v>
      </c>
      <c r="I32" s="20">
        <v>1.0</v>
      </c>
      <c r="J32" s="20">
        <v>0.0</v>
      </c>
      <c r="K32" s="21" t="s">
        <v>342</v>
      </c>
      <c r="L32" s="6"/>
    </row>
    <row r="33" ht="26.25" customHeight="1">
      <c r="A33" s="6" t="s">
        <v>232</v>
      </c>
      <c r="B33" s="12">
        <v>4.6674989E7</v>
      </c>
      <c r="C33" s="12">
        <v>1.0</v>
      </c>
      <c r="D33" s="14" t="s">
        <v>343</v>
      </c>
      <c r="E33" s="6" t="s">
        <v>19</v>
      </c>
      <c r="F33" s="32" t="s">
        <v>344</v>
      </c>
      <c r="G33" s="20" t="s">
        <v>79</v>
      </c>
      <c r="H33" s="20">
        <v>1.0</v>
      </c>
      <c r="I33" s="20">
        <v>1.0</v>
      </c>
      <c r="J33" s="20">
        <v>1.0</v>
      </c>
      <c r="K33" s="27" t="s">
        <v>345</v>
      </c>
      <c r="L33" s="6"/>
    </row>
    <row r="34" ht="26.25" customHeight="1">
      <c r="A34" s="6" t="s">
        <v>346</v>
      </c>
      <c r="B34" s="12">
        <v>3.75370023E8</v>
      </c>
      <c r="C34" s="12">
        <v>4.0</v>
      </c>
      <c r="D34" s="14" t="s">
        <v>347</v>
      </c>
      <c r="E34" s="6" t="s">
        <v>19</v>
      </c>
      <c r="F34" s="32" t="s">
        <v>348</v>
      </c>
      <c r="G34" s="20" t="s">
        <v>79</v>
      </c>
      <c r="H34" s="20">
        <v>0.0</v>
      </c>
      <c r="I34" s="20">
        <v>0.0</v>
      </c>
      <c r="J34" s="20">
        <v>1.0</v>
      </c>
      <c r="K34" s="27" t="s">
        <v>349</v>
      </c>
      <c r="L34" s="6"/>
    </row>
    <row r="35" ht="26.25" customHeight="1">
      <c r="A35" s="6" t="s">
        <v>350</v>
      </c>
      <c r="B35" s="12">
        <v>5.89723479E8</v>
      </c>
      <c r="C35" s="12">
        <v>89.0</v>
      </c>
      <c r="D35" s="14" t="s">
        <v>351</v>
      </c>
      <c r="E35" s="6" t="s">
        <v>19</v>
      </c>
      <c r="F35" s="32" t="s">
        <v>352</v>
      </c>
      <c r="G35" s="20" t="s">
        <v>79</v>
      </c>
      <c r="H35" s="20">
        <v>0.0</v>
      </c>
      <c r="I35" s="20">
        <v>1.0</v>
      </c>
      <c r="J35" s="20">
        <v>0.0</v>
      </c>
      <c r="K35" s="21" t="s">
        <v>353</v>
      </c>
      <c r="L35" s="6"/>
    </row>
    <row r="36" ht="26.25" customHeight="1">
      <c r="A36" s="6" t="s">
        <v>350</v>
      </c>
      <c r="B36" s="12">
        <v>2.09259328E8</v>
      </c>
      <c r="C36" s="12">
        <v>32.0</v>
      </c>
      <c r="D36" s="14" t="s">
        <v>354</v>
      </c>
      <c r="E36" s="6" t="s">
        <v>19</v>
      </c>
      <c r="F36" s="32" t="s">
        <v>355</v>
      </c>
      <c r="G36" s="20" t="s">
        <v>79</v>
      </c>
      <c r="H36" s="20">
        <v>0.0</v>
      </c>
      <c r="I36" s="20">
        <v>0.0</v>
      </c>
      <c r="J36" s="20">
        <v>1.0</v>
      </c>
      <c r="K36" s="27" t="s">
        <v>356</v>
      </c>
      <c r="L36" s="6"/>
    </row>
    <row r="37" ht="26.25" customHeight="1">
      <c r="A37" s="6" t="s">
        <v>350</v>
      </c>
      <c r="B37" s="12">
        <v>1.70284818E8</v>
      </c>
      <c r="C37" s="12">
        <v>25.0</v>
      </c>
      <c r="D37" s="14" t="s">
        <v>357</v>
      </c>
      <c r="E37" s="6" t="s">
        <v>19</v>
      </c>
      <c r="F37" s="32" t="s">
        <v>358</v>
      </c>
      <c r="G37" s="20" t="s">
        <v>79</v>
      </c>
      <c r="H37" s="20">
        <v>0.0</v>
      </c>
      <c r="I37" s="20">
        <v>1.0</v>
      </c>
      <c r="J37" s="20">
        <v>0.0</v>
      </c>
      <c r="K37" s="21" t="s">
        <v>359</v>
      </c>
      <c r="L37" s="6"/>
    </row>
    <row r="38" ht="26.25" customHeight="1">
      <c r="A38" s="6" t="s">
        <v>350</v>
      </c>
      <c r="B38" s="12">
        <v>5.4085321E7</v>
      </c>
      <c r="C38" s="12">
        <v>19.0</v>
      </c>
      <c r="D38" s="14" t="s">
        <v>360</v>
      </c>
      <c r="E38" s="6" t="s">
        <v>19</v>
      </c>
      <c r="F38" s="32" t="s">
        <v>361</v>
      </c>
      <c r="G38" s="20" t="s">
        <v>79</v>
      </c>
      <c r="H38" s="20">
        <v>1.0</v>
      </c>
      <c r="I38" s="20">
        <v>0.0</v>
      </c>
      <c r="J38" s="20">
        <v>0.0</v>
      </c>
      <c r="K38" s="21" t="s">
        <v>362</v>
      </c>
      <c r="L38" s="6"/>
    </row>
    <row r="39" ht="26.25" customHeight="1">
      <c r="A39" s="6" t="s">
        <v>350</v>
      </c>
      <c r="B39" s="12">
        <v>3.3097529E7</v>
      </c>
      <c r="C39" s="12">
        <v>15.0</v>
      </c>
      <c r="D39" s="14" t="s">
        <v>363</v>
      </c>
      <c r="E39" s="6" t="s">
        <v>19</v>
      </c>
      <c r="F39" s="32" t="s">
        <v>364</v>
      </c>
      <c r="G39" s="20" t="s">
        <v>79</v>
      </c>
      <c r="H39" s="20">
        <v>0.0</v>
      </c>
      <c r="I39" s="20">
        <v>0.0</v>
      </c>
      <c r="J39" s="20">
        <v>1.0</v>
      </c>
      <c r="K39" s="27" t="s">
        <v>365</v>
      </c>
      <c r="L39" s="6"/>
    </row>
    <row r="40" ht="26.25" customHeight="1">
      <c r="A40" s="6" t="s">
        <v>350</v>
      </c>
      <c r="B40" s="12">
        <v>1.8561379E7</v>
      </c>
      <c r="C40" s="12">
        <v>3.0</v>
      </c>
      <c r="D40" s="14" t="s">
        <v>366</v>
      </c>
      <c r="E40" s="6" t="s">
        <v>19</v>
      </c>
      <c r="F40" s="32" t="s">
        <v>367</v>
      </c>
      <c r="G40" s="20" t="s">
        <v>79</v>
      </c>
      <c r="H40" s="20">
        <v>1.0</v>
      </c>
      <c r="I40" s="20">
        <v>0.0</v>
      </c>
      <c r="J40" s="20">
        <v>0.0</v>
      </c>
      <c r="K40" s="27" t="s">
        <v>368</v>
      </c>
      <c r="L40" s="6"/>
    </row>
    <row r="41" ht="26.25" customHeight="1">
      <c r="A41" s="6" t="s">
        <v>258</v>
      </c>
      <c r="B41" s="12">
        <v>3.32041235E8</v>
      </c>
      <c r="C41" s="12">
        <v>75.0</v>
      </c>
      <c r="D41" s="14" t="s">
        <v>369</v>
      </c>
      <c r="E41" s="6" t="s">
        <v>19</v>
      </c>
      <c r="F41" s="32" t="s">
        <v>370</v>
      </c>
      <c r="G41" s="20" t="s">
        <v>79</v>
      </c>
      <c r="H41" s="20">
        <v>1.0</v>
      </c>
      <c r="I41" s="20">
        <v>0.0</v>
      </c>
      <c r="J41" s="20">
        <v>0.0</v>
      </c>
      <c r="K41" s="27" t="s">
        <v>371</v>
      </c>
      <c r="L41" s="6"/>
    </row>
    <row r="42" ht="26.25" customHeight="1">
      <c r="A42" s="6" t="s">
        <v>258</v>
      </c>
      <c r="B42" s="12">
        <v>1.05483379E8</v>
      </c>
      <c r="C42" s="12">
        <v>32.0</v>
      </c>
      <c r="D42" s="14" t="s">
        <v>372</v>
      </c>
      <c r="E42" s="6" t="s">
        <v>19</v>
      </c>
      <c r="F42" s="32" t="s">
        <v>373</v>
      </c>
      <c r="G42" s="20" t="s">
        <v>79</v>
      </c>
      <c r="H42" s="20">
        <v>1.0</v>
      </c>
      <c r="I42" s="20">
        <v>0.0</v>
      </c>
      <c r="J42" s="20">
        <v>0.0</v>
      </c>
      <c r="K42" s="27" t="s">
        <v>374</v>
      </c>
      <c r="L42" s="6"/>
    </row>
    <row r="43" ht="26.25" customHeight="1">
      <c r="A43" s="6" t="s">
        <v>258</v>
      </c>
      <c r="B43" s="12">
        <v>4.6262319E7</v>
      </c>
      <c r="C43" s="12">
        <v>26.0</v>
      </c>
      <c r="D43" s="14" t="s">
        <v>375</v>
      </c>
      <c r="E43" s="6" t="s">
        <v>19</v>
      </c>
      <c r="F43" s="32" t="s">
        <v>376</v>
      </c>
      <c r="G43" s="20" t="s">
        <v>79</v>
      </c>
      <c r="H43" s="20">
        <v>0.0</v>
      </c>
      <c r="I43" s="20">
        <v>1.0</v>
      </c>
      <c r="J43" s="20">
        <v>0.0</v>
      </c>
      <c r="K43" s="27" t="s">
        <v>377</v>
      </c>
      <c r="L43" s="6"/>
    </row>
    <row r="44" ht="26.25" customHeight="1">
      <c r="A44" s="6" t="s">
        <v>258</v>
      </c>
      <c r="B44" s="12">
        <v>3.5858388E7</v>
      </c>
      <c r="C44" s="12">
        <v>22.0</v>
      </c>
      <c r="D44" s="14" t="s">
        <v>378</v>
      </c>
      <c r="E44" s="6" t="s">
        <v>19</v>
      </c>
      <c r="F44" s="32" t="s">
        <v>379</v>
      </c>
      <c r="G44" s="20" t="s">
        <v>79</v>
      </c>
      <c r="H44" s="20">
        <v>0.0</v>
      </c>
      <c r="I44" s="20">
        <v>1.0</v>
      </c>
      <c r="J44" s="20">
        <v>0.0</v>
      </c>
      <c r="K44" s="27" t="s">
        <v>380</v>
      </c>
      <c r="L44" s="6"/>
    </row>
    <row r="45" ht="26.25" customHeight="1">
      <c r="A45" s="6" t="s">
        <v>258</v>
      </c>
      <c r="B45" s="12">
        <v>2.9559762E7</v>
      </c>
      <c r="C45" s="12">
        <v>19.0</v>
      </c>
      <c r="D45" s="14" t="s">
        <v>381</v>
      </c>
      <c r="E45" s="6" t="s">
        <v>19</v>
      </c>
      <c r="F45" s="32" t="s">
        <v>382</v>
      </c>
      <c r="G45" s="20" t="s">
        <v>79</v>
      </c>
      <c r="H45" s="20">
        <v>0.0</v>
      </c>
      <c r="I45" s="20">
        <v>0.0</v>
      </c>
      <c r="J45" s="20">
        <v>1.0</v>
      </c>
      <c r="K45" s="27" t="s">
        <v>383</v>
      </c>
      <c r="L45" s="6"/>
    </row>
    <row r="46" ht="26.25" customHeight="1">
      <c r="A46" s="6" t="s">
        <v>291</v>
      </c>
      <c r="B46" s="12">
        <v>6.9598171E7</v>
      </c>
      <c r="C46" s="12">
        <v>3.0</v>
      </c>
      <c r="D46" s="14" t="s">
        <v>384</v>
      </c>
      <c r="E46" s="6" t="s">
        <v>19</v>
      </c>
      <c r="F46" s="32" t="s">
        <v>385</v>
      </c>
      <c r="G46" s="20" t="s">
        <v>79</v>
      </c>
      <c r="H46" s="20">
        <v>1.0</v>
      </c>
      <c r="I46" s="20">
        <v>1.0</v>
      </c>
      <c r="J46" s="20">
        <v>0.0</v>
      </c>
      <c r="K46" s="21" t="s">
        <v>386</v>
      </c>
      <c r="L46" s="6"/>
    </row>
    <row r="47" ht="26.25" customHeight="1">
      <c r="A47" s="6" t="s">
        <v>284</v>
      </c>
      <c r="B47" s="12">
        <v>4.678686E8</v>
      </c>
      <c r="C47" s="12">
        <v>31.0</v>
      </c>
      <c r="D47" s="14" t="s">
        <v>387</v>
      </c>
      <c r="E47" s="6" t="s">
        <v>19</v>
      </c>
      <c r="F47" s="32" t="s">
        <v>388</v>
      </c>
      <c r="G47" s="20" t="s">
        <v>79</v>
      </c>
      <c r="H47" s="20">
        <v>1.0</v>
      </c>
      <c r="I47" s="20">
        <v>0.0</v>
      </c>
      <c r="J47" s="20">
        <v>0.0</v>
      </c>
      <c r="K47" s="21" t="s">
        <v>389</v>
      </c>
      <c r="L47" s="6"/>
    </row>
    <row r="48" ht="26.25" customHeight="1">
      <c r="A48" s="6" t="s">
        <v>390</v>
      </c>
      <c r="B48" s="12">
        <v>2.12757192E8</v>
      </c>
      <c r="C48" s="12">
        <v>9.0</v>
      </c>
      <c r="D48" s="14" t="s">
        <v>391</v>
      </c>
      <c r="E48" s="6" t="s">
        <v>19</v>
      </c>
      <c r="F48" s="32" t="s">
        <v>392</v>
      </c>
      <c r="G48" s="20" t="s">
        <v>79</v>
      </c>
      <c r="H48" s="20">
        <v>1.0</v>
      </c>
      <c r="I48" s="20">
        <v>1.0</v>
      </c>
      <c r="J48" s="20">
        <v>1.0</v>
      </c>
      <c r="K48" s="27" t="s">
        <v>393</v>
      </c>
      <c r="L48" s="6"/>
    </row>
    <row r="49" ht="26.25" customHeight="1">
      <c r="A49" s="6" t="s">
        <v>394</v>
      </c>
      <c r="B49" s="12">
        <v>5.64724908E8</v>
      </c>
      <c r="C49" s="12">
        <v>65.0</v>
      </c>
      <c r="D49" s="14" t="s">
        <v>395</v>
      </c>
      <c r="E49" s="6" t="s">
        <v>19</v>
      </c>
      <c r="F49" s="32" t="s">
        <v>396</v>
      </c>
      <c r="G49" s="20" t="s">
        <v>79</v>
      </c>
      <c r="H49" s="20">
        <v>0.0</v>
      </c>
      <c r="I49" s="20">
        <v>1.0</v>
      </c>
      <c r="J49" s="20">
        <v>0.0</v>
      </c>
      <c r="K49" s="27" t="s">
        <v>397</v>
      </c>
      <c r="L49" s="6"/>
    </row>
    <row r="50" ht="26.25" customHeight="1">
      <c r="A50" s="6" t="s">
        <v>394</v>
      </c>
      <c r="B50" s="12">
        <v>1.5978609E8</v>
      </c>
      <c r="C50" s="12">
        <v>24.0</v>
      </c>
      <c r="D50" s="14" t="s">
        <v>398</v>
      </c>
      <c r="E50" s="6" t="s">
        <v>19</v>
      </c>
      <c r="F50" s="32" t="s">
        <v>399</v>
      </c>
      <c r="G50" s="20" t="s">
        <v>79</v>
      </c>
      <c r="H50" s="20">
        <v>1.0</v>
      </c>
      <c r="I50" s="33" t="s">
        <v>400</v>
      </c>
      <c r="J50" s="20">
        <v>1.0</v>
      </c>
      <c r="K50" s="21" t="s">
        <v>401</v>
      </c>
      <c r="L50" s="6"/>
    </row>
    <row r="51" ht="26.25" customHeight="1">
      <c r="A51" s="6" t="s">
        <v>394</v>
      </c>
      <c r="B51" s="12">
        <v>5.2345593E7</v>
      </c>
      <c r="C51" s="12">
        <v>12.0</v>
      </c>
      <c r="D51" s="14" t="s">
        <v>402</v>
      </c>
      <c r="E51" s="6" t="s">
        <v>19</v>
      </c>
      <c r="F51" s="32" t="s">
        <v>403</v>
      </c>
      <c r="G51" s="20" t="s">
        <v>79</v>
      </c>
      <c r="H51" s="20">
        <v>1.0</v>
      </c>
      <c r="I51" s="20">
        <v>1.0</v>
      </c>
      <c r="J51" s="20">
        <v>1.0</v>
      </c>
      <c r="K51" s="21" t="s">
        <v>404</v>
      </c>
      <c r="L51" s="6"/>
    </row>
    <row r="52" ht="26.25" customHeight="1">
      <c r="A52" s="6" t="s">
        <v>394</v>
      </c>
      <c r="B52" s="12">
        <v>5.2345252E7</v>
      </c>
      <c r="C52" s="12">
        <v>10.0</v>
      </c>
      <c r="D52" s="14" t="s">
        <v>405</v>
      </c>
      <c r="E52" s="6" t="s">
        <v>19</v>
      </c>
      <c r="F52" s="32" t="s">
        <v>406</v>
      </c>
      <c r="G52" s="20" t="s">
        <v>79</v>
      </c>
      <c r="H52" s="20">
        <v>1.0</v>
      </c>
      <c r="I52" s="20">
        <v>1.0</v>
      </c>
      <c r="J52" s="20">
        <v>1.0</v>
      </c>
      <c r="K52" s="27" t="s">
        <v>404</v>
      </c>
      <c r="L52" s="6"/>
    </row>
    <row r="53" ht="26.25" customHeight="1">
      <c r="A53" s="6" t="s">
        <v>407</v>
      </c>
      <c r="B53" s="12">
        <v>5.28840696E8</v>
      </c>
      <c r="C53" s="12">
        <v>22.0</v>
      </c>
      <c r="D53" s="14" t="s">
        <v>408</v>
      </c>
      <c r="E53" s="6" t="s">
        <v>19</v>
      </c>
      <c r="F53" s="32" t="s">
        <v>409</v>
      </c>
      <c r="G53" s="20" t="s">
        <v>79</v>
      </c>
      <c r="H53" s="20">
        <v>0.0</v>
      </c>
      <c r="I53" s="20">
        <v>0.0</v>
      </c>
      <c r="J53" s="20">
        <v>1.0</v>
      </c>
      <c r="K53" s="21" t="s">
        <v>410</v>
      </c>
      <c r="L53" s="6"/>
    </row>
    <row r="54" ht="26.25" customHeight="1">
      <c r="A54" s="6" t="s">
        <v>270</v>
      </c>
      <c r="B54" s="12">
        <v>4.22362609E8</v>
      </c>
      <c r="C54" s="12">
        <v>40.0</v>
      </c>
      <c r="D54" s="14" t="s">
        <v>411</v>
      </c>
      <c r="E54" s="6" t="s">
        <v>19</v>
      </c>
      <c r="F54" s="32" t="s">
        <v>412</v>
      </c>
      <c r="G54" s="20" t="s">
        <v>79</v>
      </c>
      <c r="H54" s="20">
        <v>1.0</v>
      </c>
      <c r="I54" s="20">
        <v>0.0</v>
      </c>
      <c r="J54" s="20">
        <v>1.0</v>
      </c>
      <c r="K54" s="27" t="s">
        <v>413</v>
      </c>
      <c r="L54" s="6"/>
    </row>
    <row r="55" ht="26.25" customHeight="1">
      <c r="A55" s="6" t="s">
        <v>414</v>
      </c>
      <c r="B55" s="12">
        <v>7.5660567E7</v>
      </c>
      <c r="C55" s="12">
        <v>6.0</v>
      </c>
      <c r="D55" s="14" t="s">
        <v>415</v>
      </c>
      <c r="E55" s="6" t="s">
        <v>19</v>
      </c>
      <c r="F55" s="7" t="s">
        <v>416</v>
      </c>
      <c r="G55" s="20" t="s">
        <v>79</v>
      </c>
      <c r="H55" s="20">
        <v>1.0</v>
      </c>
      <c r="I55" s="20">
        <v>1.0</v>
      </c>
      <c r="J55" s="20">
        <v>1.0</v>
      </c>
      <c r="K55" s="21" t="s">
        <v>417</v>
      </c>
      <c r="L55" s="6"/>
    </row>
    <row r="56" ht="26.25" customHeight="1">
      <c r="A56" s="31" t="s">
        <v>295</v>
      </c>
      <c r="B56" s="34">
        <v>4.57867749E8</v>
      </c>
      <c r="C56" s="34">
        <v>22.0</v>
      </c>
      <c r="D56" s="35" t="s">
        <v>418</v>
      </c>
      <c r="E56" s="31" t="s">
        <v>19</v>
      </c>
      <c r="F56" s="36" t="s">
        <v>419</v>
      </c>
      <c r="G56" s="37" t="s">
        <v>79</v>
      </c>
      <c r="H56" s="37">
        <v>0.0</v>
      </c>
      <c r="I56" s="37">
        <v>0.0</v>
      </c>
      <c r="J56" s="37">
        <v>1.0</v>
      </c>
      <c r="K56" s="38" t="s">
        <v>420</v>
      </c>
      <c r="L56" s="6"/>
    </row>
    <row r="57" ht="26.25" customHeight="1">
      <c r="A57" s="17" t="s">
        <v>421</v>
      </c>
      <c r="B57" s="24">
        <v>2.341775E7</v>
      </c>
      <c r="C57" s="24">
        <v>4.0</v>
      </c>
      <c r="D57" s="25" t="s">
        <v>422</v>
      </c>
      <c r="E57" s="17" t="s">
        <v>19</v>
      </c>
      <c r="F57" s="30" t="s">
        <v>423</v>
      </c>
      <c r="G57" s="20" t="s">
        <v>79</v>
      </c>
      <c r="H57" s="20">
        <v>1.0</v>
      </c>
      <c r="I57" s="20">
        <v>0.0</v>
      </c>
      <c r="J57" s="20">
        <v>0.0</v>
      </c>
      <c r="K57" s="27" t="s">
        <v>424</v>
      </c>
      <c r="L57" s="6"/>
    </row>
    <row r="58" ht="26.25" customHeight="1">
      <c r="A58" s="17" t="s">
        <v>425</v>
      </c>
      <c r="B58" s="24">
        <v>3.2480887E7</v>
      </c>
      <c r="C58" s="24">
        <v>1.0</v>
      </c>
      <c r="D58" s="25" t="s">
        <v>426</v>
      </c>
      <c r="E58" s="17" t="s">
        <v>19</v>
      </c>
      <c r="F58" s="30" t="s">
        <v>427</v>
      </c>
      <c r="G58" s="20" t="s">
        <v>79</v>
      </c>
      <c r="H58" s="20">
        <v>1.0</v>
      </c>
      <c r="I58" s="20">
        <v>0.0</v>
      </c>
      <c r="J58" s="20">
        <v>0.0</v>
      </c>
      <c r="K58" s="21" t="s">
        <v>428</v>
      </c>
      <c r="L58" s="6"/>
    </row>
    <row r="59" ht="26.25" customHeight="1">
      <c r="A59" s="17" t="s">
        <v>429</v>
      </c>
      <c r="B59" s="24">
        <v>1.32251291E8</v>
      </c>
      <c r="C59" s="24">
        <v>4.0</v>
      </c>
      <c r="D59" s="25" t="s">
        <v>430</v>
      </c>
      <c r="E59" s="17" t="s">
        <v>19</v>
      </c>
      <c r="F59" s="30" t="s">
        <v>431</v>
      </c>
      <c r="G59" s="20" t="s">
        <v>79</v>
      </c>
      <c r="H59" s="20">
        <v>1.0</v>
      </c>
      <c r="I59" s="20">
        <v>0.0</v>
      </c>
      <c r="J59" s="20">
        <v>0.0</v>
      </c>
      <c r="K59" s="27" t="s">
        <v>432</v>
      </c>
      <c r="L59" s="6"/>
    </row>
    <row r="60" ht="26.25" customHeight="1">
      <c r="A60" s="17" t="s">
        <v>433</v>
      </c>
      <c r="B60" s="24">
        <v>1.77567247E8</v>
      </c>
      <c r="C60" s="24">
        <v>32.0</v>
      </c>
      <c r="D60" s="25" t="s">
        <v>434</v>
      </c>
      <c r="E60" s="17" t="s">
        <v>19</v>
      </c>
      <c r="F60" s="30" t="s">
        <v>435</v>
      </c>
      <c r="G60" s="20" t="s">
        <v>79</v>
      </c>
      <c r="H60" s="20">
        <v>1.0</v>
      </c>
      <c r="I60" s="20">
        <v>0.0</v>
      </c>
      <c r="J60" s="20">
        <v>0.0</v>
      </c>
      <c r="K60" s="21" t="s">
        <v>436</v>
      </c>
      <c r="L60" s="6"/>
    </row>
    <row r="61" ht="26.25" customHeight="1">
      <c r="A61" s="17" t="s">
        <v>437</v>
      </c>
      <c r="B61" s="24">
        <v>7.81470625E8</v>
      </c>
      <c r="C61" s="24">
        <v>16.0</v>
      </c>
      <c r="D61" s="25" t="s">
        <v>438</v>
      </c>
      <c r="E61" s="17" t="s">
        <v>19</v>
      </c>
      <c r="F61" s="30" t="s">
        <v>439</v>
      </c>
      <c r="G61" s="20" t="s">
        <v>79</v>
      </c>
      <c r="H61" s="20">
        <v>1.0</v>
      </c>
      <c r="I61" s="20">
        <v>0.0</v>
      </c>
      <c r="J61" s="20">
        <v>0.0</v>
      </c>
      <c r="K61" s="21" t="s">
        <v>440</v>
      </c>
      <c r="L61" s="6"/>
    </row>
    <row r="62" ht="26.25" customHeight="1">
      <c r="A62" s="17" t="s">
        <v>441</v>
      </c>
      <c r="B62" s="24">
        <v>2.317636E8</v>
      </c>
      <c r="C62" s="24">
        <v>21.0</v>
      </c>
      <c r="D62" s="25" t="s">
        <v>442</v>
      </c>
      <c r="E62" s="17" t="s">
        <v>19</v>
      </c>
      <c r="F62" s="30" t="s">
        <v>443</v>
      </c>
      <c r="G62" s="20" t="s">
        <v>79</v>
      </c>
      <c r="H62" s="20">
        <v>1.0</v>
      </c>
      <c r="I62" s="20">
        <v>0.0</v>
      </c>
      <c r="J62" s="20">
        <v>0.0</v>
      </c>
      <c r="K62" s="21" t="s">
        <v>444</v>
      </c>
      <c r="L62" s="6"/>
    </row>
    <row r="63" ht="26.25" customHeight="1">
      <c r="A63" s="17" t="s">
        <v>246</v>
      </c>
      <c r="B63" s="24">
        <v>3.2133024E7</v>
      </c>
      <c r="C63" s="24">
        <v>5.0</v>
      </c>
      <c r="D63" s="25" t="s">
        <v>445</v>
      </c>
      <c r="E63" s="17" t="s">
        <v>19</v>
      </c>
      <c r="F63" s="30" t="s">
        <v>446</v>
      </c>
      <c r="G63" s="20" t="s">
        <v>79</v>
      </c>
      <c r="H63" s="20">
        <v>1.0</v>
      </c>
      <c r="I63" s="20">
        <v>1.0</v>
      </c>
      <c r="J63" s="20">
        <v>1.0</v>
      </c>
      <c r="K63" s="21" t="s">
        <v>447</v>
      </c>
      <c r="L63" s="6"/>
    </row>
    <row r="64" ht="26.25" customHeight="1">
      <c r="A64" s="17" t="s">
        <v>448</v>
      </c>
      <c r="B64" s="24">
        <v>3.7799214E7</v>
      </c>
      <c r="C64" s="24">
        <v>7.0</v>
      </c>
      <c r="D64" s="25" t="s">
        <v>449</v>
      </c>
      <c r="E64" s="17" t="s">
        <v>19</v>
      </c>
      <c r="F64" s="30" t="s">
        <v>450</v>
      </c>
      <c r="G64" s="20" t="s">
        <v>79</v>
      </c>
      <c r="H64" s="20">
        <v>0.0</v>
      </c>
      <c r="I64" s="20">
        <v>0.0</v>
      </c>
      <c r="J64" s="20">
        <v>1.0</v>
      </c>
      <c r="K64" s="21" t="s">
        <v>451</v>
      </c>
      <c r="L64" s="6"/>
    </row>
    <row r="65" ht="26.25" customHeight="1">
      <c r="A65" s="17" t="s">
        <v>321</v>
      </c>
      <c r="B65" s="24">
        <v>2.87095259E8</v>
      </c>
      <c r="C65" s="24">
        <v>2.0</v>
      </c>
      <c r="D65" s="25" t="s">
        <v>452</v>
      </c>
      <c r="E65" s="17" t="s">
        <v>19</v>
      </c>
      <c r="F65" s="30" t="s">
        <v>453</v>
      </c>
      <c r="G65" s="20" t="s">
        <v>79</v>
      </c>
      <c r="H65" s="20">
        <v>0.0</v>
      </c>
      <c r="I65" s="20">
        <v>0.0</v>
      </c>
      <c r="J65" s="20">
        <v>1.0</v>
      </c>
      <c r="K65" s="27" t="s">
        <v>454</v>
      </c>
      <c r="L65" s="6"/>
    </row>
    <row r="66" ht="26.25" customHeight="1">
      <c r="A66" s="17" t="s">
        <v>455</v>
      </c>
      <c r="B66" s="24">
        <v>3.71441277E8</v>
      </c>
      <c r="C66" s="24">
        <v>27.0</v>
      </c>
      <c r="D66" s="25" t="s">
        <v>456</v>
      </c>
      <c r="E66" s="17" t="s">
        <v>19</v>
      </c>
      <c r="F66" s="30" t="s">
        <v>457</v>
      </c>
      <c r="G66" s="20" t="s">
        <v>79</v>
      </c>
      <c r="H66" s="20">
        <v>1.0</v>
      </c>
      <c r="I66" s="20">
        <v>1.0</v>
      </c>
      <c r="J66" s="20">
        <v>0.0</v>
      </c>
      <c r="K66" s="27" t="s">
        <v>458</v>
      </c>
      <c r="L66" s="6"/>
    </row>
    <row r="67" ht="26.25" customHeight="1">
      <c r="A67" s="17" t="s">
        <v>455</v>
      </c>
      <c r="B67" s="24">
        <v>1.13093078E8</v>
      </c>
      <c r="C67" s="24">
        <v>12.0</v>
      </c>
      <c r="D67" s="25" t="s">
        <v>459</v>
      </c>
      <c r="E67" s="17" t="s">
        <v>19</v>
      </c>
      <c r="F67" s="30" t="s">
        <v>460</v>
      </c>
      <c r="G67" s="20" t="s">
        <v>79</v>
      </c>
      <c r="H67" s="20">
        <v>1.0</v>
      </c>
      <c r="I67" s="20">
        <v>0.0</v>
      </c>
      <c r="J67" s="20">
        <v>0.0</v>
      </c>
      <c r="K67" s="21" t="s">
        <v>461</v>
      </c>
      <c r="L67" s="6"/>
    </row>
    <row r="68" ht="26.25" customHeight="1">
      <c r="A68" s="17" t="s">
        <v>254</v>
      </c>
      <c r="B68" s="24">
        <v>1.38281271E8</v>
      </c>
      <c r="C68" s="24">
        <v>17.0</v>
      </c>
      <c r="D68" s="25" t="s">
        <v>462</v>
      </c>
      <c r="E68" s="17" t="s">
        <v>19</v>
      </c>
      <c r="F68" s="30" t="s">
        <v>463</v>
      </c>
      <c r="G68" s="20" t="s">
        <v>79</v>
      </c>
      <c r="H68" s="20">
        <v>0.0</v>
      </c>
      <c r="I68" s="20">
        <v>1.0</v>
      </c>
      <c r="J68" s="20">
        <v>1.0</v>
      </c>
      <c r="K68" s="27" t="s">
        <v>464</v>
      </c>
      <c r="L68" s="6"/>
    </row>
    <row r="69" ht="26.25" customHeight="1">
      <c r="A69" s="17" t="s">
        <v>254</v>
      </c>
      <c r="B69" s="24">
        <v>5.6948577E7</v>
      </c>
      <c r="C69" s="24">
        <v>12.0</v>
      </c>
      <c r="D69" s="25" t="s">
        <v>465</v>
      </c>
      <c r="E69" s="17" t="s">
        <v>19</v>
      </c>
      <c r="F69" s="30" t="s">
        <v>466</v>
      </c>
      <c r="G69" s="20" t="s">
        <v>79</v>
      </c>
      <c r="H69" s="20">
        <v>1.0</v>
      </c>
      <c r="I69" s="20">
        <v>0.0</v>
      </c>
      <c r="J69" s="20">
        <v>0.0</v>
      </c>
      <c r="K69" s="27" t="s">
        <v>467</v>
      </c>
      <c r="L69" s="6"/>
    </row>
    <row r="70" ht="26.25" customHeight="1">
      <c r="A70" s="17" t="s">
        <v>254</v>
      </c>
      <c r="B70" s="24">
        <v>2.3820472E7</v>
      </c>
      <c r="C70" s="24">
        <v>8.0</v>
      </c>
      <c r="D70" s="25" t="s">
        <v>468</v>
      </c>
      <c r="E70" s="17" t="s">
        <v>19</v>
      </c>
      <c r="F70" s="30" t="s">
        <v>469</v>
      </c>
      <c r="G70" s="20" t="s">
        <v>79</v>
      </c>
      <c r="H70" s="20">
        <v>0.0</v>
      </c>
      <c r="I70" s="20">
        <v>0.0</v>
      </c>
      <c r="J70" s="20">
        <v>1.0</v>
      </c>
      <c r="K70" s="27" t="s">
        <v>470</v>
      </c>
      <c r="L70" s="6"/>
    </row>
    <row r="71" ht="26.25" customHeight="1">
      <c r="A71" s="17" t="s">
        <v>254</v>
      </c>
      <c r="B71" s="24">
        <v>2.3806019E7</v>
      </c>
      <c r="C71" s="24">
        <v>7.0</v>
      </c>
      <c r="D71" s="25" t="s">
        <v>468</v>
      </c>
      <c r="E71" s="17" t="s">
        <v>19</v>
      </c>
      <c r="F71" s="30" t="s">
        <v>471</v>
      </c>
      <c r="G71" s="20" t="s">
        <v>79</v>
      </c>
      <c r="H71" s="20">
        <v>1.0</v>
      </c>
      <c r="I71" s="20">
        <v>0.0</v>
      </c>
      <c r="J71" s="20">
        <v>0.0</v>
      </c>
      <c r="K71" s="27" t="s">
        <v>472</v>
      </c>
      <c r="L71" s="6"/>
    </row>
    <row r="72" ht="26.25" customHeight="1">
      <c r="A72" s="17" t="s">
        <v>254</v>
      </c>
      <c r="B72" s="24">
        <v>2.2955129E7</v>
      </c>
      <c r="C72" s="24">
        <v>5.0</v>
      </c>
      <c r="D72" s="25" t="s">
        <v>473</v>
      </c>
      <c r="E72" s="17" t="s">
        <v>19</v>
      </c>
      <c r="F72" s="30" t="s">
        <v>474</v>
      </c>
      <c r="G72" s="20" t="s">
        <v>79</v>
      </c>
      <c r="H72" s="20">
        <v>1.0</v>
      </c>
      <c r="I72" s="20">
        <v>0.0</v>
      </c>
      <c r="J72" s="20">
        <v>1.0</v>
      </c>
      <c r="K72" s="21" t="s">
        <v>475</v>
      </c>
      <c r="L72" s="6"/>
    </row>
    <row r="73" ht="26.25" customHeight="1">
      <c r="A73" s="17" t="s">
        <v>476</v>
      </c>
      <c r="B73" s="24">
        <v>1.11077007E8</v>
      </c>
      <c r="C73" s="24">
        <v>13.0</v>
      </c>
      <c r="D73" s="25" t="s">
        <v>477</v>
      </c>
      <c r="E73" s="17" t="s">
        <v>19</v>
      </c>
      <c r="F73" s="30" t="s">
        <v>478</v>
      </c>
      <c r="G73" s="20" t="s">
        <v>79</v>
      </c>
      <c r="H73" s="20">
        <v>1.0</v>
      </c>
      <c r="I73" s="20">
        <v>0.0</v>
      </c>
      <c r="J73" s="20">
        <v>0.0</v>
      </c>
      <c r="K73" s="27" t="s">
        <v>479</v>
      </c>
      <c r="L73" s="6"/>
    </row>
    <row r="74" ht="26.25" customHeight="1">
      <c r="A74" s="17" t="s">
        <v>476</v>
      </c>
      <c r="B74" s="24">
        <v>2.8445948E7</v>
      </c>
      <c r="C74" s="24">
        <v>5.0</v>
      </c>
      <c r="D74" s="25" t="s">
        <v>480</v>
      </c>
      <c r="E74" s="17" t="s">
        <v>19</v>
      </c>
      <c r="F74" s="30" t="s">
        <v>481</v>
      </c>
      <c r="G74" s="20" t="s">
        <v>79</v>
      </c>
      <c r="H74" s="1">
        <v>0.0</v>
      </c>
      <c r="I74" s="20">
        <v>0.0</v>
      </c>
      <c r="J74" s="20">
        <v>1.0</v>
      </c>
      <c r="K74" s="21" t="s">
        <v>482</v>
      </c>
      <c r="L74" s="6"/>
    </row>
    <row r="75" ht="26.25" customHeight="1">
      <c r="A75" s="17" t="s">
        <v>483</v>
      </c>
      <c r="B75" s="24">
        <v>3.6912208E8</v>
      </c>
      <c r="C75" s="24">
        <v>91.0</v>
      </c>
      <c r="D75" s="25" t="s">
        <v>484</v>
      </c>
      <c r="E75" s="17" t="s">
        <v>19</v>
      </c>
      <c r="F75" s="30" t="s">
        <v>485</v>
      </c>
      <c r="G75" s="20" t="s">
        <v>79</v>
      </c>
      <c r="H75" s="20">
        <v>1.0</v>
      </c>
      <c r="I75" s="20">
        <v>1.0</v>
      </c>
      <c r="J75" s="20">
        <v>1.0</v>
      </c>
      <c r="K75" s="27" t="s">
        <v>486</v>
      </c>
      <c r="L75" s="6"/>
    </row>
    <row r="76" ht="26.25" customHeight="1">
      <c r="A76" s="17" t="s">
        <v>483</v>
      </c>
      <c r="B76" s="24">
        <v>2.711812E8</v>
      </c>
      <c r="C76" s="24">
        <v>63.0</v>
      </c>
      <c r="D76" s="25" t="s">
        <v>487</v>
      </c>
      <c r="E76" s="17" t="s">
        <v>19</v>
      </c>
      <c r="F76" s="30" t="s">
        <v>488</v>
      </c>
      <c r="G76" s="20" t="s">
        <v>79</v>
      </c>
      <c r="H76" s="20">
        <v>1.0</v>
      </c>
      <c r="I76" s="20">
        <v>0.0</v>
      </c>
      <c r="J76" s="20">
        <v>0.0</v>
      </c>
      <c r="K76" s="27" t="s">
        <v>489</v>
      </c>
      <c r="L76" s="6"/>
    </row>
    <row r="77" ht="26.25" customHeight="1">
      <c r="A77" s="17" t="s">
        <v>483</v>
      </c>
      <c r="B77" s="24">
        <v>1.63635992E8</v>
      </c>
      <c r="C77" s="24">
        <v>27.0</v>
      </c>
      <c r="D77" s="25" t="s">
        <v>490</v>
      </c>
      <c r="E77" s="17" t="s">
        <v>19</v>
      </c>
      <c r="F77" s="30" t="s">
        <v>491</v>
      </c>
      <c r="G77" s="20" t="s">
        <v>79</v>
      </c>
      <c r="H77" s="20">
        <v>1.0</v>
      </c>
      <c r="I77" s="20">
        <v>0.0</v>
      </c>
      <c r="J77" s="20">
        <v>0.0</v>
      </c>
      <c r="K77" s="21" t="s">
        <v>492</v>
      </c>
      <c r="L77" s="6"/>
    </row>
    <row r="78" ht="26.25" customHeight="1">
      <c r="A78" s="6" t="s">
        <v>232</v>
      </c>
      <c r="B78" s="12">
        <v>3.06169593E8</v>
      </c>
      <c r="C78" s="12">
        <v>50.0</v>
      </c>
      <c r="D78" s="14" t="s">
        <v>493</v>
      </c>
      <c r="E78" s="6" t="s">
        <v>19</v>
      </c>
      <c r="F78" s="32" t="s">
        <v>494</v>
      </c>
      <c r="G78" s="20" t="s">
        <v>79</v>
      </c>
      <c r="H78" s="20">
        <v>1.0</v>
      </c>
      <c r="I78" s="20">
        <v>0.0</v>
      </c>
      <c r="J78" s="20">
        <v>1.0</v>
      </c>
      <c r="K78" s="21" t="s">
        <v>495</v>
      </c>
      <c r="L78" s="6"/>
    </row>
    <row r="79" ht="26.25" customHeight="1">
      <c r="A79" s="6" t="s">
        <v>291</v>
      </c>
      <c r="B79" s="12">
        <v>1.41358091E8</v>
      </c>
      <c r="C79" s="12">
        <v>16.0</v>
      </c>
      <c r="D79" s="14" t="s">
        <v>496</v>
      </c>
      <c r="E79" s="6" t="s">
        <v>19</v>
      </c>
      <c r="F79" s="32" t="s">
        <v>497</v>
      </c>
      <c r="G79" s="20" t="s">
        <v>79</v>
      </c>
      <c r="H79" s="20">
        <v>0.0</v>
      </c>
      <c r="I79" s="20">
        <v>0.0</v>
      </c>
      <c r="J79" s="20">
        <v>1.0</v>
      </c>
      <c r="K79" s="21" t="s">
        <v>498</v>
      </c>
      <c r="L79" s="6"/>
    </row>
    <row r="80" ht="26.25" customHeight="1">
      <c r="A80" s="6" t="s">
        <v>284</v>
      </c>
      <c r="B80" s="12">
        <v>1.78730588E8</v>
      </c>
      <c r="C80" s="12">
        <v>13.0</v>
      </c>
      <c r="D80" s="14" t="s">
        <v>499</v>
      </c>
      <c r="E80" s="6" t="s">
        <v>19</v>
      </c>
      <c r="F80" s="32" t="s">
        <v>500</v>
      </c>
      <c r="G80" s="20" t="s">
        <v>79</v>
      </c>
      <c r="H80" s="20">
        <v>1.0</v>
      </c>
      <c r="I80" s="20">
        <v>0.0</v>
      </c>
      <c r="J80" s="20">
        <v>0.0</v>
      </c>
      <c r="K80" s="27" t="s">
        <v>501</v>
      </c>
      <c r="L80" s="6"/>
    </row>
    <row r="81" ht="26.25" customHeight="1">
      <c r="A81" s="6" t="s">
        <v>502</v>
      </c>
      <c r="B81" s="12">
        <v>1.7415736E8</v>
      </c>
      <c r="C81" s="12">
        <v>2.0</v>
      </c>
      <c r="D81" s="14" t="s">
        <v>503</v>
      </c>
      <c r="E81" s="6" t="s">
        <v>19</v>
      </c>
      <c r="F81" s="32" t="s">
        <v>504</v>
      </c>
      <c r="G81" s="20" t="s">
        <v>79</v>
      </c>
      <c r="H81" s="20">
        <v>1.0</v>
      </c>
      <c r="I81" s="20">
        <v>0.0</v>
      </c>
      <c r="J81" s="20">
        <v>0.0</v>
      </c>
      <c r="K81" s="21" t="s">
        <v>505</v>
      </c>
      <c r="L81" s="6"/>
    </row>
    <row r="82" ht="26.25" customHeight="1">
      <c r="A82" s="17" t="s">
        <v>306</v>
      </c>
      <c r="B82" s="24">
        <v>5.19273887E8</v>
      </c>
      <c r="C82" s="24">
        <v>39.0</v>
      </c>
      <c r="D82" s="25" t="s">
        <v>506</v>
      </c>
      <c r="E82" s="17" t="s">
        <v>19</v>
      </c>
      <c r="F82" s="30" t="s">
        <v>507</v>
      </c>
      <c r="G82" s="20" t="s">
        <v>79</v>
      </c>
      <c r="H82" s="20">
        <v>1.0</v>
      </c>
      <c r="I82" s="20">
        <v>0.0</v>
      </c>
      <c r="J82" s="20">
        <v>0.0</v>
      </c>
      <c r="K82" s="27" t="s">
        <v>508</v>
      </c>
      <c r="L82" s="6"/>
    </row>
    <row r="83" ht="26.25" customHeight="1">
      <c r="A83" s="17" t="s">
        <v>242</v>
      </c>
      <c r="B83" s="24">
        <v>4.130753E7</v>
      </c>
      <c r="C83" s="24">
        <v>5.0</v>
      </c>
      <c r="D83" s="25" t="s">
        <v>509</v>
      </c>
      <c r="E83" s="17" t="s">
        <v>19</v>
      </c>
      <c r="F83" s="30" t="s">
        <v>510</v>
      </c>
      <c r="G83" s="20" t="s">
        <v>79</v>
      </c>
      <c r="H83" s="20">
        <v>1.0</v>
      </c>
      <c r="I83" s="20">
        <v>0.0</v>
      </c>
      <c r="J83" s="20">
        <v>1.0</v>
      </c>
      <c r="K83" s="21" t="s">
        <v>511</v>
      </c>
      <c r="L83" s="6"/>
    </row>
    <row r="84" ht="26.25" customHeight="1">
      <c r="A84" s="6" t="s">
        <v>414</v>
      </c>
      <c r="B84" s="12">
        <v>2.70971172E8</v>
      </c>
      <c r="C84" s="12">
        <v>15.0</v>
      </c>
      <c r="D84" s="14" t="s">
        <v>512</v>
      </c>
      <c r="E84" s="6" t="s">
        <v>19</v>
      </c>
      <c r="F84" s="32" t="s">
        <v>513</v>
      </c>
      <c r="G84" s="20" t="s">
        <v>79</v>
      </c>
      <c r="H84" s="20">
        <v>1.0</v>
      </c>
      <c r="I84" s="20">
        <v>0.0</v>
      </c>
      <c r="J84" s="20">
        <v>0.0</v>
      </c>
      <c r="K84" s="27" t="s">
        <v>514</v>
      </c>
      <c r="L84" s="6"/>
    </row>
    <row r="85" ht="26.25" customHeight="1">
      <c r="A85" s="6" t="s">
        <v>515</v>
      </c>
      <c r="B85" s="12">
        <v>2.3417724E7</v>
      </c>
      <c r="C85" s="12">
        <v>3.0</v>
      </c>
      <c r="D85" s="14" t="s">
        <v>422</v>
      </c>
      <c r="E85" s="6" t="s">
        <v>19</v>
      </c>
      <c r="F85" s="32" t="s">
        <v>516</v>
      </c>
      <c r="G85" s="20" t="s">
        <v>79</v>
      </c>
      <c r="H85" s="20">
        <v>1.0</v>
      </c>
      <c r="I85" s="20">
        <v>0.0</v>
      </c>
      <c r="J85" s="20">
        <v>0.0</v>
      </c>
      <c r="K85" s="21" t="s">
        <v>517</v>
      </c>
      <c r="L85" s="6"/>
    </row>
    <row r="86" ht="26.25" customHeight="1">
      <c r="A86" s="17" t="s">
        <v>441</v>
      </c>
      <c r="B86" s="24">
        <v>6.86152335E8</v>
      </c>
      <c r="C86" s="24">
        <v>34.0</v>
      </c>
      <c r="D86" s="25" t="s">
        <v>518</v>
      </c>
      <c r="E86" s="17" t="s">
        <v>19</v>
      </c>
      <c r="F86" s="30" t="s">
        <v>519</v>
      </c>
      <c r="G86" s="20" t="s">
        <v>79</v>
      </c>
      <c r="H86" s="20">
        <v>1.0</v>
      </c>
      <c r="I86" s="20">
        <v>0.0</v>
      </c>
      <c r="J86" s="20">
        <v>1.0</v>
      </c>
      <c r="K86" s="21" t="s">
        <v>520</v>
      </c>
      <c r="L86" s="6"/>
    </row>
    <row r="87" ht="26.25" customHeight="1">
      <c r="A87" s="17" t="s">
        <v>521</v>
      </c>
      <c r="B87" s="24">
        <v>3.62907346E8</v>
      </c>
      <c r="C87" s="24">
        <v>7.0</v>
      </c>
      <c r="D87" s="25" t="s">
        <v>522</v>
      </c>
      <c r="E87" s="17" t="s">
        <v>19</v>
      </c>
      <c r="F87" s="30" t="s">
        <v>523</v>
      </c>
      <c r="G87" s="20" t="s">
        <v>79</v>
      </c>
      <c r="H87" s="20">
        <v>1.0</v>
      </c>
      <c r="I87" s="20">
        <v>0.0</v>
      </c>
      <c r="J87" s="20">
        <v>0.0</v>
      </c>
      <c r="K87" s="21" t="s">
        <v>524</v>
      </c>
      <c r="L87" s="6"/>
    </row>
    <row r="88" ht="26.25" customHeight="1">
      <c r="A88" s="6" t="s">
        <v>525</v>
      </c>
      <c r="B88" s="12">
        <v>1.37601703E8</v>
      </c>
      <c r="C88" s="12">
        <v>8.0</v>
      </c>
      <c r="D88" s="14" t="s">
        <v>526</v>
      </c>
      <c r="E88" s="6" t="s">
        <v>19</v>
      </c>
      <c r="F88" s="32" t="s">
        <v>527</v>
      </c>
      <c r="G88" s="20" t="s">
        <v>79</v>
      </c>
      <c r="H88" s="20">
        <v>1.0</v>
      </c>
      <c r="I88" s="20">
        <v>1.0</v>
      </c>
      <c r="J88" s="20">
        <v>1.0</v>
      </c>
      <c r="K88" s="21" t="s">
        <v>528</v>
      </c>
      <c r="L88" s="6"/>
    </row>
    <row r="89" ht="26.25" customHeight="1">
      <c r="A89" s="6" t="s">
        <v>502</v>
      </c>
      <c r="B89" s="12">
        <v>5.5663902E8</v>
      </c>
      <c r="C89" s="12">
        <v>18.0</v>
      </c>
      <c r="D89" s="14" t="s">
        <v>529</v>
      </c>
      <c r="E89" s="6" t="s">
        <v>19</v>
      </c>
      <c r="F89" s="32" t="s">
        <v>530</v>
      </c>
      <c r="G89" s="39" t="s">
        <v>79</v>
      </c>
      <c r="H89" s="20">
        <v>1.0</v>
      </c>
      <c r="I89" s="20">
        <v>0.0</v>
      </c>
      <c r="J89" s="20">
        <v>0.0</v>
      </c>
      <c r="K89" s="21" t="s">
        <v>531</v>
      </c>
      <c r="L89" s="6"/>
    </row>
    <row r="90" ht="26.25" customHeight="1">
      <c r="A90" s="6" t="s">
        <v>502</v>
      </c>
      <c r="B90" s="12">
        <v>1.76513769E8</v>
      </c>
      <c r="C90" s="12">
        <v>3.0</v>
      </c>
      <c r="D90" s="14" t="s">
        <v>532</v>
      </c>
      <c r="E90" s="6" t="s">
        <v>19</v>
      </c>
      <c r="F90" s="32" t="s">
        <v>533</v>
      </c>
      <c r="G90" s="39" t="s">
        <v>79</v>
      </c>
      <c r="H90" s="20">
        <v>0.0</v>
      </c>
      <c r="I90" s="20">
        <v>1.0</v>
      </c>
      <c r="J90" s="20">
        <v>0.0</v>
      </c>
      <c r="K90" s="21" t="s">
        <v>534</v>
      </c>
      <c r="L90" s="6"/>
    </row>
    <row r="91" ht="26.25" customHeight="1">
      <c r="A91" s="6" t="s">
        <v>535</v>
      </c>
      <c r="B91" s="12">
        <v>1.51007509E8</v>
      </c>
      <c r="C91" s="12">
        <v>12.0</v>
      </c>
      <c r="D91" s="14" t="s">
        <v>536</v>
      </c>
      <c r="E91" s="6" t="s">
        <v>19</v>
      </c>
      <c r="F91" s="32" t="s">
        <v>537</v>
      </c>
      <c r="G91" s="20" t="s">
        <v>79</v>
      </c>
      <c r="H91" s="20">
        <v>1.0</v>
      </c>
      <c r="I91" s="20">
        <v>0.0</v>
      </c>
      <c r="J91" s="20">
        <v>0.0</v>
      </c>
      <c r="K91" s="21" t="s">
        <v>538</v>
      </c>
      <c r="L91" s="6"/>
    </row>
    <row r="92" ht="26.25" customHeight="1">
      <c r="A92" s="6" t="s">
        <v>270</v>
      </c>
      <c r="B92" s="12">
        <v>1.22921004E8</v>
      </c>
      <c r="C92" s="12">
        <v>24.0</v>
      </c>
      <c r="D92" s="14" t="s">
        <v>539</v>
      </c>
      <c r="E92" s="6" t="s">
        <v>19</v>
      </c>
      <c r="F92" s="32" t="s">
        <v>540</v>
      </c>
      <c r="G92" s="20" t="s">
        <v>79</v>
      </c>
      <c r="H92" s="20">
        <v>0.0</v>
      </c>
      <c r="I92" s="20">
        <v>1.0</v>
      </c>
      <c r="J92" s="20">
        <v>0.0</v>
      </c>
      <c r="K92" s="21" t="s">
        <v>541</v>
      </c>
      <c r="L92" s="6"/>
    </row>
    <row r="93" ht="26.25" customHeight="1">
      <c r="A93" s="6" t="s">
        <v>270</v>
      </c>
      <c r="B93" s="12">
        <v>3.473798E7</v>
      </c>
      <c r="C93" s="12">
        <v>12.0</v>
      </c>
      <c r="D93" s="14" t="s">
        <v>542</v>
      </c>
      <c r="E93" s="6" t="s">
        <v>19</v>
      </c>
      <c r="F93" s="32" t="s">
        <v>543</v>
      </c>
      <c r="G93" s="20" t="s">
        <v>79</v>
      </c>
      <c r="H93" s="20">
        <v>0.0</v>
      </c>
      <c r="I93" s="20">
        <v>0.0</v>
      </c>
      <c r="J93" s="20">
        <v>1.0</v>
      </c>
      <c r="K93" s="21" t="s">
        <v>544</v>
      </c>
      <c r="L93" s="6"/>
    </row>
    <row r="94" ht="26.25" customHeight="1">
      <c r="A94" s="6" t="s">
        <v>270</v>
      </c>
      <c r="B94" s="12">
        <v>3.3686161E7</v>
      </c>
      <c r="C94" s="12">
        <v>11.0</v>
      </c>
      <c r="D94" s="14" t="s">
        <v>545</v>
      </c>
      <c r="E94" s="6" t="s">
        <v>19</v>
      </c>
      <c r="F94" s="32" t="s">
        <v>546</v>
      </c>
      <c r="G94" s="20" t="s">
        <v>79</v>
      </c>
      <c r="H94" s="20">
        <v>1.0</v>
      </c>
      <c r="I94" s="20">
        <v>0.0</v>
      </c>
      <c r="J94" s="20">
        <v>0.0</v>
      </c>
      <c r="K94" s="21" t="s">
        <v>547</v>
      </c>
      <c r="L94" s="6"/>
    </row>
    <row r="95" ht="26.25" customHeight="1">
      <c r="A95" s="6" t="s">
        <v>414</v>
      </c>
      <c r="B95" s="12">
        <v>7.13691368E8</v>
      </c>
      <c r="C95" s="12">
        <v>28.0</v>
      </c>
      <c r="D95" s="14" t="s">
        <v>548</v>
      </c>
      <c r="E95" s="6" t="s">
        <v>19</v>
      </c>
      <c r="F95" s="32" t="s">
        <v>549</v>
      </c>
      <c r="G95" s="20" t="s">
        <v>79</v>
      </c>
      <c r="H95" s="20">
        <v>1.0</v>
      </c>
      <c r="I95" s="20">
        <v>0.0</v>
      </c>
      <c r="J95" s="20">
        <v>0.0</v>
      </c>
      <c r="K95" s="27" t="s">
        <v>550</v>
      </c>
      <c r="L95" s="6"/>
    </row>
    <row r="96" ht="26.25" customHeight="1">
      <c r="A96" s="6" t="s">
        <v>414</v>
      </c>
      <c r="B96" s="12">
        <v>5.4371545E7</v>
      </c>
      <c r="C96" s="12">
        <v>4.0</v>
      </c>
      <c r="D96" s="14" t="s">
        <v>551</v>
      </c>
      <c r="E96" s="6" t="s">
        <v>19</v>
      </c>
      <c r="F96" s="32" t="s">
        <v>552</v>
      </c>
      <c r="G96" s="20" t="s">
        <v>79</v>
      </c>
      <c r="H96" s="20">
        <v>0.0</v>
      </c>
      <c r="I96" s="20">
        <v>0.0</v>
      </c>
      <c r="J96" s="20">
        <v>1.0</v>
      </c>
      <c r="K96" s="21" t="s">
        <v>553</v>
      </c>
      <c r="L96" s="6"/>
    </row>
    <row r="97" ht="26.25" customHeight="1">
      <c r="A97" s="6" t="s">
        <v>295</v>
      </c>
      <c r="B97" s="12">
        <v>5.95811841E8</v>
      </c>
      <c r="C97" s="12">
        <v>30.0</v>
      </c>
      <c r="D97" s="14" t="s">
        <v>554</v>
      </c>
      <c r="E97" s="6" t="s">
        <v>19</v>
      </c>
      <c r="F97" s="32" t="s">
        <v>555</v>
      </c>
      <c r="G97" s="20" t="s">
        <v>79</v>
      </c>
      <c r="H97" s="20">
        <v>1.0</v>
      </c>
      <c r="I97" s="20">
        <v>0.0</v>
      </c>
      <c r="J97" s="20">
        <v>1.0</v>
      </c>
      <c r="K97" s="21" t="s">
        <v>556</v>
      </c>
      <c r="L97" s="6"/>
    </row>
    <row r="98" ht="26.25" customHeight="1">
      <c r="A98" s="6" t="s">
        <v>295</v>
      </c>
      <c r="B98" s="12">
        <v>2.17462502E8</v>
      </c>
      <c r="C98" s="12">
        <v>1.0</v>
      </c>
      <c r="D98" s="14" t="s">
        <v>557</v>
      </c>
      <c r="E98" s="6" t="s">
        <v>19</v>
      </c>
      <c r="F98" s="32" t="s">
        <v>558</v>
      </c>
      <c r="G98" s="20" t="s">
        <v>79</v>
      </c>
      <c r="H98" s="20">
        <v>1.0</v>
      </c>
      <c r="I98" s="20">
        <v>0.0</v>
      </c>
      <c r="J98" s="20">
        <v>0.0</v>
      </c>
      <c r="K98" s="21" t="s">
        <v>559</v>
      </c>
      <c r="L98" s="6"/>
    </row>
    <row r="99" ht="26.25" customHeight="1">
      <c r="A99" s="6" t="s">
        <v>262</v>
      </c>
      <c r="B99" s="12">
        <v>3.2715573E8</v>
      </c>
      <c r="C99" s="12">
        <v>45.0</v>
      </c>
      <c r="D99" s="14" t="s">
        <v>560</v>
      </c>
      <c r="E99" s="6" t="s">
        <v>19</v>
      </c>
      <c r="F99" s="32" t="s">
        <v>561</v>
      </c>
      <c r="G99" s="20" t="s">
        <v>79</v>
      </c>
      <c r="H99" s="20">
        <v>1.0</v>
      </c>
      <c r="I99" s="20">
        <v>0.0</v>
      </c>
      <c r="J99" s="20">
        <v>0.0</v>
      </c>
      <c r="K99" s="21" t="s">
        <v>562</v>
      </c>
      <c r="L99" s="6"/>
    </row>
    <row r="100" ht="26.25" customHeight="1">
      <c r="A100" s="31" t="s">
        <v>232</v>
      </c>
      <c r="B100" s="34">
        <v>5.87859413E8</v>
      </c>
      <c r="C100" s="34">
        <v>92.0</v>
      </c>
      <c r="D100" s="35" t="s">
        <v>563</v>
      </c>
      <c r="E100" s="31" t="s">
        <v>19</v>
      </c>
      <c r="F100" s="40" t="s">
        <v>564</v>
      </c>
      <c r="G100" s="37" t="s">
        <v>79</v>
      </c>
      <c r="H100" s="37">
        <v>1.0</v>
      </c>
      <c r="I100" s="37">
        <v>1.0</v>
      </c>
      <c r="J100" s="37">
        <v>1.0</v>
      </c>
      <c r="K100" s="38" t="s">
        <v>565</v>
      </c>
      <c r="L100" s="6"/>
    </row>
    <row r="101" ht="26.25" customHeight="1">
      <c r="A101" s="6" t="s">
        <v>291</v>
      </c>
      <c r="B101" s="12">
        <v>3.99814428E8</v>
      </c>
      <c r="C101" s="12">
        <v>66.0</v>
      </c>
      <c r="D101" s="14" t="s">
        <v>566</v>
      </c>
      <c r="E101" s="6" t="s">
        <v>19</v>
      </c>
      <c r="F101" s="32" t="s">
        <v>567</v>
      </c>
      <c r="G101" s="20" t="s">
        <v>79</v>
      </c>
      <c r="H101" s="20">
        <v>1.0</v>
      </c>
      <c r="I101" s="20">
        <v>0.0</v>
      </c>
      <c r="J101" s="20">
        <v>1.0</v>
      </c>
      <c r="K101" s="27" t="s">
        <v>568</v>
      </c>
      <c r="L101" s="6"/>
    </row>
    <row r="102" ht="26.25" customHeight="1">
      <c r="A102" s="6" t="s">
        <v>284</v>
      </c>
      <c r="B102" s="12">
        <v>2.2390192E7</v>
      </c>
      <c r="C102" s="12">
        <v>5.0</v>
      </c>
      <c r="D102" s="14" t="s">
        <v>569</v>
      </c>
      <c r="E102" s="6" t="s">
        <v>19</v>
      </c>
      <c r="F102" s="32" t="s">
        <v>570</v>
      </c>
      <c r="G102" s="20" t="s">
        <v>79</v>
      </c>
      <c r="H102" s="20">
        <v>1.0</v>
      </c>
      <c r="I102" s="20">
        <v>0.0</v>
      </c>
      <c r="J102" s="20">
        <v>0.0</v>
      </c>
      <c r="K102" s="21" t="s">
        <v>571</v>
      </c>
      <c r="L102" s="6"/>
    </row>
    <row r="103" ht="26.25" customHeight="1">
      <c r="A103" s="6" t="s">
        <v>284</v>
      </c>
      <c r="B103" s="12">
        <v>2.3475516E7</v>
      </c>
      <c r="C103" s="12">
        <v>6.0</v>
      </c>
      <c r="D103" s="14" t="s">
        <v>572</v>
      </c>
      <c r="E103" s="6" t="s">
        <v>19</v>
      </c>
      <c r="F103" s="32" t="s">
        <v>573</v>
      </c>
      <c r="G103" s="20" t="s">
        <v>79</v>
      </c>
      <c r="H103" s="20">
        <v>1.0</v>
      </c>
      <c r="I103" s="20">
        <v>0.0</v>
      </c>
      <c r="J103" s="20">
        <v>0.0</v>
      </c>
      <c r="K103" s="27" t="s">
        <v>574</v>
      </c>
      <c r="L103" s="6"/>
    </row>
    <row r="104" ht="26.25" customHeight="1">
      <c r="A104" s="6" t="s">
        <v>394</v>
      </c>
      <c r="B104" s="12">
        <v>3.13443996E8</v>
      </c>
      <c r="C104" s="12">
        <v>43.0</v>
      </c>
      <c r="D104" s="14" t="s">
        <v>575</v>
      </c>
      <c r="E104" s="6" t="s">
        <v>19</v>
      </c>
      <c r="F104" s="32" t="s">
        <v>576</v>
      </c>
      <c r="G104" s="20" t="s">
        <v>79</v>
      </c>
      <c r="H104" s="20">
        <v>0.0</v>
      </c>
      <c r="I104" s="20">
        <v>1.0</v>
      </c>
      <c r="J104" s="20">
        <v>0.0</v>
      </c>
      <c r="K104" s="21" t="s">
        <v>577</v>
      </c>
      <c r="L104" s="31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6.25" customHeight="1">
      <c r="A105" s="6" t="s">
        <v>258</v>
      </c>
      <c r="B105" s="12">
        <v>1.19060852E8</v>
      </c>
      <c r="C105" s="12">
        <v>37.0</v>
      </c>
      <c r="D105" s="14" t="s">
        <v>578</v>
      </c>
      <c r="E105" s="6" t="s">
        <v>19</v>
      </c>
      <c r="F105" s="32" t="s">
        <v>579</v>
      </c>
      <c r="G105" s="20" t="s">
        <v>79</v>
      </c>
      <c r="H105" s="20">
        <v>0.0</v>
      </c>
      <c r="I105" s="20">
        <v>0.0</v>
      </c>
      <c r="J105" s="20">
        <v>1.0</v>
      </c>
      <c r="K105" s="27" t="s">
        <v>580</v>
      </c>
      <c r="L105" s="6"/>
    </row>
    <row r="106" ht="26.25" customHeight="1">
      <c r="A106" s="6" t="s">
        <v>291</v>
      </c>
      <c r="B106" s="12">
        <v>4.67085374E8</v>
      </c>
      <c r="C106" s="12">
        <v>71.0</v>
      </c>
      <c r="D106" s="14" t="s">
        <v>581</v>
      </c>
      <c r="E106" s="6" t="s">
        <v>19</v>
      </c>
      <c r="F106" s="32" t="s">
        <v>582</v>
      </c>
      <c r="G106" s="20" t="s">
        <v>79</v>
      </c>
      <c r="H106" s="20">
        <v>1.0</v>
      </c>
      <c r="I106" s="20">
        <v>0.0</v>
      </c>
      <c r="J106" s="20">
        <v>0.0</v>
      </c>
      <c r="K106" s="21" t="s">
        <v>583</v>
      </c>
      <c r="L106" s="6"/>
    </row>
    <row r="107" ht="26.25" customHeight="1">
      <c r="A107" s="6" t="s">
        <v>291</v>
      </c>
      <c r="B107" s="12">
        <v>3.51926788E8</v>
      </c>
      <c r="C107" s="12">
        <v>56.0</v>
      </c>
      <c r="D107" s="14" t="s">
        <v>584</v>
      </c>
      <c r="E107" s="6" t="s">
        <v>19</v>
      </c>
      <c r="F107" s="32" t="s">
        <v>585</v>
      </c>
      <c r="G107" s="39" t="s">
        <v>79</v>
      </c>
      <c r="H107" s="20">
        <v>1.0</v>
      </c>
      <c r="I107" s="20">
        <v>0.0</v>
      </c>
      <c r="J107" s="20">
        <v>1.0</v>
      </c>
      <c r="K107" s="21" t="s">
        <v>586</v>
      </c>
      <c r="L107" s="6"/>
    </row>
    <row r="108" ht="26.25" customHeight="1">
      <c r="A108" s="6" t="s">
        <v>291</v>
      </c>
      <c r="B108" s="12">
        <v>9.1855998E7</v>
      </c>
      <c r="C108" s="12">
        <v>9.0</v>
      </c>
      <c r="D108" s="14" t="s">
        <v>587</v>
      </c>
      <c r="E108" s="6" t="s">
        <v>19</v>
      </c>
      <c r="F108" s="32" t="s">
        <v>588</v>
      </c>
      <c r="G108" s="39" t="s">
        <v>79</v>
      </c>
      <c r="H108" s="20">
        <v>0.0</v>
      </c>
      <c r="I108" s="20">
        <v>0.0</v>
      </c>
      <c r="J108" s="20">
        <v>1.0</v>
      </c>
      <c r="K108" s="21" t="s">
        <v>589</v>
      </c>
      <c r="L108" s="6"/>
    </row>
    <row r="109" ht="26.25" customHeight="1">
      <c r="A109" s="31" t="s">
        <v>394</v>
      </c>
      <c r="B109" s="34">
        <v>2.26729155E8</v>
      </c>
      <c r="C109" s="34">
        <v>37.0</v>
      </c>
      <c r="D109" s="35" t="s">
        <v>590</v>
      </c>
      <c r="E109" s="31" t="s">
        <v>19</v>
      </c>
      <c r="F109" s="40" t="s">
        <v>591</v>
      </c>
      <c r="G109" s="41" t="s">
        <v>79</v>
      </c>
      <c r="H109" s="37">
        <v>0.0</v>
      </c>
      <c r="I109" s="37">
        <v>1.0</v>
      </c>
      <c r="J109" s="37">
        <v>0.0</v>
      </c>
      <c r="K109" s="42" t="s">
        <v>592</v>
      </c>
      <c r="L109" s="6"/>
    </row>
    <row r="110" ht="26.25" customHeight="1">
      <c r="A110" s="6" t="s">
        <v>394</v>
      </c>
      <c r="B110" s="12">
        <v>2.24598742E8</v>
      </c>
      <c r="C110" s="12">
        <v>36.0</v>
      </c>
      <c r="D110" s="14" t="s">
        <v>593</v>
      </c>
      <c r="E110" s="6" t="s">
        <v>19</v>
      </c>
      <c r="F110" s="32" t="s">
        <v>594</v>
      </c>
      <c r="G110" s="39" t="s">
        <v>79</v>
      </c>
      <c r="H110" s="20">
        <v>0.0</v>
      </c>
      <c r="I110" s="20">
        <v>1.0</v>
      </c>
      <c r="J110" s="20">
        <v>0.0</v>
      </c>
      <c r="K110" s="27" t="s">
        <v>592</v>
      </c>
      <c r="L110" s="6"/>
    </row>
    <row r="111" ht="26.25" customHeight="1">
      <c r="A111" s="6" t="s">
        <v>394</v>
      </c>
      <c r="B111" s="12">
        <v>2.03519649E8</v>
      </c>
      <c r="C111" s="12">
        <v>34.0</v>
      </c>
      <c r="D111" s="14" t="s">
        <v>595</v>
      </c>
      <c r="E111" s="6" t="s">
        <v>19</v>
      </c>
      <c r="F111" s="32" t="s">
        <v>596</v>
      </c>
      <c r="G111" s="39" t="s">
        <v>79</v>
      </c>
      <c r="H111" s="20">
        <v>1.0</v>
      </c>
      <c r="I111" s="20">
        <v>0.0</v>
      </c>
      <c r="J111" s="20">
        <v>0.0</v>
      </c>
      <c r="K111" s="21" t="s">
        <v>597</v>
      </c>
      <c r="L111" s="31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26.25" customHeight="1">
      <c r="A112" s="6" t="s">
        <v>394</v>
      </c>
      <c r="B112" s="12">
        <v>1.94402762E8</v>
      </c>
      <c r="C112" s="12">
        <v>33.0</v>
      </c>
      <c r="D112" s="14" t="s">
        <v>598</v>
      </c>
      <c r="E112" s="6" t="s">
        <v>19</v>
      </c>
      <c r="F112" s="32" t="s">
        <v>599</v>
      </c>
      <c r="G112" s="39" t="s">
        <v>79</v>
      </c>
      <c r="H112" s="20">
        <v>1.0</v>
      </c>
      <c r="I112" s="20">
        <v>0.0</v>
      </c>
      <c r="J112" s="20">
        <v>0.0</v>
      </c>
      <c r="K112" s="21" t="s">
        <v>600</v>
      </c>
      <c r="L112" s="6"/>
    </row>
    <row r="113" ht="26.25" customHeight="1">
      <c r="A113" s="6" t="s">
        <v>394</v>
      </c>
      <c r="B113" s="12">
        <v>1.69619627E8</v>
      </c>
      <c r="C113" s="12">
        <v>29.0</v>
      </c>
      <c r="D113" s="14" t="s">
        <v>601</v>
      </c>
      <c r="E113" s="6" t="s">
        <v>19</v>
      </c>
      <c r="F113" s="32" t="s">
        <v>602</v>
      </c>
      <c r="G113" s="39" t="s">
        <v>79</v>
      </c>
      <c r="H113" s="20">
        <v>1.0</v>
      </c>
      <c r="I113" s="20">
        <v>0.0</v>
      </c>
      <c r="J113" s="20">
        <v>1.0</v>
      </c>
      <c r="K113" s="27" t="s">
        <v>603</v>
      </c>
      <c r="L113" s="6"/>
    </row>
    <row r="114" ht="26.25" customHeight="1">
      <c r="A114" s="31" t="s">
        <v>394</v>
      </c>
      <c r="B114" s="34">
        <v>1.57443914E8</v>
      </c>
      <c r="C114" s="34">
        <v>22.0</v>
      </c>
      <c r="D114" s="35" t="s">
        <v>604</v>
      </c>
      <c r="E114" s="31" t="s">
        <v>19</v>
      </c>
      <c r="F114" s="40" t="s">
        <v>605</v>
      </c>
      <c r="G114" s="37" t="s">
        <v>79</v>
      </c>
      <c r="H114" s="37">
        <v>1.0</v>
      </c>
      <c r="I114" s="37">
        <v>1.0</v>
      </c>
      <c r="J114" s="37">
        <v>1.0</v>
      </c>
      <c r="K114" s="42" t="s">
        <v>401</v>
      </c>
      <c r="L114" s="6"/>
    </row>
    <row r="115" ht="26.25" customHeight="1">
      <c r="A115" s="6" t="s">
        <v>394</v>
      </c>
      <c r="B115" s="12">
        <v>5.2345361E7</v>
      </c>
      <c r="C115" s="12">
        <v>11.0</v>
      </c>
      <c r="D115" s="14" t="s">
        <v>606</v>
      </c>
      <c r="E115" s="6" t="s">
        <v>19</v>
      </c>
      <c r="F115" s="32" t="s">
        <v>607</v>
      </c>
      <c r="G115" s="20" t="s">
        <v>79</v>
      </c>
      <c r="H115" s="20">
        <v>1.0</v>
      </c>
      <c r="I115" s="20">
        <v>1.0</v>
      </c>
      <c r="J115" s="20">
        <v>1.0</v>
      </c>
      <c r="K115" s="27" t="s">
        <v>404</v>
      </c>
      <c r="L115" s="6"/>
    </row>
    <row r="116" ht="26.25" customHeight="1">
      <c r="A116" s="6" t="s">
        <v>394</v>
      </c>
      <c r="B116" s="12">
        <v>5.2247302E7</v>
      </c>
      <c r="C116" s="12">
        <v>9.0</v>
      </c>
      <c r="D116" s="14" t="s">
        <v>608</v>
      </c>
      <c r="E116" s="6" t="s">
        <v>19</v>
      </c>
      <c r="F116" s="32" t="s">
        <v>609</v>
      </c>
      <c r="G116" s="20" t="s">
        <v>79</v>
      </c>
      <c r="H116" s="20">
        <v>1.0</v>
      </c>
      <c r="I116" s="20">
        <v>1.0</v>
      </c>
      <c r="J116" s="20">
        <v>1.0</v>
      </c>
      <c r="K116" s="23" t="s">
        <v>610</v>
      </c>
      <c r="L116" s="6"/>
    </row>
    <row r="117" ht="26.25" customHeight="1">
      <c r="A117" s="6" t="s">
        <v>394</v>
      </c>
      <c r="B117" s="12">
        <v>2.8264276E7</v>
      </c>
      <c r="C117" s="12">
        <v>4.0</v>
      </c>
      <c r="D117" s="14" t="s">
        <v>611</v>
      </c>
      <c r="E117" s="6" t="s">
        <v>19</v>
      </c>
      <c r="F117" s="32" t="s">
        <v>612</v>
      </c>
      <c r="G117" s="20" t="s">
        <v>79</v>
      </c>
      <c r="H117" s="20">
        <v>0.0</v>
      </c>
      <c r="I117" s="20">
        <v>1.0</v>
      </c>
      <c r="J117" s="20">
        <v>0.0</v>
      </c>
      <c r="K117" s="21" t="s">
        <v>613</v>
      </c>
      <c r="L117" s="6"/>
    </row>
    <row r="118" ht="26.25" customHeight="1">
      <c r="A118" s="6" t="s">
        <v>295</v>
      </c>
      <c r="B118" s="12">
        <v>4.63756974E8</v>
      </c>
      <c r="C118" s="12">
        <v>23.0</v>
      </c>
      <c r="D118" s="14" t="s">
        <v>614</v>
      </c>
      <c r="E118" s="6" t="s">
        <v>19</v>
      </c>
      <c r="F118" s="32" t="s">
        <v>615</v>
      </c>
      <c r="G118" s="20" t="s">
        <v>79</v>
      </c>
      <c r="H118" s="20">
        <v>1.0</v>
      </c>
      <c r="I118" s="20">
        <v>0.0</v>
      </c>
      <c r="J118" s="20">
        <v>0.0</v>
      </c>
      <c r="K118" s="21" t="s">
        <v>616</v>
      </c>
      <c r="L118" s="6"/>
    </row>
    <row r="119" ht="26.25" customHeight="1">
      <c r="A119" s="6" t="s">
        <v>262</v>
      </c>
      <c r="B119" s="12">
        <v>2.7440028E7</v>
      </c>
      <c r="C119" s="12">
        <v>8.0</v>
      </c>
      <c r="D119" s="14" t="s">
        <v>617</v>
      </c>
      <c r="E119" s="43" t="s">
        <v>19</v>
      </c>
      <c r="F119" s="32" t="s">
        <v>618</v>
      </c>
      <c r="G119" s="20" t="s">
        <v>79</v>
      </c>
      <c r="H119" s="20">
        <v>0.0</v>
      </c>
      <c r="I119" s="20">
        <v>0.0</v>
      </c>
      <c r="J119" s="20">
        <v>1.0</v>
      </c>
      <c r="K119" s="27" t="s">
        <v>619</v>
      </c>
      <c r="L119" s="6"/>
    </row>
    <row r="120" ht="26.25" customHeight="1">
      <c r="A120" s="6" t="s">
        <v>262</v>
      </c>
      <c r="B120" s="12">
        <v>2.3990428E7</v>
      </c>
      <c r="C120" s="12">
        <v>3.0</v>
      </c>
      <c r="D120" s="14" t="s">
        <v>620</v>
      </c>
      <c r="E120" s="43" t="s">
        <v>19</v>
      </c>
      <c r="F120" s="32" t="s">
        <v>621</v>
      </c>
      <c r="G120" s="20" t="s">
        <v>79</v>
      </c>
      <c r="H120" s="20">
        <v>0.0</v>
      </c>
      <c r="I120" s="20">
        <v>1.0</v>
      </c>
      <c r="J120" s="20">
        <v>1.0</v>
      </c>
      <c r="K120" s="27" t="s">
        <v>622</v>
      </c>
      <c r="L120" s="6"/>
    </row>
    <row r="121" ht="26.25" customHeight="1">
      <c r="A121" s="6" t="s">
        <v>515</v>
      </c>
      <c r="B121" s="12">
        <v>5.61080729E8</v>
      </c>
      <c r="C121" s="12">
        <v>29.0</v>
      </c>
      <c r="D121" s="14" t="s">
        <v>623</v>
      </c>
      <c r="E121" s="43" t="s">
        <v>19</v>
      </c>
      <c r="F121" s="32" t="s">
        <v>624</v>
      </c>
      <c r="G121" s="20" t="s">
        <v>79</v>
      </c>
      <c r="H121" s="20">
        <v>1.0</v>
      </c>
      <c r="I121" s="20">
        <v>0.0</v>
      </c>
      <c r="J121" s="20">
        <v>0.0</v>
      </c>
      <c r="K121" s="27" t="s">
        <v>625</v>
      </c>
      <c r="L121" s="6"/>
    </row>
    <row r="122" ht="26.25" customHeight="1">
      <c r="A122" s="6" t="s">
        <v>515</v>
      </c>
      <c r="B122" s="12">
        <v>3.06458089E8</v>
      </c>
      <c r="C122" s="12">
        <v>16.0</v>
      </c>
      <c r="D122" s="14" t="s">
        <v>626</v>
      </c>
      <c r="E122" s="43" t="s">
        <v>19</v>
      </c>
      <c r="F122" s="32" t="s">
        <v>627</v>
      </c>
      <c r="G122" s="20" t="s">
        <v>79</v>
      </c>
      <c r="H122" s="20">
        <v>1.0</v>
      </c>
      <c r="I122" s="20">
        <v>1.0</v>
      </c>
      <c r="J122" s="20">
        <v>0.0</v>
      </c>
      <c r="K122" s="21" t="s">
        <v>628</v>
      </c>
      <c r="L122" s="6"/>
    </row>
    <row r="123" ht="26.25" customHeight="1">
      <c r="A123" s="6" t="s">
        <v>515</v>
      </c>
      <c r="B123" s="12">
        <v>7.610635E7</v>
      </c>
      <c r="C123" s="12">
        <v>6.0</v>
      </c>
      <c r="D123" s="14" t="s">
        <v>629</v>
      </c>
      <c r="E123" s="43" t="s">
        <v>19</v>
      </c>
      <c r="F123" s="32" t="s">
        <v>630</v>
      </c>
      <c r="G123" s="39" t="s">
        <v>79</v>
      </c>
      <c r="H123" s="20">
        <v>1.0</v>
      </c>
      <c r="I123" s="20">
        <v>0.0</v>
      </c>
      <c r="J123" s="20">
        <v>0.0</v>
      </c>
      <c r="K123" s="27" t="s">
        <v>631</v>
      </c>
      <c r="L123" s="6"/>
    </row>
    <row r="124" ht="26.25" customHeight="1">
      <c r="A124" s="17" t="s">
        <v>421</v>
      </c>
      <c r="B124" s="24">
        <v>2.21762236E8</v>
      </c>
      <c r="C124" s="24">
        <v>14.0</v>
      </c>
      <c r="D124" s="25" t="s">
        <v>632</v>
      </c>
      <c r="E124" s="44" t="s">
        <v>19</v>
      </c>
      <c r="F124" s="30" t="s">
        <v>633</v>
      </c>
      <c r="G124" s="20" t="s">
        <v>79</v>
      </c>
      <c r="H124" s="20">
        <v>1.0</v>
      </c>
      <c r="I124" s="20">
        <v>0.0</v>
      </c>
      <c r="J124" s="20">
        <v>0.0</v>
      </c>
      <c r="K124" s="21" t="s">
        <v>634</v>
      </c>
      <c r="L124" s="6"/>
    </row>
    <row r="125" ht="26.25" customHeight="1">
      <c r="A125" s="17" t="s">
        <v>421</v>
      </c>
      <c r="B125" s="24">
        <v>3.2057892E7</v>
      </c>
      <c r="C125" s="24">
        <v>6.0</v>
      </c>
      <c r="D125" s="25" t="s">
        <v>635</v>
      </c>
      <c r="E125" s="44" t="s">
        <v>19</v>
      </c>
      <c r="F125" s="30" t="s">
        <v>636</v>
      </c>
      <c r="G125" s="20" t="s">
        <v>79</v>
      </c>
      <c r="H125" s="20">
        <v>0.0</v>
      </c>
      <c r="I125" s="20">
        <v>1.0</v>
      </c>
      <c r="J125" s="20">
        <v>1.0</v>
      </c>
      <c r="K125" s="27" t="s">
        <v>637</v>
      </c>
      <c r="L125" s="6"/>
    </row>
    <row r="126" ht="26.25" customHeight="1">
      <c r="A126" s="17" t="s">
        <v>302</v>
      </c>
      <c r="B126" s="24">
        <v>3.342234E7</v>
      </c>
      <c r="C126" s="24">
        <v>11.0</v>
      </c>
      <c r="D126" s="25" t="s">
        <v>638</v>
      </c>
      <c r="E126" s="44" t="s">
        <v>19</v>
      </c>
      <c r="F126" s="30" t="s">
        <v>639</v>
      </c>
      <c r="G126" s="20" t="s">
        <v>79</v>
      </c>
      <c r="H126" s="20">
        <v>1.0</v>
      </c>
      <c r="I126" s="20">
        <v>0.0</v>
      </c>
      <c r="J126" s="20">
        <v>1.0</v>
      </c>
      <c r="K126" s="21" t="s">
        <v>640</v>
      </c>
      <c r="L126" s="6"/>
    </row>
    <row r="127" ht="26.25" customHeight="1">
      <c r="A127" s="17" t="s">
        <v>302</v>
      </c>
      <c r="B127" s="24">
        <v>2.7565528E7</v>
      </c>
      <c r="C127" s="24">
        <v>7.0</v>
      </c>
      <c r="D127" s="25" t="s">
        <v>641</v>
      </c>
      <c r="E127" s="44" t="s">
        <v>19</v>
      </c>
      <c r="F127" s="30" t="s">
        <v>642</v>
      </c>
      <c r="G127" s="20" t="s">
        <v>79</v>
      </c>
      <c r="H127" s="20">
        <v>1.0</v>
      </c>
      <c r="I127" s="20">
        <v>0.0</v>
      </c>
      <c r="J127" s="20">
        <v>1.0</v>
      </c>
      <c r="K127" s="21" t="s">
        <v>643</v>
      </c>
      <c r="L127" s="6"/>
    </row>
    <row r="128" ht="26.25" customHeight="1">
      <c r="A128" s="17" t="s">
        <v>644</v>
      </c>
      <c r="B128" s="24">
        <v>5.45720472E8</v>
      </c>
      <c r="C128" s="24">
        <v>44.0</v>
      </c>
      <c r="D128" s="25" t="s">
        <v>645</v>
      </c>
      <c r="E128" s="44" t="s">
        <v>19</v>
      </c>
      <c r="F128" s="30" t="s">
        <v>646</v>
      </c>
      <c r="G128" s="20" t="s">
        <v>79</v>
      </c>
      <c r="H128" s="20">
        <v>1.0</v>
      </c>
      <c r="I128" s="20">
        <v>0.0</v>
      </c>
      <c r="J128" s="20">
        <v>1.0</v>
      </c>
      <c r="K128" s="21" t="s">
        <v>647</v>
      </c>
      <c r="L128" s="31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6.25" customHeight="1">
      <c r="A129" s="17" t="s">
        <v>644</v>
      </c>
      <c r="B129" s="24">
        <v>1.0798401E8</v>
      </c>
      <c r="C129" s="24">
        <v>9.0</v>
      </c>
      <c r="D129" s="25" t="s">
        <v>648</v>
      </c>
      <c r="E129" s="44" t="s">
        <v>19</v>
      </c>
      <c r="F129" s="30" t="s">
        <v>649</v>
      </c>
      <c r="G129" s="20" t="s">
        <v>79</v>
      </c>
      <c r="H129" s="20">
        <v>1.0</v>
      </c>
      <c r="I129" s="20">
        <v>1.0</v>
      </c>
      <c r="J129" s="20">
        <v>1.0</v>
      </c>
      <c r="K129" s="21" t="s">
        <v>650</v>
      </c>
      <c r="L129" s="6"/>
    </row>
    <row r="130" ht="26.25" customHeight="1">
      <c r="A130" s="17" t="s">
        <v>306</v>
      </c>
      <c r="B130" s="24">
        <v>1.07735304E8</v>
      </c>
      <c r="C130" s="24">
        <v>13.0</v>
      </c>
      <c r="D130" s="25" t="s">
        <v>651</v>
      </c>
      <c r="E130" s="44" t="s">
        <v>19</v>
      </c>
      <c r="F130" s="30" t="s">
        <v>652</v>
      </c>
      <c r="G130" s="20" t="s">
        <v>79</v>
      </c>
      <c r="H130" s="20">
        <v>0.0</v>
      </c>
      <c r="I130" s="20">
        <v>1.0</v>
      </c>
      <c r="J130" s="20">
        <v>1.0</v>
      </c>
      <c r="K130" s="21" t="s">
        <v>653</v>
      </c>
      <c r="L130" s="6"/>
    </row>
    <row r="131" ht="26.25" customHeight="1">
      <c r="A131" s="17" t="s">
        <v>310</v>
      </c>
      <c r="B131" s="24">
        <v>7.92609752E8</v>
      </c>
      <c r="C131" s="24">
        <v>26.0</v>
      </c>
      <c r="D131" s="25" t="s">
        <v>654</v>
      </c>
      <c r="E131" s="44" t="s">
        <v>19</v>
      </c>
      <c r="F131" s="30" t="s">
        <v>655</v>
      </c>
      <c r="G131" s="39" t="s">
        <v>79</v>
      </c>
      <c r="H131" s="20">
        <v>1.0</v>
      </c>
      <c r="I131" s="20">
        <v>0.0</v>
      </c>
      <c r="J131" s="20">
        <v>1.0</v>
      </c>
      <c r="K131" s="27" t="s">
        <v>656</v>
      </c>
      <c r="L131" s="6"/>
    </row>
    <row r="132" ht="26.25" customHeight="1">
      <c r="A132" s="17" t="s">
        <v>310</v>
      </c>
      <c r="B132" s="24">
        <v>1.28097577E8</v>
      </c>
      <c r="C132" s="24">
        <v>1.0</v>
      </c>
      <c r="D132" s="25" t="s">
        <v>657</v>
      </c>
      <c r="E132" s="44" t="s">
        <v>19</v>
      </c>
      <c r="F132" s="30" t="s">
        <v>658</v>
      </c>
      <c r="G132" s="39" t="s">
        <v>79</v>
      </c>
      <c r="H132" s="20">
        <v>1.0</v>
      </c>
      <c r="I132" s="20">
        <v>0.0</v>
      </c>
      <c r="J132" s="20">
        <v>0.0</v>
      </c>
      <c r="K132" s="27" t="s">
        <v>659</v>
      </c>
      <c r="L132" s="6"/>
    </row>
    <row r="133" ht="26.25" customHeight="1">
      <c r="A133" s="17" t="s">
        <v>242</v>
      </c>
      <c r="B133" s="24">
        <v>4.1307611E7</v>
      </c>
      <c r="C133" s="24">
        <v>6.0</v>
      </c>
      <c r="D133" s="25" t="s">
        <v>660</v>
      </c>
      <c r="E133" s="44" t="s">
        <v>19</v>
      </c>
      <c r="F133" s="30" t="s">
        <v>661</v>
      </c>
      <c r="G133" s="39" t="s">
        <v>79</v>
      </c>
      <c r="H133" s="20">
        <v>1.0</v>
      </c>
      <c r="I133" s="20">
        <v>0.0</v>
      </c>
      <c r="J133" s="20">
        <v>0.0</v>
      </c>
      <c r="K133" s="21" t="s">
        <v>662</v>
      </c>
      <c r="L133" s="31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6.25" customHeight="1">
      <c r="A134" s="17" t="s">
        <v>314</v>
      </c>
      <c r="B134" s="24">
        <v>2.2484297E7</v>
      </c>
      <c r="C134" s="24">
        <v>6.0</v>
      </c>
      <c r="D134" s="25" t="s">
        <v>663</v>
      </c>
      <c r="E134" s="44" t="s">
        <v>19</v>
      </c>
      <c r="F134" s="30" t="s">
        <v>664</v>
      </c>
      <c r="G134" s="39" t="s">
        <v>79</v>
      </c>
      <c r="H134" s="20">
        <v>1.0</v>
      </c>
      <c r="I134" s="20">
        <v>0.0</v>
      </c>
      <c r="J134" s="20">
        <v>0.0</v>
      </c>
      <c r="K134" s="21" t="s">
        <v>665</v>
      </c>
      <c r="L134" s="6"/>
    </row>
    <row r="135" ht="26.25" customHeight="1">
      <c r="A135" s="45" t="s">
        <v>441</v>
      </c>
      <c r="B135" s="46">
        <v>2.1366029E8</v>
      </c>
      <c r="C135" s="46">
        <v>19.0</v>
      </c>
      <c r="D135" s="47" t="s">
        <v>666</v>
      </c>
      <c r="E135" s="48" t="s">
        <v>19</v>
      </c>
      <c r="F135" s="49" t="s">
        <v>667</v>
      </c>
      <c r="G135" s="37" t="s">
        <v>79</v>
      </c>
      <c r="H135" s="37">
        <v>0.0</v>
      </c>
      <c r="I135" s="37">
        <v>1.0</v>
      </c>
      <c r="J135" s="37">
        <v>0.0</v>
      </c>
      <c r="K135" s="38" t="s">
        <v>668</v>
      </c>
      <c r="L135" s="6"/>
    </row>
    <row r="136" ht="26.25" customHeight="1">
      <c r="A136" s="17" t="s">
        <v>441</v>
      </c>
      <c r="B136" s="24">
        <v>4.8254922E7</v>
      </c>
      <c r="C136" s="24">
        <v>10.0</v>
      </c>
      <c r="D136" s="25" t="s">
        <v>669</v>
      </c>
      <c r="E136" s="44" t="s">
        <v>19</v>
      </c>
      <c r="F136" s="30" t="s">
        <v>670</v>
      </c>
      <c r="G136" s="20" t="s">
        <v>79</v>
      </c>
      <c r="H136" s="20">
        <v>1.0</v>
      </c>
      <c r="I136" s="20">
        <v>0.0</v>
      </c>
      <c r="J136" s="20">
        <v>0.0</v>
      </c>
      <c r="K136" s="21" t="s">
        <v>671</v>
      </c>
      <c r="L136" s="6"/>
    </row>
    <row r="137" ht="26.25" customHeight="1">
      <c r="A137" s="17" t="s">
        <v>672</v>
      </c>
      <c r="B137" s="24">
        <v>5.16865341E8</v>
      </c>
      <c r="C137" s="24">
        <v>24.0</v>
      </c>
      <c r="D137" s="25" t="s">
        <v>673</v>
      </c>
      <c r="E137" s="44" t="s">
        <v>19</v>
      </c>
      <c r="F137" s="30" t="s">
        <v>674</v>
      </c>
      <c r="G137" s="20" t="s">
        <v>79</v>
      </c>
      <c r="H137" s="20">
        <v>1.0</v>
      </c>
      <c r="I137" s="20">
        <v>0.0</v>
      </c>
      <c r="J137" s="20">
        <v>0.0</v>
      </c>
      <c r="K137" s="27" t="s">
        <v>675</v>
      </c>
      <c r="L137" s="6"/>
    </row>
    <row r="138" ht="26.25" customHeight="1">
      <c r="A138" s="17" t="s">
        <v>521</v>
      </c>
      <c r="B138" s="24">
        <v>8.04338953E8</v>
      </c>
      <c r="C138" s="24">
        <v>20.0</v>
      </c>
      <c r="D138" s="25" t="s">
        <v>676</v>
      </c>
      <c r="E138" s="44" t="s">
        <v>19</v>
      </c>
      <c r="F138" s="30" t="s">
        <v>677</v>
      </c>
      <c r="G138" s="20" t="s">
        <v>79</v>
      </c>
      <c r="H138" s="20">
        <v>1.0</v>
      </c>
      <c r="I138" s="20">
        <v>0.0</v>
      </c>
      <c r="J138" s="20">
        <v>1.0</v>
      </c>
      <c r="K138" s="23" t="s">
        <v>678</v>
      </c>
      <c r="L138" s="6"/>
    </row>
    <row r="139" ht="26.25" customHeight="1">
      <c r="A139" s="17" t="s">
        <v>521</v>
      </c>
      <c r="B139" s="24">
        <v>2.98084857E8</v>
      </c>
      <c r="C139" s="24">
        <v>2.0</v>
      </c>
      <c r="D139" s="25" t="s">
        <v>679</v>
      </c>
      <c r="E139" s="44" t="s">
        <v>19</v>
      </c>
      <c r="F139" s="30" t="s">
        <v>680</v>
      </c>
      <c r="G139" s="20" t="s">
        <v>79</v>
      </c>
      <c r="H139" s="20">
        <v>0.0</v>
      </c>
      <c r="I139" s="20">
        <v>1.0</v>
      </c>
      <c r="J139" s="20">
        <v>0.0</v>
      </c>
      <c r="K139" s="21" t="s">
        <v>681</v>
      </c>
      <c r="L139" s="6"/>
    </row>
    <row r="140" ht="26.25" customHeight="1">
      <c r="A140" s="17" t="s">
        <v>448</v>
      </c>
      <c r="B140" s="24">
        <v>1.6266687E8</v>
      </c>
      <c r="C140" s="24">
        <v>13.0</v>
      </c>
      <c r="D140" s="25" t="s">
        <v>682</v>
      </c>
      <c r="E140" s="44" t="s">
        <v>19</v>
      </c>
      <c r="F140" s="30" t="s">
        <v>683</v>
      </c>
      <c r="G140" s="20" t="s">
        <v>79</v>
      </c>
      <c r="H140" s="20">
        <v>1.0</v>
      </c>
      <c r="I140" s="20">
        <v>1.0</v>
      </c>
      <c r="J140" s="20">
        <v>1.0</v>
      </c>
      <c r="K140" s="27" t="s">
        <v>684</v>
      </c>
      <c r="L140" s="6"/>
    </row>
    <row r="141" ht="26.25" customHeight="1">
      <c r="A141" s="17" t="s">
        <v>448</v>
      </c>
      <c r="B141" s="24">
        <v>1.1312271E8</v>
      </c>
      <c r="C141" s="24">
        <v>11.0</v>
      </c>
      <c r="D141" s="25" t="s">
        <v>685</v>
      </c>
      <c r="E141" s="44" t="s">
        <v>19</v>
      </c>
      <c r="F141" s="30" t="s">
        <v>686</v>
      </c>
      <c r="G141" s="20" t="s">
        <v>79</v>
      </c>
      <c r="H141" s="20">
        <v>0.0</v>
      </c>
      <c r="I141" s="20">
        <v>0.0</v>
      </c>
      <c r="J141" s="20">
        <v>1.0</v>
      </c>
      <c r="K141" s="21" t="s">
        <v>687</v>
      </c>
      <c r="L141" s="6"/>
    </row>
    <row r="142" ht="26.25" customHeight="1">
      <c r="A142" s="17" t="s">
        <v>688</v>
      </c>
      <c r="B142" s="24">
        <v>4.86280382E8</v>
      </c>
      <c r="C142" s="24">
        <v>7.0</v>
      </c>
      <c r="D142" s="25" t="s">
        <v>689</v>
      </c>
      <c r="E142" s="44" t="s">
        <v>19</v>
      </c>
      <c r="F142" s="30" t="s">
        <v>690</v>
      </c>
      <c r="G142" s="20" t="s">
        <v>79</v>
      </c>
      <c r="H142" s="20">
        <v>0.0</v>
      </c>
      <c r="I142" s="20">
        <v>0.0</v>
      </c>
      <c r="J142" s="20">
        <v>1.0</v>
      </c>
      <c r="K142" s="21" t="s">
        <v>691</v>
      </c>
      <c r="L142" s="6"/>
    </row>
    <row r="143" ht="26.25" customHeight="1">
      <c r="A143" s="17" t="s">
        <v>476</v>
      </c>
      <c r="B143" s="24">
        <v>2.393563E7</v>
      </c>
      <c r="C143" s="24">
        <v>4.0</v>
      </c>
      <c r="D143" s="25" t="s">
        <v>692</v>
      </c>
      <c r="E143" s="44" t="s">
        <v>19</v>
      </c>
      <c r="F143" s="30" t="s">
        <v>693</v>
      </c>
      <c r="G143" s="20" t="s">
        <v>79</v>
      </c>
      <c r="H143" s="20">
        <v>0.0</v>
      </c>
      <c r="I143" s="20">
        <v>0.0</v>
      </c>
      <c r="J143" s="20">
        <v>1.0</v>
      </c>
      <c r="K143" s="21" t="s">
        <v>694</v>
      </c>
      <c r="L143" s="6"/>
    </row>
    <row r="144" ht="26.25" customHeight="1">
      <c r="A144" s="17" t="s">
        <v>483</v>
      </c>
      <c r="B144" s="24">
        <v>4.8542649E8</v>
      </c>
      <c r="C144" s="24">
        <v>109.0</v>
      </c>
      <c r="D144" s="25" t="s">
        <v>695</v>
      </c>
      <c r="E144" s="44" t="s">
        <v>19</v>
      </c>
      <c r="F144" s="30" t="s">
        <v>696</v>
      </c>
      <c r="G144" s="20" t="s">
        <v>79</v>
      </c>
      <c r="H144" s="20">
        <v>1.0</v>
      </c>
      <c r="I144" s="20">
        <v>0.0</v>
      </c>
      <c r="J144" s="20">
        <v>0.0</v>
      </c>
      <c r="K144" s="21" t="s">
        <v>697</v>
      </c>
      <c r="L144" s="6"/>
    </row>
    <row r="145" ht="26.25" customHeight="1">
      <c r="A145" s="17" t="s">
        <v>483</v>
      </c>
      <c r="B145" s="24">
        <v>2.00930487E8</v>
      </c>
      <c r="C145" s="24">
        <v>44.0</v>
      </c>
      <c r="D145" s="25" t="s">
        <v>698</v>
      </c>
      <c r="E145" s="44" t="s">
        <v>19</v>
      </c>
      <c r="F145" s="30" t="s">
        <v>699</v>
      </c>
      <c r="G145" s="39" t="s">
        <v>79</v>
      </c>
      <c r="H145" s="20">
        <v>1.0</v>
      </c>
      <c r="I145" s="20">
        <v>1.0</v>
      </c>
      <c r="J145" s="20">
        <v>0.0</v>
      </c>
      <c r="K145" s="27" t="s">
        <v>700</v>
      </c>
      <c r="L145" s="6"/>
    </row>
    <row r="146" ht="26.25" customHeight="1">
      <c r="A146" s="17" t="s">
        <v>483</v>
      </c>
      <c r="B146" s="24">
        <v>1.42058762E8</v>
      </c>
      <c r="C146" s="24">
        <v>11.0</v>
      </c>
      <c r="D146" s="25" t="s">
        <v>701</v>
      </c>
      <c r="E146" s="44" t="s">
        <v>19</v>
      </c>
      <c r="F146" s="30" t="s">
        <v>702</v>
      </c>
      <c r="G146" s="20" t="s">
        <v>79</v>
      </c>
      <c r="H146" s="20">
        <v>0.0</v>
      </c>
      <c r="I146" s="20">
        <v>1.0</v>
      </c>
      <c r="J146" s="20">
        <v>0.0</v>
      </c>
      <c r="K146" s="21" t="s">
        <v>703</v>
      </c>
      <c r="L146" s="6"/>
    </row>
    <row r="147" ht="26.25" customHeight="1">
      <c r="A147" s="17" t="s">
        <v>483</v>
      </c>
      <c r="B147" s="24">
        <v>1.50616924E8</v>
      </c>
      <c r="C147" s="24">
        <v>14.0</v>
      </c>
      <c r="D147" s="25" t="s">
        <v>704</v>
      </c>
      <c r="E147" s="44" t="s">
        <v>19</v>
      </c>
      <c r="F147" s="30" t="s">
        <v>705</v>
      </c>
      <c r="G147" s="20" t="s">
        <v>161</v>
      </c>
      <c r="H147" s="20">
        <v>1.0</v>
      </c>
      <c r="I147" s="20">
        <v>0.0</v>
      </c>
      <c r="J147" s="20">
        <v>1.0</v>
      </c>
      <c r="K147" s="21" t="s">
        <v>706</v>
      </c>
      <c r="L147" s="6"/>
    </row>
    <row r="148" ht="26.25" customHeight="1">
      <c r="A148" s="6" t="s">
        <v>525</v>
      </c>
      <c r="B148" s="12">
        <v>3.6350477E7</v>
      </c>
      <c r="C148" s="12">
        <v>6.0</v>
      </c>
      <c r="D148" s="14" t="s">
        <v>707</v>
      </c>
      <c r="E148" s="43" t="s">
        <v>19</v>
      </c>
      <c r="F148" s="32" t="s">
        <v>708</v>
      </c>
      <c r="G148" s="20" t="s">
        <v>161</v>
      </c>
      <c r="H148" s="20">
        <v>1.0</v>
      </c>
      <c r="I148" s="20">
        <v>0.0</v>
      </c>
      <c r="J148" s="20">
        <v>0.0</v>
      </c>
      <c r="K148" s="27" t="s">
        <v>709</v>
      </c>
      <c r="L148" s="6"/>
    </row>
    <row r="149" ht="26.25" customHeight="1">
      <c r="A149" s="6" t="s">
        <v>535</v>
      </c>
      <c r="B149" s="12">
        <v>2.7611362E7</v>
      </c>
      <c r="C149" s="12">
        <v>7.0</v>
      </c>
      <c r="D149" s="14" t="s">
        <v>710</v>
      </c>
      <c r="E149" s="43" t="s">
        <v>19</v>
      </c>
      <c r="F149" s="32" t="s">
        <v>711</v>
      </c>
      <c r="G149" s="20" t="s">
        <v>161</v>
      </c>
      <c r="H149" s="20">
        <v>0.0</v>
      </c>
      <c r="I149" s="20">
        <v>0.0</v>
      </c>
      <c r="J149" s="20">
        <v>1.0</v>
      </c>
      <c r="K149" s="27" t="s">
        <v>712</v>
      </c>
      <c r="L149" s="6"/>
    </row>
    <row r="150" ht="26.25" customHeight="1">
      <c r="A150" s="6" t="s">
        <v>407</v>
      </c>
      <c r="B150" s="12">
        <v>1.68717309E8</v>
      </c>
      <c r="C150" s="12">
        <v>1.0</v>
      </c>
      <c r="D150" s="14" t="s">
        <v>713</v>
      </c>
      <c r="E150" s="43" t="s">
        <v>19</v>
      </c>
      <c r="F150" s="32" t="s">
        <v>714</v>
      </c>
      <c r="G150" s="20" t="s">
        <v>161</v>
      </c>
      <c r="H150" s="20">
        <v>0.0</v>
      </c>
      <c r="I150" s="20">
        <v>0.0</v>
      </c>
      <c r="J150" s="20">
        <v>1.0</v>
      </c>
      <c r="K150" s="21" t="s">
        <v>715</v>
      </c>
      <c r="L150" s="6"/>
    </row>
    <row r="151" ht="26.25" customHeight="1">
      <c r="A151" s="6" t="s">
        <v>270</v>
      </c>
      <c r="B151" s="12">
        <v>2.7611337E7</v>
      </c>
      <c r="C151" s="12">
        <v>9.0</v>
      </c>
      <c r="D151" s="14" t="s">
        <v>716</v>
      </c>
      <c r="E151" s="43" t="s">
        <v>19</v>
      </c>
      <c r="F151" s="32" t="s">
        <v>717</v>
      </c>
      <c r="G151" s="20" t="s">
        <v>161</v>
      </c>
      <c r="H151" s="20">
        <v>1.0</v>
      </c>
      <c r="I151" s="20">
        <v>0.0</v>
      </c>
      <c r="J151" s="20">
        <v>1.0</v>
      </c>
      <c r="K151" s="23" t="s">
        <v>718</v>
      </c>
      <c r="L151" s="6"/>
    </row>
    <row r="152" ht="26.25" customHeight="1">
      <c r="A152" s="6" t="s">
        <v>262</v>
      </c>
      <c r="B152" s="12">
        <v>2.7790806E7</v>
      </c>
      <c r="C152" s="12">
        <v>10.0</v>
      </c>
      <c r="D152" s="14" t="s">
        <v>719</v>
      </c>
      <c r="E152" s="43" t="s">
        <v>19</v>
      </c>
      <c r="F152" s="32" t="s">
        <v>720</v>
      </c>
      <c r="G152" s="20" t="s">
        <v>161</v>
      </c>
      <c r="H152" s="20">
        <v>0.0</v>
      </c>
      <c r="I152" s="20">
        <v>1.0</v>
      </c>
      <c r="J152" s="20">
        <v>0.0</v>
      </c>
      <c r="K152" s="23" t="s">
        <v>721</v>
      </c>
      <c r="L152" s="6"/>
    </row>
    <row r="153" ht="26.25" customHeight="1">
      <c r="A153" s="6" t="s">
        <v>535</v>
      </c>
      <c r="B153" s="12">
        <v>1.25020008E8</v>
      </c>
      <c r="C153" s="12">
        <v>10.0</v>
      </c>
      <c r="D153" s="14" t="s">
        <v>722</v>
      </c>
      <c r="E153" s="43" t="s">
        <v>19</v>
      </c>
      <c r="F153" s="32" t="s">
        <v>723</v>
      </c>
      <c r="G153" s="20" t="s">
        <v>161</v>
      </c>
      <c r="H153" s="20">
        <v>1.0</v>
      </c>
      <c r="I153" s="20">
        <v>0.0</v>
      </c>
      <c r="J153" s="20">
        <v>1.0</v>
      </c>
      <c r="K153" s="21" t="s">
        <v>724</v>
      </c>
      <c r="L153" s="6"/>
    </row>
    <row r="154" ht="26.25" customHeight="1">
      <c r="A154" s="17" t="s">
        <v>644</v>
      </c>
      <c r="B154" s="24">
        <v>5.47197636E8</v>
      </c>
      <c r="C154" s="24">
        <v>45.0</v>
      </c>
      <c r="D154" s="25" t="s">
        <v>725</v>
      </c>
      <c r="E154" s="44" t="s">
        <v>19</v>
      </c>
      <c r="F154" s="30" t="s">
        <v>726</v>
      </c>
      <c r="G154" s="20" t="s">
        <v>161</v>
      </c>
      <c r="H154" s="20">
        <v>0.0</v>
      </c>
      <c r="I154" s="20">
        <v>0.0</v>
      </c>
      <c r="J154" s="20">
        <v>1.0</v>
      </c>
      <c r="K154" s="21" t="s">
        <v>727</v>
      </c>
      <c r="L154" s="6"/>
    </row>
    <row r="155" ht="26.25" customHeight="1">
      <c r="A155" s="17" t="s">
        <v>483</v>
      </c>
      <c r="B155" s="24">
        <v>2.19089716E8</v>
      </c>
      <c r="C155" s="24">
        <v>52.0</v>
      </c>
      <c r="D155" s="25" t="s">
        <v>728</v>
      </c>
      <c r="E155" s="44" t="s">
        <v>19</v>
      </c>
      <c r="F155" s="30" t="s">
        <v>729</v>
      </c>
      <c r="G155" s="20" t="s">
        <v>161</v>
      </c>
      <c r="H155" s="20">
        <v>1.0</v>
      </c>
      <c r="I155" s="20">
        <v>0.0</v>
      </c>
      <c r="J155" s="20">
        <v>0.0</v>
      </c>
      <c r="K155" s="21" t="s">
        <v>730</v>
      </c>
      <c r="L155" s="6"/>
    </row>
    <row r="156" ht="26.25" customHeight="1">
      <c r="A156" s="17" t="s">
        <v>483</v>
      </c>
      <c r="B156" s="24">
        <v>2.07403622E8</v>
      </c>
      <c r="C156" s="24">
        <v>45.0</v>
      </c>
      <c r="D156" s="25" t="s">
        <v>731</v>
      </c>
      <c r="E156" s="44" t="s">
        <v>19</v>
      </c>
      <c r="F156" s="30" t="s">
        <v>732</v>
      </c>
      <c r="G156" s="20" t="s">
        <v>161</v>
      </c>
      <c r="H156" s="20">
        <v>0.0</v>
      </c>
      <c r="I156" s="20">
        <v>1.0</v>
      </c>
      <c r="J156" s="20">
        <v>1.0</v>
      </c>
      <c r="K156" s="21" t="s">
        <v>733</v>
      </c>
      <c r="L156" s="6"/>
    </row>
    <row r="157" ht="26.25" customHeight="1">
      <c r="A157" s="6" t="s">
        <v>232</v>
      </c>
      <c r="B157" s="50">
        <v>3.13715149E8</v>
      </c>
      <c r="C157" s="50">
        <v>52.0</v>
      </c>
      <c r="D157" s="51" t="s">
        <v>734</v>
      </c>
      <c r="E157" s="52" t="s">
        <v>19</v>
      </c>
      <c r="F157" s="53" t="s">
        <v>735</v>
      </c>
      <c r="G157" s="39" t="s">
        <v>170</v>
      </c>
      <c r="H157" s="20">
        <v>1.0</v>
      </c>
      <c r="I157" s="20">
        <v>1.0</v>
      </c>
      <c r="J157" s="20">
        <v>1.0</v>
      </c>
      <c r="K157" s="27" t="s">
        <v>336</v>
      </c>
      <c r="L157" s="6"/>
    </row>
    <row r="158" ht="26.25" customHeight="1">
      <c r="A158" s="31" t="s">
        <v>350</v>
      </c>
      <c r="B158" s="34">
        <v>3.76767423E8</v>
      </c>
      <c r="C158" s="34">
        <v>55.0</v>
      </c>
      <c r="D158" s="35" t="s">
        <v>736</v>
      </c>
      <c r="E158" s="54" t="s">
        <v>19</v>
      </c>
      <c r="F158" s="40" t="s">
        <v>737</v>
      </c>
      <c r="G158" s="37" t="s">
        <v>170</v>
      </c>
      <c r="H158" s="37">
        <v>1.0</v>
      </c>
      <c r="I158" s="37">
        <v>0.0</v>
      </c>
      <c r="J158" s="37">
        <v>0.0</v>
      </c>
      <c r="K158" s="42" t="s">
        <v>738</v>
      </c>
      <c r="L158" s="6"/>
    </row>
    <row r="159" ht="26.25" customHeight="1">
      <c r="A159" s="17" t="s">
        <v>266</v>
      </c>
      <c r="B159" s="24">
        <v>3.2210936E7</v>
      </c>
      <c r="C159" s="24">
        <v>6.0</v>
      </c>
      <c r="D159" s="25" t="s">
        <v>739</v>
      </c>
      <c r="E159" s="44" t="s">
        <v>19</v>
      </c>
      <c r="F159" s="30" t="s">
        <v>740</v>
      </c>
      <c r="G159" s="20" t="s">
        <v>170</v>
      </c>
      <c r="H159" s="20">
        <v>1.0</v>
      </c>
      <c r="I159" s="20">
        <v>0.0</v>
      </c>
      <c r="J159" s="20">
        <v>0.0</v>
      </c>
      <c r="K159" s="27" t="s">
        <v>741</v>
      </c>
      <c r="L159" s="6"/>
    </row>
    <row r="160" ht="26.25" customHeight="1">
      <c r="A160" s="17" t="s">
        <v>242</v>
      </c>
      <c r="B160" s="24">
        <v>5.7858293E7</v>
      </c>
      <c r="C160" s="24">
        <v>8.0</v>
      </c>
      <c r="D160" s="25" t="s">
        <v>742</v>
      </c>
      <c r="E160" s="44" t="s">
        <v>19</v>
      </c>
      <c r="F160" s="30" t="s">
        <v>743</v>
      </c>
      <c r="G160" s="20" t="s">
        <v>170</v>
      </c>
      <c r="H160" s="20">
        <v>1.0</v>
      </c>
      <c r="I160" s="20">
        <v>1.0</v>
      </c>
      <c r="J160" s="20">
        <v>1.0</v>
      </c>
      <c r="K160" s="21" t="s">
        <v>245</v>
      </c>
      <c r="L160" s="6"/>
    </row>
    <row r="161" ht="26.25" customHeight="1">
      <c r="A161" s="6" t="s">
        <v>515</v>
      </c>
      <c r="B161" s="12">
        <v>4.8358098E7</v>
      </c>
      <c r="C161" s="12">
        <v>4.0</v>
      </c>
      <c r="D161" s="14" t="s">
        <v>744</v>
      </c>
      <c r="E161" s="43" t="s">
        <v>19</v>
      </c>
      <c r="F161" s="32" t="s">
        <v>745</v>
      </c>
      <c r="G161" s="20" t="s">
        <v>170</v>
      </c>
      <c r="H161" s="20">
        <v>1.0</v>
      </c>
      <c r="I161" s="20">
        <v>1.0</v>
      </c>
      <c r="J161" s="20">
        <v>0.0</v>
      </c>
      <c r="K161" s="21" t="s">
        <v>746</v>
      </c>
      <c r="L161" s="6"/>
    </row>
    <row r="162" ht="26.25" customHeight="1">
      <c r="A162" s="6" t="s">
        <v>394</v>
      </c>
      <c r="B162" s="12">
        <v>1.24251764E8</v>
      </c>
      <c r="C162" s="12">
        <v>19.0</v>
      </c>
      <c r="D162" s="14" t="s">
        <v>747</v>
      </c>
      <c r="E162" s="43" t="s">
        <v>19</v>
      </c>
      <c r="F162" s="32" t="s">
        <v>748</v>
      </c>
      <c r="G162" s="20" t="s">
        <v>170</v>
      </c>
      <c r="H162" s="20">
        <v>0.0</v>
      </c>
      <c r="I162" s="20">
        <v>1.0</v>
      </c>
      <c r="J162" s="20">
        <v>1.0</v>
      </c>
      <c r="K162" s="27" t="s">
        <v>749</v>
      </c>
      <c r="L162" s="6"/>
    </row>
    <row r="163" ht="26.25" customHeight="1">
      <c r="A163" s="17" t="s">
        <v>483</v>
      </c>
      <c r="B163" s="24">
        <v>1.53666093E8</v>
      </c>
      <c r="C163" s="24">
        <v>16.0</v>
      </c>
      <c r="D163" s="25" t="s">
        <v>750</v>
      </c>
      <c r="E163" s="44" t="s">
        <v>19</v>
      </c>
      <c r="F163" s="30" t="s">
        <v>751</v>
      </c>
      <c r="G163" s="20" t="s">
        <v>170</v>
      </c>
      <c r="H163" s="20">
        <v>1.0</v>
      </c>
      <c r="I163" s="20">
        <v>0.0</v>
      </c>
      <c r="J163" s="20">
        <v>0.0</v>
      </c>
      <c r="K163" s="21" t="s">
        <v>752</v>
      </c>
      <c r="L163" s="6"/>
    </row>
    <row r="164" ht="26.25" customHeight="1">
      <c r="A164" s="6" t="s">
        <v>232</v>
      </c>
      <c r="B164" s="12">
        <v>5.79441327E8</v>
      </c>
      <c r="C164" s="12">
        <v>91.0</v>
      </c>
      <c r="D164" s="14" t="s">
        <v>753</v>
      </c>
      <c r="E164" s="43" t="s">
        <v>19</v>
      </c>
      <c r="F164" s="32" t="s">
        <v>754</v>
      </c>
      <c r="G164" s="22" t="s">
        <v>183</v>
      </c>
      <c r="H164" s="12">
        <v>1.0</v>
      </c>
      <c r="I164" s="12">
        <v>0.0</v>
      </c>
      <c r="J164" s="12">
        <v>0.0</v>
      </c>
      <c r="K164" s="7" t="s">
        <v>755</v>
      </c>
      <c r="L164" s="6"/>
    </row>
    <row r="165" ht="26.25" customHeight="1">
      <c r="A165" s="6" t="s">
        <v>390</v>
      </c>
      <c r="B165" s="12">
        <v>3.64815915E8</v>
      </c>
      <c r="C165" s="12">
        <v>17.0</v>
      </c>
      <c r="D165" s="14" t="s">
        <v>756</v>
      </c>
      <c r="E165" s="43" t="s">
        <v>19</v>
      </c>
      <c r="F165" s="32" t="s">
        <v>757</v>
      </c>
      <c r="G165" s="20" t="s">
        <v>183</v>
      </c>
      <c r="H165" s="20">
        <v>0.0</v>
      </c>
      <c r="I165" s="20">
        <v>0.0</v>
      </c>
      <c r="J165" s="20">
        <v>1.0</v>
      </c>
      <c r="K165" s="21" t="s">
        <v>758</v>
      </c>
      <c r="L165" s="6"/>
    </row>
    <row r="166" ht="26.25" customHeight="1">
      <c r="A166" s="17" t="s">
        <v>242</v>
      </c>
      <c r="B166" s="24">
        <v>4.0041479E7</v>
      </c>
      <c r="C166" s="24">
        <v>4.0</v>
      </c>
      <c r="D166" s="25" t="s">
        <v>759</v>
      </c>
      <c r="E166" s="44" t="s">
        <v>19</v>
      </c>
      <c r="F166" s="30" t="s">
        <v>760</v>
      </c>
      <c r="G166" s="20" t="s">
        <v>183</v>
      </c>
      <c r="H166" s="20">
        <v>0.0</v>
      </c>
      <c r="I166" s="20">
        <v>1.0</v>
      </c>
      <c r="J166" s="20">
        <v>0.0</v>
      </c>
      <c r="K166" s="21" t="s">
        <v>761</v>
      </c>
      <c r="L166" s="6"/>
    </row>
    <row r="167" ht="26.25" customHeight="1">
      <c r="A167" s="17" t="s">
        <v>441</v>
      </c>
      <c r="B167" s="24">
        <v>2.6841015E7</v>
      </c>
      <c r="C167" s="24">
        <v>5.0</v>
      </c>
      <c r="D167" s="25" t="s">
        <v>762</v>
      </c>
      <c r="E167" s="44" t="s">
        <v>19</v>
      </c>
      <c r="F167" s="30" t="s">
        <v>763</v>
      </c>
      <c r="G167" s="20" t="s">
        <v>183</v>
      </c>
      <c r="H167" s="20">
        <v>1.0</v>
      </c>
      <c r="I167" s="20">
        <v>0.0</v>
      </c>
      <c r="J167" s="20">
        <v>1.0</v>
      </c>
      <c r="K167" s="21" t="s">
        <v>764</v>
      </c>
      <c r="L167" s="6"/>
    </row>
    <row r="168" ht="26.25" customHeight="1">
      <c r="A168" s="17" t="s">
        <v>521</v>
      </c>
      <c r="B168" s="24">
        <v>3.07702822E8</v>
      </c>
      <c r="C168" s="24">
        <v>5.0</v>
      </c>
      <c r="D168" s="25" t="s">
        <v>765</v>
      </c>
      <c r="E168" s="44" t="s">
        <v>19</v>
      </c>
      <c r="F168" s="30" t="s">
        <v>766</v>
      </c>
      <c r="G168" s="20" t="s">
        <v>183</v>
      </c>
      <c r="H168" s="20">
        <v>1.0</v>
      </c>
      <c r="I168" s="20">
        <v>0.0</v>
      </c>
      <c r="J168" s="20">
        <v>0.0</v>
      </c>
      <c r="K168" s="27" t="s">
        <v>767</v>
      </c>
      <c r="L168" s="6"/>
    </row>
    <row r="169" ht="26.25" customHeight="1">
      <c r="A169" s="17" t="s">
        <v>448</v>
      </c>
      <c r="B169" s="24">
        <v>1.72138583E8</v>
      </c>
      <c r="C169" s="24">
        <v>14.0</v>
      </c>
      <c r="D169" s="25" t="s">
        <v>768</v>
      </c>
      <c r="E169" s="44" t="s">
        <v>19</v>
      </c>
      <c r="F169" s="30" t="s">
        <v>769</v>
      </c>
      <c r="G169" s="20" t="s">
        <v>183</v>
      </c>
      <c r="H169" s="20">
        <v>0.0</v>
      </c>
      <c r="I169" s="20">
        <v>0.0</v>
      </c>
      <c r="J169" s="20">
        <v>1.0</v>
      </c>
      <c r="K169" s="21" t="s">
        <v>770</v>
      </c>
      <c r="L169" s="6"/>
    </row>
    <row r="170" ht="26.25" customHeight="1">
      <c r="A170" s="17" t="s">
        <v>455</v>
      </c>
      <c r="B170" s="24">
        <v>6.0138122E7</v>
      </c>
      <c r="C170" s="24">
        <v>8.0</v>
      </c>
      <c r="D170" s="25" t="s">
        <v>771</v>
      </c>
      <c r="E170" s="44" t="s">
        <v>19</v>
      </c>
      <c r="F170" s="30" t="s">
        <v>772</v>
      </c>
      <c r="G170" s="20" t="s">
        <v>183</v>
      </c>
      <c r="H170" s="20">
        <v>1.0</v>
      </c>
      <c r="I170" s="20">
        <v>1.0</v>
      </c>
      <c r="J170" s="20">
        <v>0.0</v>
      </c>
      <c r="K170" s="27" t="s">
        <v>773</v>
      </c>
      <c r="L170" s="6"/>
    </row>
    <row r="171" ht="26.25" customHeight="1">
      <c r="A171" s="17" t="s">
        <v>483</v>
      </c>
      <c r="B171" s="24">
        <v>1.7702185E8</v>
      </c>
      <c r="C171" s="24">
        <v>37.0</v>
      </c>
      <c r="D171" s="25" t="s">
        <v>774</v>
      </c>
      <c r="E171" s="44" t="s">
        <v>19</v>
      </c>
      <c r="F171" s="30" t="s">
        <v>775</v>
      </c>
      <c r="G171" s="20" t="s">
        <v>183</v>
      </c>
      <c r="H171" s="20">
        <v>1.0</v>
      </c>
      <c r="I171" s="20">
        <v>0.0</v>
      </c>
      <c r="J171" s="20">
        <v>0.0</v>
      </c>
      <c r="K171" s="27" t="s">
        <v>776</v>
      </c>
      <c r="L171" s="6"/>
    </row>
    <row r="172" ht="26.25" customHeight="1">
      <c r="A172" s="17" t="s">
        <v>310</v>
      </c>
      <c r="B172" s="24">
        <v>2.07662748E8</v>
      </c>
      <c r="C172" s="24">
        <v>5.0</v>
      </c>
      <c r="D172" s="25" t="s">
        <v>777</v>
      </c>
      <c r="E172" s="44" t="s">
        <v>19</v>
      </c>
      <c r="F172" s="30" t="s">
        <v>778</v>
      </c>
      <c r="G172" s="20" t="s">
        <v>183</v>
      </c>
      <c r="H172" s="20">
        <v>1.0</v>
      </c>
      <c r="I172" s="20">
        <v>0.0</v>
      </c>
      <c r="J172" s="20">
        <v>1.0</v>
      </c>
      <c r="K172" s="27" t="s">
        <v>511</v>
      </c>
      <c r="L172" s="6"/>
    </row>
    <row r="173" ht="26.25" customHeight="1">
      <c r="A173" s="6" t="s">
        <v>232</v>
      </c>
      <c r="B173" s="12">
        <v>4.6679863E7</v>
      </c>
      <c r="C173" s="12">
        <v>2.0</v>
      </c>
      <c r="D173" s="14" t="s">
        <v>779</v>
      </c>
      <c r="E173" s="43" t="s">
        <v>19</v>
      </c>
      <c r="F173" s="32" t="s">
        <v>780</v>
      </c>
      <c r="G173" s="20" t="s">
        <v>183</v>
      </c>
      <c r="H173" s="20">
        <v>0.0</v>
      </c>
      <c r="I173" s="20">
        <v>1.0</v>
      </c>
      <c r="J173" s="20">
        <v>1.0</v>
      </c>
      <c r="K173" s="27" t="s">
        <v>781</v>
      </c>
      <c r="L173" s="6"/>
    </row>
    <row r="174" ht="26.25" customHeight="1">
      <c r="A174" s="17" t="s">
        <v>644</v>
      </c>
      <c r="B174" s="24">
        <v>5.50123213E8</v>
      </c>
      <c r="C174" s="24">
        <v>46.0</v>
      </c>
      <c r="D174" s="25" t="s">
        <v>782</v>
      </c>
      <c r="E174" s="44" t="s">
        <v>19</v>
      </c>
      <c r="F174" s="30" t="s">
        <v>783</v>
      </c>
      <c r="G174" s="20" t="s">
        <v>183</v>
      </c>
      <c r="H174" s="20">
        <v>0.0</v>
      </c>
      <c r="I174" s="20">
        <v>0.0</v>
      </c>
      <c r="J174" s="20">
        <v>1.0</v>
      </c>
      <c r="K174" s="27" t="s">
        <v>784</v>
      </c>
      <c r="L174" s="6"/>
    </row>
    <row r="175" ht="26.25" customHeight="1">
      <c r="A175" s="6" t="s">
        <v>535</v>
      </c>
      <c r="B175" s="12">
        <v>3.61359428E8</v>
      </c>
      <c r="C175" s="12">
        <v>26.0</v>
      </c>
      <c r="D175" s="14" t="s">
        <v>785</v>
      </c>
      <c r="E175" s="43" t="s">
        <v>19</v>
      </c>
      <c r="F175" s="32" t="s">
        <v>786</v>
      </c>
      <c r="G175" s="20" t="s">
        <v>183</v>
      </c>
      <c r="H175" s="20">
        <v>1.0</v>
      </c>
      <c r="I175" s="20">
        <v>0.0</v>
      </c>
      <c r="J175" s="20">
        <v>0.0</v>
      </c>
      <c r="K175" s="21" t="s">
        <v>787</v>
      </c>
      <c r="L175" s="6"/>
    </row>
    <row r="176" ht="26.25" customHeight="1">
      <c r="A176" s="6" t="s">
        <v>394</v>
      </c>
      <c r="B176" s="12">
        <v>1.6423136E8</v>
      </c>
      <c r="C176" s="12">
        <v>28.0</v>
      </c>
      <c r="D176" s="14" t="s">
        <v>788</v>
      </c>
      <c r="E176" s="43" t="s">
        <v>19</v>
      </c>
      <c r="F176" s="32" t="s">
        <v>789</v>
      </c>
      <c r="G176" s="20" t="s">
        <v>183</v>
      </c>
      <c r="H176" s="20">
        <v>1.0</v>
      </c>
      <c r="I176" s="20">
        <v>1.0</v>
      </c>
      <c r="J176" s="20">
        <v>1.0</v>
      </c>
      <c r="K176" s="21" t="s">
        <v>790</v>
      </c>
      <c r="L176" s="6"/>
    </row>
    <row r="177" ht="26.25" customHeight="1">
      <c r="A177" s="6" t="s">
        <v>390</v>
      </c>
      <c r="B177" s="12">
        <v>4.87861203E8</v>
      </c>
      <c r="C177" s="12">
        <v>42.0</v>
      </c>
      <c r="D177" s="14" t="s">
        <v>791</v>
      </c>
      <c r="E177" s="43" t="s">
        <v>19</v>
      </c>
      <c r="F177" s="32" t="s">
        <v>792</v>
      </c>
      <c r="G177" s="20" t="s">
        <v>183</v>
      </c>
      <c r="H177" s="20">
        <v>1.0</v>
      </c>
      <c r="I177" s="20">
        <v>0.0</v>
      </c>
      <c r="J177" s="20">
        <v>1.0</v>
      </c>
      <c r="K177" s="21" t="s">
        <v>793</v>
      </c>
      <c r="L177" s="6"/>
    </row>
    <row r="178" ht="26.25" customHeight="1">
      <c r="A178" s="17" t="s">
        <v>644</v>
      </c>
      <c r="B178" s="24">
        <v>2.95467464E8</v>
      </c>
      <c r="C178" s="24">
        <v>27.0</v>
      </c>
      <c r="D178" s="25" t="s">
        <v>794</v>
      </c>
      <c r="E178" s="44" t="s">
        <v>19</v>
      </c>
      <c r="F178" s="30" t="s">
        <v>795</v>
      </c>
      <c r="G178" s="20" t="s">
        <v>183</v>
      </c>
      <c r="H178" s="20">
        <v>1.0</v>
      </c>
      <c r="I178" s="20">
        <v>1.0</v>
      </c>
      <c r="J178" s="20">
        <v>1.0</v>
      </c>
      <c r="K178" s="27" t="s">
        <v>796</v>
      </c>
      <c r="L178" s="6"/>
    </row>
    <row r="179" ht="26.25" customHeight="1">
      <c r="A179" s="17" t="s">
        <v>644</v>
      </c>
      <c r="B179" s="24">
        <v>1.12967782E8</v>
      </c>
      <c r="C179" s="24">
        <v>13.0</v>
      </c>
      <c r="D179" s="25" t="s">
        <v>797</v>
      </c>
      <c r="E179" s="44" t="s">
        <v>19</v>
      </c>
      <c r="F179" s="30" t="s">
        <v>798</v>
      </c>
      <c r="G179" s="20" t="s">
        <v>183</v>
      </c>
      <c r="H179" s="20">
        <v>0.0</v>
      </c>
      <c r="I179" s="20">
        <v>0.0</v>
      </c>
      <c r="J179" s="20">
        <v>1.0</v>
      </c>
      <c r="K179" s="21" t="s">
        <v>799</v>
      </c>
      <c r="L179" s="31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6.25" customHeight="1">
      <c r="A180" s="17" t="s">
        <v>644</v>
      </c>
      <c r="B180" s="24">
        <v>3.7048668E7</v>
      </c>
      <c r="C180" s="24">
        <v>2.0</v>
      </c>
      <c r="D180" s="25" t="s">
        <v>800</v>
      </c>
      <c r="E180" s="44" t="s">
        <v>19</v>
      </c>
      <c r="F180" s="30" t="s">
        <v>801</v>
      </c>
      <c r="G180" s="20" t="s">
        <v>183</v>
      </c>
      <c r="H180" s="20">
        <v>1.0</v>
      </c>
      <c r="I180" s="20">
        <v>0.0</v>
      </c>
      <c r="J180" s="20">
        <v>1.0</v>
      </c>
      <c r="K180" s="21" t="s">
        <v>802</v>
      </c>
      <c r="L180" s="6"/>
    </row>
    <row r="181" ht="26.25" customHeight="1">
      <c r="A181" s="17" t="s">
        <v>306</v>
      </c>
      <c r="B181" s="24">
        <v>1.78822613E8</v>
      </c>
      <c r="C181" s="24">
        <v>19.0</v>
      </c>
      <c r="D181" s="25" t="s">
        <v>803</v>
      </c>
      <c r="E181" s="44" t="s">
        <v>19</v>
      </c>
      <c r="F181" s="30" t="s">
        <v>804</v>
      </c>
      <c r="G181" s="39" t="s">
        <v>183</v>
      </c>
      <c r="H181" s="20">
        <v>1.0</v>
      </c>
      <c r="I181" s="20">
        <v>0.0</v>
      </c>
      <c r="J181" s="20">
        <v>0.0</v>
      </c>
      <c r="K181" s="27" t="s">
        <v>805</v>
      </c>
      <c r="L181" s="6"/>
    </row>
    <row r="182" ht="26.25" customHeight="1">
      <c r="A182" s="17" t="s">
        <v>306</v>
      </c>
      <c r="B182" s="24">
        <v>8.9932945E7</v>
      </c>
      <c r="C182" s="24">
        <v>10.0</v>
      </c>
      <c r="D182" s="25" t="s">
        <v>806</v>
      </c>
      <c r="E182" s="44" t="s">
        <v>19</v>
      </c>
      <c r="F182" s="30" t="s">
        <v>807</v>
      </c>
      <c r="G182" s="20" t="s">
        <v>183</v>
      </c>
      <c r="H182" s="20">
        <v>1.0</v>
      </c>
      <c r="I182" s="20">
        <v>1.0</v>
      </c>
      <c r="J182" s="20">
        <v>1.0</v>
      </c>
      <c r="K182" s="27" t="s">
        <v>808</v>
      </c>
      <c r="L182" s="6"/>
    </row>
    <row r="183" ht="26.25" customHeight="1">
      <c r="A183" s="17" t="s">
        <v>310</v>
      </c>
      <c r="B183" s="24">
        <v>3.08355689E8</v>
      </c>
      <c r="C183" s="24">
        <v>7.0</v>
      </c>
      <c r="D183" s="25" t="s">
        <v>809</v>
      </c>
      <c r="E183" s="44" t="s">
        <v>19</v>
      </c>
      <c r="F183" s="30" t="s">
        <v>810</v>
      </c>
      <c r="G183" s="20" t="s">
        <v>183</v>
      </c>
      <c r="H183" s="20">
        <v>1.0</v>
      </c>
      <c r="I183" s="20">
        <v>0.0</v>
      </c>
      <c r="J183" s="20">
        <v>1.0</v>
      </c>
      <c r="K183" s="27" t="s">
        <v>811</v>
      </c>
      <c r="L183" s="6"/>
    </row>
    <row r="184" ht="26.25" customHeight="1">
      <c r="A184" s="17" t="s">
        <v>310</v>
      </c>
      <c r="B184" s="24">
        <v>2.02756821E8</v>
      </c>
      <c r="C184" s="24">
        <v>4.0</v>
      </c>
      <c r="D184" s="25" t="s">
        <v>812</v>
      </c>
      <c r="E184" s="44" t="s">
        <v>19</v>
      </c>
      <c r="F184" s="30" t="s">
        <v>813</v>
      </c>
      <c r="G184" s="20" t="s">
        <v>183</v>
      </c>
      <c r="H184" s="20">
        <v>1.0</v>
      </c>
      <c r="I184" s="20">
        <v>0.0</v>
      </c>
      <c r="J184" s="20">
        <v>1.0</v>
      </c>
      <c r="K184" s="21" t="s">
        <v>814</v>
      </c>
      <c r="L184" s="6"/>
    </row>
    <row r="185" ht="26.25" customHeight="1">
      <c r="A185" s="17" t="s">
        <v>672</v>
      </c>
      <c r="B185" s="24">
        <v>3.5794388E7</v>
      </c>
      <c r="C185" s="24">
        <v>3.0</v>
      </c>
      <c r="D185" s="25" t="s">
        <v>815</v>
      </c>
      <c r="E185" s="44" t="s">
        <v>19</v>
      </c>
      <c r="F185" s="30" t="s">
        <v>816</v>
      </c>
      <c r="G185" s="20" t="s">
        <v>183</v>
      </c>
      <c r="H185" s="20">
        <v>1.0</v>
      </c>
      <c r="I185" s="20">
        <v>0.0</v>
      </c>
      <c r="J185" s="20">
        <v>0.0</v>
      </c>
      <c r="K185" s="27" t="s">
        <v>817</v>
      </c>
      <c r="L185" s="6"/>
    </row>
    <row r="186" ht="26.25" customHeight="1">
      <c r="A186" s="17" t="s">
        <v>483</v>
      </c>
      <c r="B186" s="24">
        <v>3.11125445E8</v>
      </c>
      <c r="C186" s="24">
        <v>74.0</v>
      </c>
      <c r="D186" s="25" t="s">
        <v>818</v>
      </c>
      <c r="E186" s="44" t="s">
        <v>19</v>
      </c>
      <c r="F186" s="30" t="s">
        <v>819</v>
      </c>
      <c r="G186" s="20" t="s">
        <v>183</v>
      </c>
      <c r="H186" s="20">
        <v>0.0</v>
      </c>
      <c r="I186" s="20">
        <v>1.0</v>
      </c>
      <c r="J186" s="20">
        <v>0.0</v>
      </c>
      <c r="K186" s="21" t="s">
        <v>820</v>
      </c>
      <c r="L186" s="6"/>
    </row>
    <row r="187" ht="26.25" customHeight="1">
      <c r="A187" s="6" t="s">
        <v>390</v>
      </c>
      <c r="B187" s="12">
        <v>7.0488202E8</v>
      </c>
      <c r="C187" s="12">
        <v>66.0</v>
      </c>
      <c r="D187" s="14" t="s">
        <v>821</v>
      </c>
      <c r="E187" s="43" t="s">
        <v>19</v>
      </c>
      <c r="F187" s="32" t="s">
        <v>822</v>
      </c>
      <c r="G187" s="20" t="s">
        <v>79</v>
      </c>
      <c r="H187" s="20">
        <v>0.0</v>
      </c>
      <c r="I187" s="20">
        <v>0.0</v>
      </c>
      <c r="J187" s="20">
        <v>1.0</v>
      </c>
      <c r="K187" s="27" t="s">
        <v>823</v>
      </c>
      <c r="L187" s="6"/>
    </row>
    <row r="188" ht="26.25" customHeight="1">
      <c r="A188" s="6" t="s">
        <v>824</v>
      </c>
      <c r="B188" s="12">
        <v>5.5185003E8</v>
      </c>
      <c r="C188" s="12">
        <v>28.0</v>
      </c>
      <c r="D188" s="14" t="s">
        <v>825</v>
      </c>
      <c r="E188" s="43" t="s">
        <v>19</v>
      </c>
      <c r="F188" s="32" t="s">
        <v>826</v>
      </c>
      <c r="G188" s="20" t="s">
        <v>79</v>
      </c>
      <c r="H188" s="20">
        <v>0.0</v>
      </c>
      <c r="I188" s="20">
        <v>0.0</v>
      </c>
      <c r="J188" s="20">
        <v>1.0</v>
      </c>
      <c r="K188" s="27" t="s">
        <v>827</v>
      </c>
      <c r="L188" s="6"/>
    </row>
    <row r="189" ht="26.25" customHeight="1">
      <c r="A189" s="6" t="s">
        <v>515</v>
      </c>
      <c r="B189" s="12">
        <v>2.0051336E7</v>
      </c>
      <c r="C189" s="12">
        <v>2.0</v>
      </c>
      <c r="D189" s="14" t="s">
        <v>828</v>
      </c>
      <c r="E189" s="43" t="s">
        <v>19</v>
      </c>
      <c r="F189" s="32" t="s">
        <v>829</v>
      </c>
      <c r="G189" s="39" t="s">
        <v>79</v>
      </c>
      <c r="H189" s="20">
        <v>1.0</v>
      </c>
      <c r="I189" s="20">
        <v>1.0</v>
      </c>
      <c r="J189" s="20">
        <v>0.0</v>
      </c>
      <c r="K189" s="27" t="s">
        <v>830</v>
      </c>
      <c r="L189" s="6"/>
    </row>
    <row r="190" ht="26.25" customHeight="1">
      <c r="A190" s="17" t="s">
        <v>421</v>
      </c>
      <c r="B190" s="24">
        <v>8.46859058E8</v>
      </c>
      <c r="C190" s="24">
        <v>30.0</v>
      </c>
      <c r="D190" s="25" t="s">
        <v>831</v>
      </c>
      <c r="E190" s="44" t="s">
        <v>19</v>
      </c>
      <c r="F190" s="30" t="s">
        <v>832</v>
      </c>
      <c r="G190" s="39" t="s">
        <v>79</v>
      </c>
      <c r="H190" s="20">
        <v>1.0</v>
      </c>
      <c r="I190" s="20">
        <v>0.0</v>
      </c>
      <c r="J190" s="20">
        <v>1.0</v>
      </c>
      <c r="K190" s="27" t="s">
        <v>833</v>
      </c>
      <c r="L190" s="6"/>
    </row>
    <row r="191" ht="26.25" customHeight="1">
      <c r="A191" s="17" t="s">
        <v>302</v>
      </c>
      <c r="B191" s="24">
        <v>3.4580561E7</v>
      </c>
      <c r="C191" s="24">
        <v>13.0</v>
      </c>
      <c r="D191" s="25" t="s">
        <v>834</v>
      </c>
      <c r="E191" s="44" t="s">
        <v>19</v>
      </c>
      <c r="F191" s="30" t="s">
        <v>835</v>
      </c>
      <c r="G191" s="39" t="s">
        <v>21</v>
      </c>
      <c r="H191" s="20">
        <v>1.0</v>
      </c>
      <c r="I191" s="20">
        <v>0.0</v>
      </c>
      <c r="J191" s="20">
        <v>1.0</v>
      </c>
      <c r="K191" s="23" t="s">
        <v>836</v>
      </c>
      <c r="L191" s="6"/>
    </row>
    <row r="192" ht="26.25" customHeight="1">
      <c r="A192" s="17" t="s">
        <v>310</v>
      </c>
      <c r="B192" s="24">
        <v>3.60621969E8</v>
      </c>
      <c r="C192" s="24">
        <v>11.0</v>
      </c>
      <c r="D192" s="25" t="s">
        <v>837</v>
      </c>
      <c r="E192" s="44" t="s">
        <v>19</v>
      </c>
      <c r="F192" s="30" t="s">
        <v>838</v>
      </c>
      <c r="G192" s="39" t="s">
        <v>79</v>
      </c>
      <c r="H192" s="20">
        <v>0.0</v>
      </c>
      <c r="I192" s="20">
        <v>0.0</v>
      </c>
      <c r="J192" s="20">
        <v>1.0</v>
      </c>
      <c r="K192" s="21" t="s">
        <v>839</v>
      </c>
      <c r="L192" s="6"/>
    </row>
    <row r="193" ht="26.25" customHeight="1">
      <c r="A193" s="17" t="s">
        <v>242</v>
      </c>
      <c r="B193" s="24">
        <v>9.7408717E7</v>
      </c>
      <c r="C193" s="24">
        <v>10.0</v>
      </c>
      <c r="D193" s="25" t="s">
        <v>840</v>
      </c>
      <c r="E193" s="44" t="s">
        <v>19</v>
      </c>
      <c r="F193" s="30" t="s">
        <v>841</v>
      </c>
      <c r="G193" s="20" t="s">
        <v>79</v>
      </c>
      <c r="H193" s="20">
        <v>1.0</v>
      </c>
      <c r="I193" s="20">
        <v>1.0</v>
      </c>
      <c r="J193" s="20">
        <v>1.0</v>
      </c>
      <c r="K193" s="27" t="s">
        <v>842</v>
      </c>
      <c r="L193" s="6"/>
    </row>
    <row r="194" ht="26.25" customHeight="1">
      <c r="A194" s="17" t="s">
        <v>242</v>
      </c>
      <c r="B194" s="24">
        <v>3.2103618E7</v>
      </c>
      <c r="C194" s="24">
        <v>3.0</v>
      </c>
      <c r="D194" s="25" t="s">
        <v>843</v>
      </c>
      <c r="E194" s="44" t="s">
        <v>19</v>
      </c>
      <c r="F194" s="30" t="s">
        <v>844</v>
      </c>
      <c r="G194" s="20" t="s">
        <v>79</v>
      </c>
      <c r="H194" s="20">
        <v>1.0</v>
      </c>
      <c r="I194" s="20">
        <v>0.0</v>
      </c>
      <c r="J194" s="20">
        <v>1.0</v>
      </c>
      <c r="K194" s="21" t="s">
        <v>845</v>
      </c>
      <c r="L194" s="6"/>
    </row>
    <row r="195" ht="26.25" customHeight="1">
      <c r="A195" s="17" t="s">
        <v>429</v>
      </c>
      <c r="B195" s="24">
        <v>2.02565829E8</v>
      </c>
      <c r="C195" s="24">
        <v>11.0</v>
      </c>
      <c r="D195" s="25" t="s">
        <v>846</v>
      </c>
      <c r="E195" s="44" t="s">
        <v>19</v>
      </c>
      <c r="F195" s="30" t="s">
        <v>847</v>
      </c>
      <c r="G195" s="20" t="s">
        <v>79</v>
      </c>
      <c r="H195" s="20">
        <v>1.0</v>
      </c>
      <c r="I195" s="20">
        <v>0.0</v>
      </c>
      <c r="J195" s="20">
        <v>0.0</v>
      </c>
      <c r="K195" s="21" t="s">
        <v>848</v>
      </c>
      <c r="L195" s="6"/>
    </row>
    <row r="196" ht="26.25" customHeight="1">
      <c r="A196" s="17" t="s">
        <v>429</v>
      </c>
      <c r="B196" s="24">
        <v>2.8426768E7</v>
      </c>
      <c r="C196" s="24">
        <v>1.0</v>
      </c>
      <c r="D196" s="25" t="s">
        <v>849</v>
      </c>
      <c r="E196" s="44" t="s">
        <v>19</v>
      </c>
      <c r="F196" s="30" t="s">
        <v>850</v>
      </c>
      <c r="G196" s="20" t="s">
        <v>79</v>
      </c>
      <c r="H196" s="20">
        <v>1.0</v>
      </c>
      <c r="I196" s="20">
        <v>0.0</v>
      </c>
      <c r="J196" s="20">
        <v>1.0</v>
      </c>
      <c r="K196" s="21" t="s">
        <v>851</v>
      </c>
      <c r="L196" s="6"/>
    </row>
    <row r="197" ht="26.25" customHeight="1">
      <c r="A197" s="17" t="s">
        <v>852</v>
      </c>
      <c r="B197" s="24">
        <v>3.14430465E8</v>
      </c>
      <c r="C197" s="24">
        <v>11.0</v>
      </c>
      <c r="D197" s="25" t="s">
        <v>853</v>
      </c>
      <c r="E197" s="44" t="s">
        <v>19</v>
      </c>
      <c r="F197" s="30" t="s">
        <v>854</v>
      </c>
      <c r="G197" s="20" t="s">
        <v>170</v>
      </c>
      <c r="H197" s="20">
        <v>1.0</v>
      </c>
      <c r="I197" s="20">
        <v>0.0</v>
      </c>
      <c r="J197" s="20">
        <v>0.0</v>
      </c>
      <c r="K197" s="27" t="s">
        <v>855</v>
      </c>
      <c r="L197" s="6"/>
    </row>
    <row r="198" ht="26.25" customHeight="1">
      <c r="A198" s="17" t="s">
        <v>455</v>
      </c>
      <c r="B198" s="24">
        <v>6.44944684E8</v>
      </c>
      <c r="C198" s="24">
        <v>40.0</v>
      </c>
      <c r="D198" s="25" t="s">
        <v>856</v>
      </c>
      <c r="E198" s="44" t="s">
        <v>19</v>
      </c>
      <c r="F198" s="30" t="s">
        <v>857</v>
      </c>
      <c r="G198" s="20" t="s">
        <v>79</v>
      </c>
      <c r="H198" s="20">
        <v>1.0</v>
      </c>
      <c r="I198" s="20">
        <v>1.0</v>
      </c>
      <c r="J198" s="20">
        <v>0.0</v>
      </c>
      <c r="K198" s="21" t="s">
        <v>858</v>
      </c>
      <c r="L198" s="6"/>
    </row>
    <row r="199" ht="26.25" customHeight="1">
      <c r="A199" s="17" t="s">
        <v>455</v>
      </c>
      <c r="B199" s="24">
        <v>8.6761694E7</v>
      </c>
      <c r="C199" s="24">
        <v>10.0</v>
      </c>
      <c r="D199" s="25" t="s">
        <v>859</v>
      </c>
      <c r="E199" s="44" t="s">
        <v>19</v>
      </c>
      <c r="F199" s="30" t="s">
        <v>860</v>
      </c>
      <c r="G199" s="20" t="s">
        <v>79</v>
      </c>
      <c r="H199" s="20">
        <v>1.0</v>
      </c>
      <c r="I199" s="20">
        <v>0.0</v>
      </c>
      <c r="J199" s="20">
        <v>0.0</v>
      </c>
      <c r="K199" s="21" t="s">
        <v>861</v>
      </c>
      <c r="L199" s="6"/>
    </row>
    <row r="200" ht="26.25" customHeight="1">
      <c r="A200" s="17" t="s">
        <v>862</v>
      </c>
      <c r="B200" s="24">
        <v>3.7987092E7</v>
      </c>
      <c r="C200" s="24">
        <v>2.0</v>
      </c>
      <c r="D200" s="25" t="s">
        <v>863</v>
      </c>
      <c r="E200" s="44" t="s">
        <v>19</v>
      </c>
      <c r="F200" s="30" t="s">
        <v>864</v>
      </c>
      <c r="G200" s="20" t="s">
        <v>79</v>
      </c>
      <c r="H200" s="20">
        <v>1.0</v>
      </c>
      <c r="I200" s="20">
        <v>1.0</v>
      </c>
      <c r="J200" s="20">
        <v>0.0</v>
      </c>
      <c r="K200" s="21" t="s">
        <v>865</v>
      </c>
      <c r="L200" s="6"/>
    </row>
    <row r="201" ht="26.25" customHeight="1">
      <c r="A201" s="17" t="s">
        <v>266</v>
      </c>
      <c r="B201" s="24">
        <v>3.6126674E7</v>
      </c>
      <c r="C201" s="24">
        <v>8.0</v>
      </c>
      <c r="D201" s="25" t="s">
        <v>866</v>
      </c>
      <c r="E201" s="44" t="s">
        <v>19</v>
      </c>
      <c r="F201" s="30" t="s">
        <v>867</v>
      </c>
      <c r="G201" s="20" t="s">
        <v>21</v>
      </c>
      <c r="H201" s="20">
        <v>1.0</v>
      </c>
      <c r="I201" s="20">
        <v>1.0</v>
      </c>
      <c r="J201" s="20">
        <v>0.0</v>
      </c>
      <c r="K201" s="21" t="s">
        <v>868</v>
      </c>
      <c r="L201" s="6"/>
    </row>
    <row r="202" ht="26.25" customHeight="1">
      <c r="A202" s="17" t="s">
        <v>254</v>
      </c>
      <c r="B202" s="24">
        <v>3.5581228E7</v>
      </c>
      <c r="C202" s="24">
        <v>9.0</v>
      </c>
      <c r="D202" s="25" t="s">
        <v>869</v>
      </c>
      <c r="E202" s="44" t="s">
        <v>19</v>
      </c>
      <c r="F202" s="30" t="s">
        <v>870</v>
      </c>
      <c r="G202" s="20" t="s">
        <v>183</v>
      </c>
      <c r="H202" s="20">
        <v>0.0</v>
      </c>
      <c r="I202" s="20">
        <v>1.0</v>
      </c>
      <c r="J202" s="20">
        <v>1.0</v>
      </c>
      <c r="K202" s="21" t="s">
        <v>871</v>
      </c>
      <c r="L202" s="6"/>
    </row>
    <row r="203" ht="26.25" customHeight="1">
      <c r="A203" s="17" t="s">
        <v>254</v>
      </c>
      <c r="B203" s="24">
        <v>2.1699583E7</v>
      </c>
      <c r="C203" s="24">
        <v>3.0</v>
      </c>
      <c r="D203" s="25" t="s">
        <v>872</v>
      </c>
      <c r="E203" s="44" t="s">
        <v>19</v>
      </c>
      <c r="F203" s="30" t="s">
        <v>873</v>
      </c>
      <c r="G203" s="20" t="s">
        <v>21</v>
      </c>
      <c r="H203" s="20">
        <v>0.0</v>
      </c>
      <c r="I203" s="20">
        <v>0.0</v>
      </c>
      <c r="J203" s="20">
        <v>1.0</v>
      </c>
      <c r="K203" s="21" t="s">
        <v>874</v>
      </c>
      <c r="L203" s="6"/>
    </row>
    <row r="204" ht="26.25" customHeight="1">
      <c r="A204" s="17" t="s">
        <v>476</v>
      </c>
      <c r="B204" s="24">
        <v>6.0205835E7</v>
      </c>
      <c r="C204" s="24">
        <v>11.0</v>
      </c>
      <c r="D204" s="25" t="s">
        <v>875</v>
      </c>
      <c r="E204" s="44" t="s">
        <v>19</v>
      </c>
      <c r="F204" s="30" t="s">
        <v>876</v>
      </c>
      <c r="G204" s="20" t="s">
        <v>79</v>
      </c>
      <c r="H204" s="20">
        <v>1.0</v>
      </c>
      <c r="I204" s="20">
        <v>0.0</v>
      </c>
      <c r="J204" s="20">
        <v>0.0</v>
      </c>
      <c r="K204" s="21" t="s">
        <v>877</v>
      </c>
      <c r="L204" s="6"/>
    </row>
  </sheetData>
  <autoFilter ref="$A$1:$K$204">
    <sortState ref="A1:K204">
      <sortCondition ref="G1:G204"/>
    </sortState>
  </autoFilter>
  <hyperlinks>
    <hyperlink r:id="rId2" ref="F2"/>
    <hyperlink r:id="rId3" ref="K2"/>
    <hyperlink r:id="rId4" ref="F3"/>
    <hyperlink r:id="rId5" ref="K3"/>
    <hyperlink r:id="rId6" ref="F4"/>
    <hyperlink r:id="rId7" ref="K4"/>
    <hyperlink r:id="rId8" ref="F5"/>
    <hyperlink r:id="rId9" ref="K5"/>
    <hyperlink r:id="rId10" ref="F6"/>
    <hyperlink r:id="rId11" ref="K6"/>
    <hyperlink r:id="rId12" ref="F7"/>
    <hyperlink r:id="rId13" ref="K7"/>
    <hyperlink r:id="rId14" ref="F8"/>
    <hyperlink r:id="rId15" ref="K8"/>
    <hyperlink r:id="rId16" ref="F9"/>
    <hyperlink r:id="rId17" ref="K9"/>
    <hyperlink r:id="rId18" ref="F10"/>
    <hyperlink r:id="rId19" ref="K10"/>
    <hyperlink r:id="rId20" ref="F11"/>
    <hyperlink r:id="rId21" ref="K11"/>
    <hyperlink r:id="rId22" ref="F12"/>
    <hyperlink r:id="rId23" ref="K12"/>
    <hyperlink r:id="rId24" ref="F13"/>
    <hyperlink r:id="rId25" ref="K13"/>
    <hyperlink r:id="rId26" ref="F14"/>
    <hyperlink r:id="rId27" ref="K14"/>
    <hyperlink r:id="rId28" ref="F15"/>
    <hyperlink r:id="rId29" ref="K15"/>
    <hyperlink r:id="rId30" ref="F16"/>
    <hyperlink r:id="rId31" ref="K16"/>
    <hyperlink r:id="rId32" ref="F17"/>
    <hyperlink r:id="rId33" ref="K17"/>
    <hyperlink r:id="rId34" ref="F18"/>
    <hyperlink r:id="rId35" ref="K18"/>
    <hyperlink r:id="rId36" ref="F19"/>
    <hyperlink r:id="rId37" ref="K19"/>
    <hyperlink r:id="rId38" ref="F20"/>
    <hyperlink r:id="rId39" ref="K20"/>
    <hyperlink r:id="rId40" ref="F21"/>
    <hyperlink r:id="rId41" ref="K21"/>
    <hyperlink r:id="rId42" ref="F22"/>
    <hyperlink r:id="rId43" ref="K22"/>
    <hyperlink r:id="rId44" ref="F23"/>
    <hyperlink r:id="rId45" ref="K23"/>
    <hyperlink r:id="rId46" ref="F24"/>
    <hyperlink r:id="rId47" ref="K24"/>
    <hyperlink r:id="rId48" ref="F25"/>
    <hyperlink r:id="rId49" ref="K25"/>
    <hyperlink r:id="rId50" ref="F26"/>
    <hyperlink r:id="rId51" ref="K26"/>
    <hyperlink r:id="rId52" ref="F27"/>
    <hyperlink r:id="rId53" ref="K27"/>
    <hyperlink r:id="rId54" ref="F28"/>
    <hyperlink r:id="rId55" ref="K28"/>
    <hyperlink r:id="rId56" ref="F29"/>
    <hyperlink r:id="rId57" ref="K29"/>
    <hyperlink r:id="rId58" ref="F30"/>
    <hyperlink r:id="rId59" ref="K30"/>
    <hyperlink r:id="rId60" ref="F31"/>
    <hyperlink r:id="rId61" ref="K31"/>
    <hyperlink r:id="rId62" ref="F32"/>
    <hyperlink r:id="rId63" ref="K32"/>
    <hyperlink r:id="rId64" ref="F33"/>
    <hyperlink r:id="rId65" ref="K33"/>
    <hyperlink r:id="rId66" ref="F34"/>
    <hyperlink r:id="rId67" ref="K34"/>
    <hyperlink r:id="rId68" ref="F35"/>
    <hyperlink r:id="rId69" ref="K35"/>
    <hyperlink r:id="rId70" ref="F36"/>
    <hyperlink r:id="rId71" ref="K36"/>
    <hyperlink r:id="rId72" ref="F37"/>
    <hyperlink r:id="rId73" ref="K37"/>
    <hyperlink r:id="rId74" ref="F38"/>
    <hyperlink r:id="rId75" ref="K38"/>
    <hyperlink r:id="rId76" ref="F39"/>
    <hyperlink r:id="rId77" ref="K39"/>
    <hyperlink r:id="rId78" ref="F40"/>
    <hyperlink r:id="rId79" ref="K40"/>
    <hyperlink r:id="rId80" ref="F41"/>
    <hyperlink r:id="rId81" ref="K41"/>
    <hyperlink r:id="rId82" ref="F42"/>
    <hyperlink r:id="rId83" ref="K42"/>
    <hyperlink r:id="rId84" ref="F43"/>
    <hyperlink r:id="rId85" ref="K43"/>
    <hyperlink r:id="rId86" ref="F44"/>
    <hyperlink r:id="rId87" ref="K44"/>
    <hyperlink r:id="rId88" ref="F45"/>
    <hyperlink r:id="rId89" ref="K45"/>
    <hyperlink r:id="rId90" ref="F46"/>
    <hyperlink r:id="rId91" ref="K46"/>
    <hyperlink r:id="rId92" ref="F47"/>
    <hyperlink r:id="rId93" ref="K47"/>
    <hyperlink r:id="rId94" ref="F48"/>
    <hyperlink r:id="rId95" ref="K48"/>
    <hyperlink r:id="rId96" ref="F49"/>
    <hyperlink r:id="rId97" ref="K49"/>
    <hyperlink r:id="rId98" ref="F50"/>
    <hyperlink r:id="rId99" ref="K50"/>
    <hyperlink r:id="rId100" ref="F51"/>
    <hyperlink r:id="rId101" ref="K51"/>
    <hyperlink r:id="rId102" ref="F52"/>
    <hyperlink r:id="rId103" ref="K52"/>
    <hyperlink r:id="rId104" ref="F53"/>
    <hyperlink r:id="rId105" ref="K53"/>
    <hyperlink r:id="rId106" ref="F54"/>
    <hyperlink r:id="rId107" ref="K54"/>
    <hyperlink r:id="rId108" ref="F55"/>
    <hyperlink r:id="rId109" ref="K55"/>
    <hyperlink r:id="rId110" ref="F56"/>
    <hyperlink r:id="rId111" ref="K56"/>
    <hyperlink r:id="rId112" ref="F57"/>
    <hyperlink r:id="rId113" ref="K57"/>
    <hyperlink r:id="rId114" ref="F58"/>
    <hyperlink r:id="rId115" ref="K58"/>
    <hyperlink r:id="rId116" ref="F59"/>
    <hyperlink r:id="rId117" ref="K59"/>
    <hyperlink r:id="rId118" ref="F60"/>
    <hyperlink r:id="rId119" ref="K60"/>
    <hyperlink r:id="rId120" ref="F61"/>
    <hyperlink r:id="rId121" ref="K61"/>
    <hyperlink r:id="rId122" ref="F62"/>
    <hyperlink r:id="rId123" ref="K62"/>
    <hyperlink r:id="rId124" ref="F63"/>
    <hyperlink r:id="rId125" ref="K63"/>
    <hyperlink r:id="rId126" ref="F64"/>
    <hyperlink r:id="rId127" ref="K64"/>
    <hyperlink r:id="rId128" ref="F65"/>
    <hyperlink r:id="rId129" ref="K65"/>
    <hyperlink r:id="rId130" ref="F66"/>
    <hyperlink r:id="rId131" ref="K66"/>
    <hyperlink r:id="rId132" ref="F67"/>
    <hyperlink r:id="rId133" ref="K67"/>
    <hyperlink r:id="rId134" ref="F68"/>
    <hyperlink r:id="rId135" ref="K68"/>
    <hyperlink r:id="rId136" ref="F69"/>
    <hyperlink r:id="rId137" ref="K69"/>
    <hyperlink r:id="rId138" ref="F70"/>
    <hyperlink r:id="rId139" ref="K70"/>
    <hyperlink r:id="rId140" ref="F71"/>
    <hyperlink r:id="rId141" ref="K71"/>
    <hyperlink r:id="rId142" ref="F72"/>
    <hyperlink r:id="rId143" ref="K72"/>
    <hyperlink r:id="rId144" ref="F73"/>
    <hyperlink r:id="rId145" ref="K73"/>
    <hyperlink r:id="rId146" ref="F74"/>
    <hyperlink r:id="rId147" ref="K74"/>
    <hyperlink r:id="rId148" ref="F75"/>
    <hyperlink r:id="rId149" ref="K75"/>
    <hyperlink r:id="rId150" ref="F76"/>
    <hyperlink r:id="rId151" ref="K76"/>
    <hyperlink r:id="rId152" ref="F77"/>
    <hyperlink r:id="rId153" ref="K77"/>
    <hyperlink r:id="rId154" ref="F78"/>
    <hyperlink r:id="rId155" ref="K78"/>
    <hyperlink r:id="rId156" ref="F79"/>
    <hyperlink r:id="rId157" ref="K79"/>
    <hyperlink r:id="rId158" ref="F80"/>
    <hyperlink r:id="rId159" ref="K80"/>
    <hyperlink r:id="rId160" ref="F81"/>
    <hyperlink r:id="rId161" ref="K81"/>
    <hyperlink r:id="rId162" ref="F82"/>
    <hyperlink r:id="rId163" ref="K82"/>
    <hyperlink r:id="rId164" ref="F83"/>
    <hyperlink r:id="rId165" ref="K83"/>
    <hyperlink r:id="rId166" ref="F84"/>
    <hyperlink r:id="rId167" ref="K84"/>
    <hyperlink r:id="rId168" ref="F85"/>
    <hyperlink r:id="rId169" ref="K85"/>
    <hyperlink r:id="rId170" ref="F86"/>
    <hyperlink r:id="rId171" ref="K86"/>
    <hyperlink r:id="rId172" ref="F87"/>
    <hyperlink r:id="rId173" ref="K87"/>
    <hyperlink r:id="rId174" ref="F88"/>
    <hyperlink r:id="rId175" ref="K88"/>
    <hyperlink r:id="rId176" ref="F89"/>
    <hyperlink r:id="rId177" ref="K89"/>
    <hyperlink r:id="rId178" ref="F90"/>
    <hyperlink r:id="rId179" ref="K90"/>
    <hyperlink r:id="rId180" ref="F91"/>
    <hyperlink r:id="rId181" ref="K91"/>
    <hyperlink r:id="rId182" ref="F92"/>
    <hyperlink r:id="rId183" ref="K92"/>
    <hyperlink r:id="rId184" ref="F93"/>
    <hyperlink r:id="rId185" ref="K93"/>
    <hyperlink r:id="rId186" ref="F94"/>
    <hyperlink r:id="rId187" ref="K94"/>
    <hyperlink r:id="rId188" ref="F95"/>
    <hyperlink r:id="rId189" ref="K95"/>
    <hyperlink r:id="rId190" ref="F96"/>
    <hyperlink r:id="rId191" ref="K96"/>
    <hyperlink r:id="rId192" ref="F97"/>
    <hyperlink r:id="rId193" ref="K97"/>
    <hyperlink r:id="rId194" ref="F98"/>
    <hyperlink r:id="rId195" ref="K98"/>
    <hyperlink r:id="rId196" ref="F99"/>
    <hyperlink r:id="rId197" ref="K99"/>
    <hyperlink r:id="rId198" ref="F100"/>
    <hyperlink r:id="rId199" ref="K100"/>
    <hyperlink r:id="rId200" ref="F101"/>
    <hyperlink r:id="rId201" ref="K101"/>
    <hyperlink r:id="rId202" ref="F102"/>
    <hyperlink r:id="rId203" ref="K102"/>
    <hyperlink r:id="rId204" ref="F103"/>
    <hyperlink r:id="rId205" ref="K103"/>
    <hyperlink r:id="rId206" ref="F104"/>
    <hyperlink r:id="rId207" ref="K104"/>
    <hyperlink r:id="rId208" ref="F105"/>
    <hyperlink r:id="rId209" ref="K105"/>
    <hyperlink r:id="rId210" ref="F106"/>
    <hyperlink r:id="rId211" ref="K106"/>
    <hyperlink r:id="rId212" ref="F107"/>
    <hyperlink r:id="rId213" ref="K107"/>
    <hyperlink r:id="rId214" ref="F108"/>
    <hyperlink r:id="rId215" ref="K108"/>
    <hyperlink r:id="rId216" ref="F109"/>
    <hyperlink r:id="rId217" ref="K109"/>
    <hyperlink r:id="rId218" ref="F110"/>
    <hyperlink r:id="rId219" ref="K110"/>
    <hyperlink r:id="rId220" ref="F111"/>
    <hyperlink r:id="rId221" ref="K111"/>
    <hyperlink r:id="rId222" ref="F112"/>
    <hyperlink r:id="rId223" ref="K112"/>
    <hyperlink r:id="rId224" ref="F113"/>
    <hyperlink r:id="rId225" ref="K113"/>
    <hyperlink r:id="rId226" ref="F114"/>
    <hyperlink r:id="rId227" ref="K114"/>
    <hyperlink r:id="rId228" ref="F115"/>
    <hyperlink r:id="rId229" ref="K115"/>
    <hyperlink r:id="rId230" ref="F116"/>
    <hyperlink r:id="rId231" ref="K116"/>
    <hyperlink r:id="rId232" ref="F117"/>
    <hyperlink r:id="rId233" ref="K117"/>
    <hyperlink r:id="rId234" ref="F118"/>
    <hyperlink r:id="rId235" ref="K118"/>
    <hyperlink r:id="rId236" ref="F119"/>
    <hyperlink r:id="rId237" ref="K119"/>
    <hyperlink r:id="rId238" ref="F120"/>
    <hyperlink r:id="rId239" ref="K120"/>
    <hyperlink r:id="rId240" ref="F121"/>
    <hyperlink r:id="rId241" ref="K121"/>
    <hyperlink r:id="rId242" ref="F122"/>
    <hyperlink r:id="rId243" ref="K122"/>
    <hyperlink r:id="rId244" ref="F123"/>
    <hyperlink r:id="rId245" ref="K123"/>
    <hyperlink r:id="rId246" ref="F124"/>
    <hyperlink r:id="rId247" ref="K124"/>
    <hyperlink r:id="rId248" ref="F125"/>
    <hyperlink r:id="rId249" ref="K125"/>
    <hyperlink r:id="rId250" ref="F126"/>
    <hyperlink r:id="rId251" ref="K126"/>
    <hyperlink r:id="rId252" ref="F127"/>
    <hyperlink r:id="rId253" ref="K127"/>
    <hyperlink r:id="rId254" ref="F128"/>
    <hyperlink r:id="rId255" ref="K128"/>
    <hyperlink r:id="rId256" ref="F129"/>
    <hyperlink r:id="rId257" ref="K129"/>
    <hyperlink r:id="rId258" ref="F130"/>
    <hyperlink r:id="rId259" ref="K130"/>
    <hyperlink r:id="rId260" ref="F131"/>
    <hyperlink r:id="rId261" ref="K131"/>
    <hyperlink r:id="rId262" ref="F132"/>
    <hyperlink r:id="rId263" ref="K132"/>
    <hyperlink r:id="rId264" ref="F133"/>
    <hyperlink r:id="rId265" ref="K133"/>
    <hyperlink r:id="rId266" ref="F134"/>
    <hyperlink r:id="rId267" ref="K134"/>
    <hyperlink r:id="rId268" ref="F135"/>
    <hyperlink r:id="rId269" ref="K135"/>
    <hyperlink r:id="rId270" ref="F136"/>
    <hyperlink r:id="rId271" ref="K136"/>
    <hyperlink r:id="rId272" ref="F137"/>
    <hyperlink r:id="rId273" ref="K137"/>
    <hyperlink r:id="rId274" ref="F138"/>
    <hyperlink r:id="rId275" ref="K138"/>
    <hyperlink r:id="rId276" ref="F139"/>
    <hyperlink r:id="rId277" ref="K139"/>
    <hyperlink r:id="rId278" ref="F140"/>
    <hyperlink r:id="rId279" ref="K140"/>
    <hyperlink r:id="rId280" ref="F141"/>
    <hyperlink r:id="rId281" ref="K141"/>
    <hyperlink r:id="rId282" ref="F142"/>
    <hyperlink r:id="rId283" ref="K142"/>
    <hyperlink r:id="rId284" ref="F143"/>
    <hyperlink r:id="rId285" ref="K143"/>
    <hyperlink r:id="rId286" ref="F144"/>
    <hyperlink r:id="rId287" ref="K144"/>
    <hyperlink r:id="rId288" ref="F145"/>
    <hyperlink r:id="rId289" ref="K145"/>
    <hyperlink r:id="rId290" ref="F146"/>
    <hyperlink r:id="rId291" ref="K146"/>
    <hyperlink r:id="rId292" ref="F147"/>
    <hyperlink r:id="rId293" ref="K147"/>
    <hyperlink r:id="rId294" ref="F148"/>
    <hyperlink r:id="rId295" ref="K148"/>
    <hyperlink r:id="rId296" ref="F149"/>
    <hyperlink r:id="rId297" ref="K149"/>
    <hyperlink r:id="rId298" ref="F150"/>
    <hyperlink r:id="rId299" ref="K150"/>
    <hyperlink r:id="rId300" ref="F151"/>
    <hyperlink r:id="rId301" ref="K151"/>
    <hyperlink r:id="rId302" ref="F152"/>
    <hyperlink r:id="rId303" ref="K152"/>
    <hyperlink r:id="rId304" ref="F153"/>
    <hyperlink r:id="rId305" ref="K153"/>
    <hyperlink r:id="rId306" ref="F154"/>
    <hyperlink r:id="rId307" ref="K154"/>
    <hyperlink r:id="rId308" ref="F155"/>
    <hyperlink r:id="rId309" ref="K155"/>
    <hyperlink r:id="rId310" ref="F156"/>
    <hyperlink r:id="rId311" ref="K156"/>
    <hyperlink r:id="rId312" ref="F157"/>
    <hyperlink r:id="rId313" ref="K157"/>
    <hyperlink r:id="rId314" ref="F158"/>
    <hyperlink r:id="rId315" ref="K158"/>
    <hyperlink r:id="rId316" ref="F159"/>
    <hyperlink r:id="rId317" ref="K159"/>
    <hyperlink r:id="rId318" ref="F160"/>
    <hyperlink r:id="rId319" ref="K160"/>
    <hyperlink r:id="rId320" ref="F161"/>
    <hyperlink r:id="rId321" ref="K161"/>
    <hyperlink r:id="rId322" ref="F162"/>
    <hyperlink r:id="rId323" ref="K162"/>
    <hyperlink r:id="rId324" ref="F163"/>
    <hyperlink r:id="rId325" ref="K163"/>
    <hyperlink r:id="rId326" ref="F164"/>
    <hyperlink r:id="rId327" ref="K164"/>
    <hyperlink r:id="rId328" ref="F165"/>
    <hyperlink r:id="rId329" ref="K165"/>
    <hyperlink r:id="rId330" ref="F166"/>
    <hyperlink r:id="rId331" ref="K166"/>
    <hyperlink r:id="rId332" ref="F167"/>
    <hyperlink r:id="rId333" ref="K167"/>
    <hyperlink r:id="rId334" ref="F168"/>
    <hyperlink r:id="rId335" ref="K168"/>
    <hyperlink r:id="rId336" ref="F169"/>
    <hyperlink r:id="rId337" ref="K169"/>
    <hyperlink r:id="rId338" ref="F170"/>
    <hyperlink r:id="rId339" ref="K170"/>
    <hyperlink r:id="rId340" ref="F171"/>
    <hyperlink r:id="rId341" ref="K171"/>
    <hyperlink r:id="rId342" ref="F172"/>
    <hyperlink r:id="rId343" ref="K172"/>
    <hyperlink r:id="rId344" ref="F173"/>
    <hyperlink r:id="rId345" ref="K173"/>
    <hyperlink r:id="rId346" ref="F174"/>
    <hyperlink r:id="rId347" ref="K174"/>
    <hyperlink r:id="rId348" ref="F175"/>
    <hyperlink r:id="rId349" ref="K175"/>
    <hyperlink r:id="rId350" ref="F176"/>
    <hyperlink r:id="rId351" ref="K176"/>
    <hyperlink r:id="rId352" ref="F177"/>
    <hyperlink r:id="rId353" ref="K177"/>
    <hyperlink r:id="rId354" ref="F178"/>
    <hyperlink r:id="rId355" ref="K178"/>
    <hyperlink r:id="rId356" ref="F179"/>
    <hyperlink r:id="rId357" ref="K179"/>
    <hyperlink r:id="rId358" ref="F180"/>
    <hyperlink r:id="rId359" ref="K180"/>
    <hyperlink r:id="rId360" ref="F181"/>
    <hyperlink r:id="rId361" ref="K181"/>
    <hyperlink r:id="rId362" ref="F182"/>
    <hyperlink r:id="rId363" ref="K182"/>
    <hyperlink r:id="rId364" ref="F183"/>
    <hyperlink r:id="rId365" ref="K183"/>
    <hyperlink r:id="rId366" ref="F184"/>
    <hyperlink r:id="rId367" ref="K184"/>
    <hyperlink r:id="rId368" ref="F185"/>
    <hyperlink r:id="rId369" ref="K185"/>
    <hyperlink r:id="rId370" ref="F186"/>
    <hyperlink r:id="rId371" ref="K186"/>
    <hyperlink r:id="rId372" ref="F187"/>
    <hyperlink r:id="rId373" ref="K187"/>
    <hyperlink r:id="rId374" ref="F188"/>
    <hyperlink r:id="rId375" ref="K188"/>
    <hyperlink r:id="rId376" ref="F189"/>
    <hyperlink r:id="rId377" ref="K189"/>
    <hyperlink r:id="rId378" ref="F190"/>
    <hyperlink r:id="rId379" ref="K190"/>
    <hyperlink r:id="rId380" ref="F191"/>
    <hyperlink r:id="rId381" ref="K191"/>
    <hyperlink r:id="rId382" ref="F192"/>
    <hyperlink r:id="rId383" ref="K192"/>
    <hyperlink r:id="rId384" ref="F193"/>
    <hyperlink r:id="rId385" ref="K193"/>
    <hyperlink r:id="rId386" ref="F194"/>
    <hyperlink r:id="rId387" ref="K194"/>
    <hyperlink r:id="rId388" ref="F195"/>
    <hyperlink r:id="rId389" ref="K195"/>
    <hyperlink r:id="rId390" ref="F196"/>
    <hyperlink r:id="rId391" ref="K196"/>
    <hyperlink r:id="rId392" ref="F197"/>
    <hyperlink r:id="rId393" ref="K197"/>
    <hyperlink r:id="rId394" ref="F198"/>
    <hyperlink r:id="rId395" ref="K198"/>
    <hyperlink r:id="rId396" ref="F199"/>
    <hyperlink r:id="rId397" ref="K199"/>
    <hyperlink r:id="rId398" ref="F200"/>
    <hyperlink r:id="rId399" ref="K200"/>
    <hyperlink r:id="rId400" ref="F201"/>
    <hyperlink r:id="rId401" ref="K201"/>
    <hyperlink r:id="rId402" ref="F202"/>
    <hyperlink r:id="rId403" ref="K202"/>
    <hyperlink r:id="rId404" ref="F203"/>
    <hyperlink r:id="rId405" ref="K203"/>
    <hyperlink r:id="rId406" ref="F204"/>
    <hyperlink r:id="rId407" ref="K204"/>
  </hyperlinks>
  <drawing r:id="rId408"/>
  <legacyDrawing r:id="rId409"/>
</worksheet>
</file>